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updateLinks="always"/>
  <xr:revisionPtr revIDLastSave="6094" documentId="13_ncr:1_{52C3023D-E4D9-443A-91CC-1818799F7F23}" xr6:coauthVersionLast="47" xr6:coauthVersionMax="47" xr10:uidLastSave="{595C3B51-656B-4EA5-AB74-2352481EE41B}"/>
  <workbookProtection lockStructure="1"/>
  <bookViews>
    <workbookView xWindow="53652" yWindow="1248" windowWidth="30936" windowHeight="16776" xr2:uid="{A9FE9CF1-5324-4BEC-8D3A-6D94544988A2}"/>
  </bookViews>
  <sheets>
    <sheet name="Introduction" sheetId="73" r:id="rId1"/>
    <sheet name="ESG at Volkswagen Group" sheetId="76"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<sst xmlns="http://schemas.openxmlformats.org/spreadsheetml/2006/main" count="2153" uniqueCount="1591">
  <si>
    <r>
      <t>ESG FACTBOOK</t>
    </r>
    <r>
      <rPr>
        <sz val="12"/>
        <color rgb="FFC2FE06"/>
        <rFont val="The Group HEAD Light"/>
      </rPr>
      <t xml:space="preserve"> </t>
    </r>
    <r>
      <rPr>
        <sz val="12"/>
        <color rgb="FF33A39B"/>
        <rFont val="The Group HEAD Light"/>
      </rPr>
      <t>16.05.2025</t>
    </r>
  </si>
  <si>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</si>
  <si>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</si>
  <si>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</si>
  <si>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</si>
  <si>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</si>
  <si>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</si>
  <si>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</si>
  <si>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</si>
  <si>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</si>
  <si>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</si>
  <si>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</si>
  <si>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</si>
  <si>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</si>
  <si>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</si>
  <si>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</si>
  <si>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</si>
  <si>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Sites with ISO 14001 certification or EMAS validation</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</si>
  <si>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</si>
  <si>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</si>
  <si>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</si>
  <si>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</si>
  <si>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</si>
  <si>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</si>
  <si>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</si>
  <si>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</si>
  <si>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</si>
  <si>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</si>
  <si>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</si>
  <si>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</si>
  <si>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</si>
  <si>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</si>
  <si>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</si>
  <si>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</si>
  <si>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</si>
  <si>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</si>
  <si>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</si>
  <si>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</si>
  <si>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</si>
  <si>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</si>
  <si>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</si>
  <si>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</si>
  <si>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</si>
  <si>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</si>
  <si>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</si>
  <si>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</si>
  <si>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</si>
  <si>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</si>
  <si>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</si>
  <si>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</si>
  <si>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</si>
  <si>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</si>
  <si>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</si>
  <si>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</si>
  <si>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</si>
  <si>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</si>
  <si>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</si>
  <si>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</si>
  <si>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</si>
  <si>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</si>
  <si>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</si>
  <si>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</si>
  <si>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</si>
  <si>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</si>
  <si>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</si>
  <si>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</si>
  <si>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</si>
  <si>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</si>
  <si>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</si>
  <si>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</si>
  <si>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</si>
  <si>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</si>
  <si>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</si>
  <si>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</si>
  <si>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</si>
  <si>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</si>
  <si>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</si>
  <si>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</si>
  <si>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</si>
  <si>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</si>
  <si>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</si>
  <si>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</si>
  <si>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</si>
  <si>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</si>
  <si>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</si>
  <si>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</si>
  <si>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</si>
  <si>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</si>
  <si>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</si>
  <si>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</si>
  <si>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</si>
  <si>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</si>
  <si>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</si>
  <si>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</si>
  <si>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</si>
  <si>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</si>
  <si>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</si>
  <si>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</si>
  <si>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</si>
  <si>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</si>
  <si>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</si>
  <si>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</si>
  <si>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</si>
  <si>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</si>
  <si>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</si>
  <si>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</si>
  <si>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</si>
  <si>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</si>
  <si>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</si>
  <si>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</si>
  <si>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</si>
  <si>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</si>
  <si>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</si>
  <si>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</si>
  <si>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</si>
  <si>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</si>
  <si>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</si>
  <si>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</si>
  <si>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</si>
  <si>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</si>
  <si>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</si>
  <si>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</si>
  <si>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</si>
  <si>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</si>
  <si>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</si>
  <si>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</si>
  <si>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</si>
  <si>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</si>
  <si>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</si>
  <si>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</si>
  <si>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Total revenues from sustainable products &amp; services</t>
  </si>
  <si>
    <t>EU taxonomy - total sales revenue  (AR 2024, p. 353)</t>
  </si>
  <si>
    <t>E.24</t>
  </si>
  <si>
    <t>Revenue targets for sustainable products and services</t>
  </si>
  <si>
    <t>E.27</t>
  </si>
  <si>
    <t>Fuel efficient driving</t>
  </si>
  <si>
    <t>Volkswagen Group in Europe</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</si>
  <si>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</si>
  <si>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</si>
  <si>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</si>
  <si>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</si>
  <si>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</si>
  <si>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</si>
  <si>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</si>
  <si>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</si>
  <si>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</si>
  <si>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</si>
  <si>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</si>
  <si>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</si>
  <si>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</si>
  <si>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</si>
  <si>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</si>
  <si>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</si>
  <si>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</si>
  <si>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</si>
  <si>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</si>
  <si>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</si>
  <si>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</si>
  <si>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</si>
  <si>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</si>
  <si>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</si>
  <si>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</si>
  <si>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</si>
  <si>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</si>
  <si>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</si>
  <si>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</si>
  <si>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</si>
  <si>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</si>
  <si>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</si>
  <si>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</si>
  <si>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</si>
  <si>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</si>
  <si>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</si>
  <si>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</si>
  <si>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</si>
  <si>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</si>
  <si>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</si>
  <si>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</si>
  <si>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</si>
  <si>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</si>
  <si>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</si>
  <si>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</si>
  <si>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</si>
  <si>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</si>
  <si>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</si>
  <si>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</si>
  <si>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</si>
  <si>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</si>
  <si>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</si>
  <si>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</si>
  <si>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</si>
  <si>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</si>
  <si>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</si>
  <si>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</si>
  <si>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</si>
  <si>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</si>
  <si>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</si>
  <si>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</si>
  <si>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</si>
  <si>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</si>
  <si>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</si>
  <si>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</si>
  <si>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</si>
  <si>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</si>
  <si>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</si>
  <si>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</si>
  <si>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</si>
  <si>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</si>
  <si>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</si>
  <si>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</si>
  <si>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</si>
  <si>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</si>
  <si>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</si>
  <si>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</si>
  <si>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</si>
  <si>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</si>
  <si>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</si>
  <si>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</si>
  <si>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</si>
  <si>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</si>
  <si>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</si>
  <si>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</si>
  <si>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</si>
  <si>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</si>
  <si>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</si>
  <si>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</si>
  <si>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</si>
  <si>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</si>
  <si>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</si>
  <si>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</si>
  <si>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</si>
  <si>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</si>
  <si>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</si>
  <si>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</si>
  <si>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</si>
  <si>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</si>
  <si>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</si>
  <si>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</si>
  <si>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</si>
  <si>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</si>
  <si>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</si>
  <si>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</si>
  <si>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</si>
  <si>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</si>
  <si>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</si>
  <si>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</si>
  <si>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</si>
  <si>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</si>
  <si>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</si>
  <si>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</si>
  <si>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</si>
  <si>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</si>
  <si>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</si>
  <si>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</si>
  <si>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</si>
  <si>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</si>
  <si>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</si>
  <si>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</si>
  <si>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</si>
  <si>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</si>
  <si>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</si>
  <si>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</si>
  <si>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</si>
  <si>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</si>
  <si>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</si>
  <si>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</si>
  <si>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</si>
  <si>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</si>
  <si>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</si>
  <si>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</si>
  <si>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</si>
  <si>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</si>
  <si>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</si>
  <si>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</si>
  <si>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</si>
  <si>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</si>
  <si>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</si>
  <si>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</si>
  <si>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</si>
  <si>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</si>
  <si>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</si>
  <si>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</si>
  <si>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</si>
  <si>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</si>
  <si>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</si>
  <si>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</si>
  <si>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</si>
  <si>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</si>
  <si>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</si>
  <si>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</si>
  <si>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</si>
  <si>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</si>
  <si>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</si>
  <si>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</si>
  <si>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</si>
  <si>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</si>
  <si>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</si>
  <si>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</si>
  <si>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</si>
  <si>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</si>
  <si>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</si>
  <si>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</si>
  <si>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</si>
  <si>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</si>
  <si>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</si>
  <si>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</si>
  <si>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</si>
  <si>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</si>
  <si>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</si>
  <si>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</si>
  <si>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</si>
  <si>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</si>
  <si>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</si>
  <si>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</si>
  <si>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</si>
  <si>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</si>
  <si>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</si>
  <si>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</si>
  <si>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</si>
  <si>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</si>
  <si>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</si>
  <si>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</si>
  <si>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</si>
  <si>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</si>
  <si>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</si>
  <si>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</si>
  <si>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</si>
  <si>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</si>
  <si>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</si>
  <si>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</si>
  <si>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</si>
  <si>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</si>
  <si>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</si>
  <si>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</si>
  <si>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</si>
  <si>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</si>
  <si>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</si>
  <si>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</si>
  <si>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</si>
  <si>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</si>
  <si>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</si>
  <si>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</si>
  <si>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</si>
  <si>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</si>
  <si>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</si>
  <si>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</si>
  <si>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</si>
  <si>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</si>
  <si>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</si>
  <si>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</si>
  <si>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</si>
  <si>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</si>
  <si>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</si>
  <si>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</si>
  <si>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</si>
  <si>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</si>
  <si>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</si>
  <si>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</si>
  <si>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</si>
  <si>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</si>
  <si>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</si>
  <si>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</si>
  <si>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</si>
  <si>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</si>
  <si>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</si>
  <si>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</si>
  <si>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</si>
  <si>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</si>
  <si>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</si>
  <si>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</si>
  <si>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</si>
  <si>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</si>
  <si>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</si>
  <si>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</si>
  <si>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</si>
  <si>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</si>
  <si>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</si>
  <si>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</si>
  <si>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</si>
  <si>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</si>
  <si>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</si>
  <si>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</si>
  <si>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</si>
  <si>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</si>
  <si>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</si>
  <si>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</si>
  <si>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</si>
  <si>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</si>
  <si>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</si>
  <si>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</si>
  <si>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</si>
  <si>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</si>
  <si>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</si>
  <si>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</si>
  <si>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</si>
  <si>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</si>
  <si>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</si>
  <si>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</si>
  <si>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</si>
  <si>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</si>
  <si>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</si>
  <si>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</si>
  <si>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</si>
  <si>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</si>
  <si>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</si>
  <si>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</si>
  <si>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</si>
  <si>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</si>
  <si>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</si>
  <si>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</si>
  <si>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</si>
  <si>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Scope of workforce eligibility for viable performance-based compensation to pay</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</si>
  <si>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</si>
  <si>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</si>
  <si>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</si>
  <si>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</si>
  <si>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</si>
  <si>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</si>
  <si>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</si>
  <si>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</si>
  <si>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</si>
  <si>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</si>
  <si>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</si>
  <si>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</si>
  <si>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</si>
  <si>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</si>
  <si>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</si>
  <si>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</si>
  <si>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</si>
  <si>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</si>
  <si>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</si>
  <si>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</si>
  <si>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</si>
  <si>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</si>
  <si>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</si>
  <si>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</si>
  <si>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</si>
  <si>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</si>
  <si>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</si>
  <si>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</si>
  <si>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</si>
  <si>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</si>
  <si>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</si>
  <si>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</si>
  <si>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</si>
  <si>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</si>
  <si>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</si>
  <si>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</si>
  <si>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</si>
  <si>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</si>
  <si>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</si>
  <si>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Example Volkswagen Passenger Cars: Average number of training hours per employee (p.a.) by employee category (according to Volkswagen definition): 
Blue collar employees: 4.2 hours
White collar employees : 14.9 hours
Management employees: 16.0 hours</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</si>
  <si>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</si>
  <si>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</si>
  <si>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</si>
  <si>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</si>
  <si>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</si>
  <si>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</si>
  <si>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</si>
  <si>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</si>
  <si>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</si>
  <si>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</si>
  <si>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</si>
  <si>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</si>
  <si>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</si>
  <si>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</si>
  <si>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</si>
  <si>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</si>
  <si>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</si>
  <si>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</si>
  <si>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</si>
  <si>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</si>
  <si>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</si>
  <si>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</si>
  <si>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</si>
  <si>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</si>
  <si>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</si>
  <si>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</si>
  <si>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</si>
  <si>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</si>
  <si>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</si>
  <si>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</si>
  <si>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</si>
  <si>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</si>
  <si>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</si>
  <si>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</si>
  <si>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</si>
  <si>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</si>
  <si>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</si>
  <si>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</si>
  <si>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HR compliance Group policy</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</si>
  <si>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</si>
  <si>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</si>
  <si>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</si>
  <si>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</si>
  <si>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</si>
  <si>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</si>
  <si>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</si>
  <si>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</si>
  <si>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</si>
  <si>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</si>
  <si>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</si>
  <si>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</si>
  <si>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</si>
  <si>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</si>
  <si>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</si>
  <si>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</si>
  <si>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</si>
  <si>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</si>
  <si>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</si>
  <si>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</si>
  <si>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</si>
  <si>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</si>
  <si>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</si>
  <si>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</si>
  <si>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</si>
  <si>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</si>
  <si>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</si>
  <si>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</si>
  <si>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</si>
  <si>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</si>
  <si>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</si>
  <si>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</si>
  <si>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</si>
  <si>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</si>
  <si>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</si>
  <si>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</si>
  <si>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</si>
  <si>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</si>
  <si>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</si>
  <si>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</si>
  <si>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</si>
  <si>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</si>
  <si>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</si>
  <si>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</si>
  <si>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</si>
  <si>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</si>
  <si>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</si>
  <si>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</si>
  <si>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</si>
  <si>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</si>
  <si>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</si>
  <si>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</si>
  <si>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</si>
  <si>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</si>
  <si>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</si>
  <si>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</si>
  <si>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</si>
  <si>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</si>
  <si>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</si>
  <si>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</si>
  <si>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</si>
  <si>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</si>
  <si>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</si>
  <si>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</si>
  <si>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</si>
  <si>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</si>
  <si>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</si>
  <si>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</si>
  <si>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</si>
  <si>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</si>
  <si>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</si>
  <si>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</si>
  <si>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</si>
  <si>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</si>
  <si>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</si>
  <si>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</si>
  <si>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</si>
  <si>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</si>
  <si>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</si>
  <si>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</si>
  <si>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</si>
  <si>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</si>
  <si>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</si>
  <si>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</si>
  <si>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</si>
  <si>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</si>
  <si>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</si>
  <si>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</si>
  <si>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</si>
  <si>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</si>
  <si>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</si>
  <si>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</si>
  <si>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</si>
  <si>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</si>
  <si>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</si>
  <si>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</si>
  <si>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</si>
  <si>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</si>
  <si>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</si>
  <si>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</si>
  <si>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</si>
  <si>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</si>
  <si>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</si>
  <si>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</si>
  <si>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</si>
  <si>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</si>
  <si>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</si>
  <si>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</si>
  <si>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</si>
  <si>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</si>
  <si>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</si>
  <si>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</si>
  <si>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</si>
  <si>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</si>
  <si>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</si>
  <si>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</si>
  <si>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</si>
  <si>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</si>
  <si>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</si>
  <si>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</si>
  <si>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</si>
  <si>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</si>
  <si>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</si>
  <si>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</si>
  <si>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</si>
  <si>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Responsible rawmaterials report 2024</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</si>
  <si>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</si>
  <si>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</si>
  <si>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</si>
  <si>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</si>
  <si>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</si>
  <si>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</si>
  <si>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</si>
  <si>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</si>
  <si>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</si>
  <si>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</si>
  <si>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</si>
  <si>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</si>
  <si>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</si>
  <si>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</si>
  <si>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</si>
  <si>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</si>
  <si>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</si>
  <si>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</si>
  <si>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</si>
  <si>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</si>
  <si>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</si>
  <si>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</si>
  <si>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</si>
  <si>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Conflict minerals - Responsible Raw Materials Report 2024 (p. 37-40)</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</si>
  <si>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</si>
  <si>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</si>
  <si>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</si>
  <si>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</si>
  <si>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</si>
  <si>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</si>
  <si>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</si>
  <si>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</si>
  <si>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</si>
  <si>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</si>
  <si>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</si>
  <si>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</si>
  <si>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</si>
  <si>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</si>
  <si>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</si>
  <si>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</si>
  <si>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</si>
  <si>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</si>
  <si>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</si>
  <si>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</si>
  <si>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</si>
  <si>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</si>
  <si>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</si>
  <si>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</si>
  <si>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</si>
  <si>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</si>
  <si>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</si>
  <si>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</si>
  <si>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</si>
  <si>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</si>
  <si>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</si>
  <si>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</si>
  <si>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</si>
  <si>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</si>
  <si>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</si>
  <si>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</si>
  <si>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</si>
  <si>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</si>
  <si>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</si>
  <si>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</si>
  <si>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</si>
  <si>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</si>
  <si>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</si>
  <si>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</si>
  <si>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</si>
  <si>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</si>
  <si>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</si>
  <si>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</si>
  <si>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</si>
  <si>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</si>
  <si>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</si>
  <si>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</si>
  <si>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</si>
  <si>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</si>
  <si>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</si>
  <si>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</si>
  <si>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</si>
  <si>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</si>
  <si>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</si>
  <si>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</si>
  <si>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</si>
  <si>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</si>
  <si>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</si>
  <si>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</si>
  <si>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</si>
  <si>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</si>
  <si>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</si>
  <si>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</si>
  <si>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</si>
  <si>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</si>
  <si>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</si>
  <si>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</si>
  <si>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</si>
  <si>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</si>
  <si>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</si>
  <si>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</si>
  <si>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</si>
  <si>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</si>
  <si>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</si>
  <si>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</si>
  <si>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</si>
  <si>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</si>
  <si>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</si>
  <si>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</si>
  <si>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</si>
  <si>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</si>
  <si>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</si>
  <si>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</si>
  <si>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</si>
  <si>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</si>
  <si>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</si>
  <si>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</si>
  <si>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</si>
  <si>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</si>
  <si>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</si>
  <si>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</si>
  <si>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</si>
  <si>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</si>
  <si>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</si>
  <si>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</si>
  <si>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</si>
  <si>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</si>
  <si>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</si>
  <si>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</si>
  <si>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</si>
  <si>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</si>
  <si>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</si>
  <si>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</si>
  <si>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Disclosure by reciepents: Registry entry "Volkswagen AG" - Lobby register at the German Bundestag</t>
  </si>
  <si>
    <t>Euro</t>
  </si>
  <si>
    <t>2,310,001 - 2,320,000</t>
  </si>
  <si>
    <t>4,260,001 - 4,270,000</t>
  </si>
  <si>
    <t>Personnel costs and overhead costs</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</si>
  <si>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</si>
  <si>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</si>
  <si>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</si>
  <si>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</si>
  <si>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</si>
  <si>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</si>
  <si>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</si>
  <si>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</si>
  <si>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</si>
  <si>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</si>
  <si>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</si>
  <si>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</si>
  <si>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</si>
  <si>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</si>
  <si>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</si>
  <si>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</si>
  <si>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</si>
  <si>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</si>
  <si>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</si>
  <si>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</si>
  <si>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</si>
  <si>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</si>
  <si>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</si>
  <si>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</si>
  <si>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</si>
  <si>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</si>
  <si>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</si>
  <si>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</si>
  <si>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</si>
  <si>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</si>
  <si>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</si>
  <si>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</si>
  <si>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</si>
  <si>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</si>
  <si>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</si>
  <si>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</si>
  <si>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</si>
  <si>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</si>
  <si>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</si>
  <si>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</si>
  <si>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</si>
  <si>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</si>
  <si>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</si>
  <si>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</si>
  <si>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</si>
  <si>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</si>
  <si>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</si>
  <si>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</si>
  <si>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</si>
  <si>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</si>
  <si>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</si>
  <si>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</si>
  <si>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</si>
  <si>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</si>
  <si>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</si>
  <si>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</si>
  <si>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</si>
  <si>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</si>
  <si>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</si>
  <si>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</si>
  <si>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</si>
  <si>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</si>
  <si>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</si>
  <si>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</si>
  <si>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</si>
  <si>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</si>
  <si>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</si>
  <si>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</si>
  <si>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</si>
  <si>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</si>
  <si>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</si>
  <si>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</si>
  <si>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</si>
  <si>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</si>
  <si>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</si>
  <si>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</si>
  <si>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</si>
  <si>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</si>
  <si>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</si>
  <si>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</si>
  <si>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</si>
  <si>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</si>
  <si>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</si>
  <si>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</si>
  <si>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</si>
  <si>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</si>
  <si>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</si>
  <si>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</si>
  <si>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</si>
  <si>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</si>
  <si>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</si>
  <si>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</si>
  <si>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</si>
  <si>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</si>
  <si>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</si>
  <si>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</si>
  <si>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</si>
  <si>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</si>
  <si>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</si>
  <si>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</si>
  <si>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</si>
  <si>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</si>
  <si>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</si>
  <si>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</si>
  <si>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</si>
  <si>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</si>
  <si>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</si>
  <si>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</si>
  <si>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</si>
  <si>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</si>
  <si>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</si>
  <si>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</si>
  <si>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</si>
  <si>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</si>
  <si>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</si>
  <si>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</si>
  <si>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</si>
  <si>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</si>
  <si>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</si>
  <si>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</si>
  <si>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</si>
  <si>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</si>
  <si>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</si>
  <si>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</si>
  <si>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</si>
  <si>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</si>
  <si>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</si>
  <si>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</si>
  <si>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</si>
  <si>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</si>
  <si>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</si>
  <si>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</si>
  <si>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</si>
  <si>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</si>
  <si>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</si>
  <si>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</si>
  <si>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</si>
  <si>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</si>
  <si>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</si>
  <si>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</si>
  <si>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</si>
  <si>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</si>
  <si>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</si>
  <si>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</si>
  <si>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</si>
  <si>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</si>
  <si>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</si>
  <si>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</si>
  <si>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</si>
  <si>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</si>
  <si>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</si>
  <si>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</si>
  <si>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</si>
  <si>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</si>
  <si>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</si>
  <si>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</si>
  <si>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</si>
  <si>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</si>
  <si>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</si>
  <si>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</si>
  <si>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</si>
  <si>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</si>
  <si>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</si>
  <si>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</si>
  <si>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</si>
  <si>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</si>
  <si>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</si>
  <si>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</si>
  <si>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</si>
  <si>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</si>
  <si>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</si>
  <si>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</si>
  <si>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</si>
  <si>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</si>
  <si>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</si>
  <si>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</si>
  <si>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</si>
  <si>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</si>
  <si>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</si>
  <si>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</si>
  <si>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</si>
  <si>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</si>
  <si>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</si>
  <si>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</si>
  <si>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</si>
  <si>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</si>
  <si>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</si>
  <si>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</si>
  <si>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</si>
  <si>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</si>
  <si>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</si>
  <si>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</si>
  <si>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</si>
  <si>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</si>
  <si>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</si>
  <si>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</si>
  <si>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</si>
  <si>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</si>
  <si>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</si>
  <si>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</si>
  <si>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</si>
  <si>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</si>
  <si>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</si>
  <si>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</si>
  <si>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</si>
  <si>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</si>
  <si>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</si>
  <si>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</si>
  <si>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</si>
  <si>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</si>
  <si>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</si>
  <si>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Labor rights in core operations - equal opportunities and non-discrimination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</si>
  <si>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</si>
  <si>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</si>
  <si>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</si>
  <si>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</si>
  <si>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</si>
  <si>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</si>
  <si>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</si>
  <si>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</si>
  <si>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</si>
  <si>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</si>
  <si>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</si>
  <si>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</si>
  <si>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</si>
  <si>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</si>
  <si>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</si>
  <si>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</si>
  <si>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</si>
  <si>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</si>
  <si>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</si>
  <si>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</si>
  <si>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</si>
  <si>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</si>
  <si>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</si>
  <si>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Monetary value of political expenses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</si>
  <si>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</si>
  <si>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</si>
  <si>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</si>
  <si>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</si>
  <si>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</si>
  <si>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</si>
  <si>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</si>
  <si>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</si>
  <si>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</si>
  <si>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</si>
  <si>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</si>
  <si>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</si>
  <si>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</si>
  <si>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</si>
  <si>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</si>
  <si>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</si>
  <si>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</si>
  <si>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</si>
  <si>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</si>
  <si>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</si>
  <si>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</si>
  <si>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</si>
  <si>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</si>
  <si>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</si>
  <si>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</si>
  <si>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</si>
  <si>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 Russia and Turkey are assigned to Asia in the geographical distribution.</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</si>
  <si>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</si>
  <si>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</si>
  <si>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</si>
  <si>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</si>
  <si>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</si>
  <si>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</si>
  <si>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</si>
  <si>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</si>
  <si>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</si>
  <si>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</si>
  <si>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</si>
  <si>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</si>
  <si>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</si>
  <si>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</si>
  <si>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</si>
  <si>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</si>
  <si>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</si>
  <si>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(FY2022)</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</si>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</sst>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2">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4">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7" fillId="2" borderId="34" xfId="5" applyFont="1" applyFill="1" applyBorder="1" applyAlignment="1">
      <alignment horizontal="right" vertical="center" wrapText="1"/>
    </xf>
    <xf numFmtId="0" fontId="7" fillId="2" borderId="48" xfId="5" applyFont="1" applyFill="1" applyBorder="1" applyAlignment="1">
      <alignment horizontal="left" vertical="center" wrapText="1"/>
    </xf>
    <xf numFmtId="0" fontId="40" fillId="2" borderId="36" xfId="5" quotePrefix="1" applyFont="1" applyFill="1" applyBorder="1" applyAlignment="1">
      <alignment horizontal="left" vertical="center" inden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1"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center" vertical="center" wrapText="1"/>
    </xf>
    <xf numFmtId="0" fontId="42" fillId="2" borderId="79" xfId="10" applyFont="1" applyFill="1" applyBorder="1" applyAlignment="1">
      <alignment horizontal="center" vertical="center" wrapText="1"/>
    </xf>
    <xf numFmtId="0" fontId="42" fillId="2" borderId="68" xfId="10"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C2FE06"/>
      <color rgb="FFE5F3F2"/>
      <color rgb="FF667D85"/>
      <color rgb="FF99D1CD"/>
      <color rgb="FF193D47"/>
      <color rgb="FF33A39B"/>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33"/><Relationship Id="rId26" Type="http://schemas.openxmlformats.org/officeDocument/2006/relationships/hyperlink" Target="#Social!C22"/><Relationship Id="rId39" Type="http://schemas.openxmlformats.org/officeDocument/2006/relationships/hyperlink" Target="#Governance!C22"/><Relationship Id="rId21" Type="http://schemas.openxmlformats.org/officeDocument/2006/relationships/hyperlink" Target="#'ESG at VOLKSWAGEN GROUP'!B240"/><Relationship Id="rId34" Type="http://schemas.openxmlformats.org/officeDocument/2006/relationships/hyperlink" Target="#Social!C121"/><Relationship Id="rId42" Type="http://schemas.openxmlformats.org/officeDocument/2006/relationships/hyperlink" Target="#'Just Transition'!C34"/><Relationship Id="rId47" Type="http://schemas.openxmlformats.org/officeDocument/2006/relationships/hyperlink" Target="#'Appendix 1'!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82"/><Relationship Id="rId29" Type="http://schemas.openxmlformats.org/officeDocument/2006/relationships/hyperlink" Target="#Social!C46"/><Relationship Id="rId11" Type="http://schemas.openxmlformats.org/officeDocument/2006/relationships/hyperlink" Target="#'APPENDIX 1'!A1"/><Relationship Id="rId24" Type="http://schemas.openxmlformats.org/officeDocument/2006/relationships/hyperlink" Target="#Environment!C116"/><Relationship Id="rId32" Type="http://schemas.openxmlformats.org/officeDocument/2006/relationships/hyperlink" Target="#Social!C74"/><Relationship Id="rId37" Type="http://schemas.openxmlformats.org/officeDocument/2006/relationships/hyperlink" Target="#Social!C147"/><Relationship Id="rId40" Type="http://schemas.openxmlformats.org/officeDocument/2006/relationships/hyperlink" Target="#Governance!C48"/><Relationship Id="rId45" Type="http://schemas.openxmlformats.org/officeDocument/2006/relationships/hyperlink" Target="#'Just Transition'!C127"/><Relationship Id="rId5" Type="http://schemas.openxmlformats.org/officeDocument/2006/relationships/hyperlink" Target="#Social!A1"/><Relationship Id="rId15" Type="http://schemas.openxmlformats.org/officeDocument/2006/relationships/hyperlink" Target="#'ESG at VOLKSWAGEN GROUP'!B39"/><Relationship Id="rId23" Type="http://schemas.openxmlformats.org/officeDocument/2006/relationships/hyperlink" Target="#Environment!C33"/><Relationship Id="rId28" Type="http://schemas.openxmlformats.org/officeDocument/2006/relationships/hyperlink" Target="#Social!C34"/><Relationship Id="rId36" Type="http://schemas.openxmlformats.org/officeDocument/2006/relationships/hyperlink" Target="#Social!C130"/><Relationship Id="rId49" Type="http://schemas.openxmlformats.org/officeDocument/2006/relationships/hyperlink" Target="#'APPENDIX 3'!A1"/><Relationship Id="rId10" Type="http://schemas.openxmlformats.org/officeDocument/2006/relationships/image" Target="../media/image5.jpeg"/><Relationship Id="rId19" Type="http://schemas.openxmlformats.org/officeDocument/2006/relationships/hyperlink" Target="#'ESG at VOLKSWAGEN GROUP'!B157"/><Relationship Id="rId31" Type="http://schemas.openxmlformats.org/officeDocument/2006/relationships/hyperlink" Target="#Social!C71"/><Relationship Id="rId44" Type="http://schemas.openxmlformats.org/officeDocument/2006/relationships/hyperlink" Target="#'Just Transition'!C118"/><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nvironment!C22"/><Relationship Id="rId27" Type="http://schemas.openxmlformats.org/officeDocument/2006/relationships/hyperlink" Target="#Social!C30"/><Relationship Id="rId30" Type="http://schemas.openxmlformats.org/officeDocument/2006/relationships/hyperlink" Target="#Social!C62"/><Relationship Id="rId35" Type="http://schemas.openxmlformats.org/officeDocument/2006/relationships/hyperlink" Target="#Introduction!C127"/><Relationship Id="rId43" Type="http://schemas.openxmlformats.org/officeDocument/2006/relationships/hyperlink" Target="#'Just Transition'!C80"/><Relationship Id="rId48" Type="http://schemas.openxmlformats.org/officeDocument/2006/relationships/hyperlink" Target="#'APPENDIX 2'!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15"/><Relationship Id="rId25" Type="http://schemas.openxmlformats.org/officeDocument/2006/relationships/hyperlink" Target="#Environment!C129"/><Relationship Id="rId33" Type="http://schemas.openxmlformats.org/officeDocument/2006/relationships/hyperlink" Target="#Social!C84"/><Relationship Id="rId38" Type="http://schemas.openxmlformats.org/officeDocument/2006/relationships/hyperlink" Target="#Governance!C56"/><Relationship Id="rId46" Type="http://schemas.openxmlformats.org/officeDocument/2006/relationships/hyperlink" Target="#'Just Transition'!C139"/><Relationship Id="rId20" Type="http://schemas.openxmlformats.org/officeDocument/2006/relationships/hyperlink" Target="#'ESG at VOLKSWAGEN GROUP'!B191"/><Relationship Id="rId41" Type="http://schemas.openxmlformats.org/officeDocument/2006/relationships/hyperlink" Target="#Governance!C5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svg"/><Relationship Id="rId26" Type="http://schemas.openxmlformats.org/officeDocument/2006/relationships/image" Target="../media/image21.png"/><Relationship Id="rId39" Type="http://schemas.openxmlformats.org/officeDocument/2006/relationships/image" Target="../media/image25.jpeg"/><Relationship Id="rId21" Type="http://schemas.openxmlformats.org/officeDocument/2006/relationships/hyperlink" Target="https://www.volkswagen-group.com/en/initiatives-18186" TargetMode="External"/><Relationship Id="rId34" Type="http://schemas.openxmlformats.org/officeDocument/2006/relationships/hyperlink" Target="https://www.globalreporting.org/media/svbjsshl/efrag-gri-interoperability-joint-statement.pdf" TargetMode="External"/><Relationship Id="rId42" Type="http://schemas.openxmlformats.org/officeDocument/2006/relationships/image" Target="../media/image27.svg"/><Relationship Id="rId7" Type="http://schemas.openxmlformats.org/officeDocument/2006/relationships/hyperlink" Target="#'ESG at VOLKSWAGEN GROUP'!B133"/><Relationship Id="rId2" Type="http://schemas.openxmlformats.org/officeDocument/2006/relationships/image" Target="../media/image8.jpeg"/><Relationship Id="rId16" Type="http://schemas.openxmlformats.org/officeDocument/2006/relationships/image" Target="../media/image14.svg"/><Relationship Id="rId20" Type="http://schemas.openxmlformats.org/officeDocument/2006/relationships/image" Target="../media/image18.svg"/><Relationship Id="rId29" Type="http://schemas.openxmlformats.org/officeDocument/2006/relationships/hyperlink" Target="https://uploads.vw-mms.de/system/production/documents/cws/002/722/file_de/dc8559ea468be3a6782a46a0dc6393d498ee8013/20240617_Green_Finance_Report_Final.pdf?1720097039" TargetMode="External"/><Relationship Id="rId41" Type="http://schemas.openxmlformats.org/officeDocument/2006/relationships/hyperlink" Target="#Environment!A1"/><Relationship Id="rId1" Type="http://schemas.openxmlformats.org/officeDocument/2006/relationships/image" Target="../media/image7.png"/><Relationship Id="rId6" Type="http://schemas.openxmlformats.org/officeDocument/2006/relationships/hyperlink" Target="#'ESG at VOLKSWAGEN GROUP'!B115"/><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hyperlink" Target="https://uploads.vw-mms.de/system/production/documents/cws/001/882/file_en/ff00b57247352dbd869e41213f6f2868e5fdcf65/20240930_Group_CoC_Brochure_EN_RGB_V3_1.pdf?1729088374" TargetMode="External"/><Relationship Id="rId37" Type="http://schemas.openxmlformats.org/officeDocument/2006/relationships/image" Target="../media/image23.jpeg"/><Relationship Id="rId40" Type="http://schemas.openxmlformats.org/officeDocument/2006/relationships/image" Target="../media/image26.jpeg"/><Relationship Id="rId5" Type="http://schemas.openxmlformats.org/officeDocument/2006/relationships/hyperlink" Target="#'ESG at VOLKSWAGEN GROUP'!B72"/><Relationship Id="rId15" Type="http://schemas.openxmlformats.org/officeDocument/2006/relationships/image" Target="../media/image13.png"/><Relationship Id="rId23" Type="http://schemas.openxmlformats.org/officeDocument/2006/relationships/hyperlink" Target="https://www.volkswagen-group.com/en/memberships-17454" TargetMode="External"/><Relationship Id="rId28" Type="http://schemas.openxmlformats.org/officeDocument/2006/relationships/hyperlink" Target="https://annualreport2024.volkswagen-group.com/" TargetMode="External"/><Relationship Id="rId36" Type="http://schemas.openxmlformats.org/officeDocument/2006/relationships/hyperlink" Target="https://www.volkswagen-group.com/en/sustainability-strategy-18157" TargetMode="External"/><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9" Type="http://schemas.openxmlformats.org/officeDocument/2006/relationships/image" Target="../media/image17.png"/><Relationship Id="rId31" Type="http://schemas.openxmlformats.org/officeDocument/2006/relationships/hyperlink" Target="https://uploads.vw-mms.de/system/production/documents/cws/003/038/file_de/39c5b11caff7d85608685b027a1660f92fdb3f1c/Volkswagen_ACR_2024.pdf?1747137342" TargetMode="External"/><Relationship Id="rId4" Type="http://schemas.openxmlformats.org/officeDocument/2006/relationships/hyperlink" Target="#'ESG at VOLKSWAGEN GROUP'!B260"/><Relationship Id="rId9" Type="http://schemas.openxmlformats.org/officeDocument/2006/relationships/hyperlink" Target="#'ESG at VOLKSWAGEN GROUP'!B191"/><Relationship Id="rId14" Type="http://schemas.openxmlformats.org/officeDocument/2006/relationships/image" Target="../media/image12.svg"/><Relationship Id="rId22" Type="http://schemas.openxmlformats.org/officeDocument/2006/relationships/hyperlink" Target="https://www.volkswagen-group.com/en/policies-16116" TargetMode="External"/><Relationship Id="rId27" Type="http://schemas.openxmlformats.org/officeDocument/2006/relationships/image" Target="../media/image22.svg"/><Relationship Id="rId30" Type="http://schemas.openxmlformats.org/officeDocument/2006/relationships/hyperlink" Target="https://uploads.vw-mms.de/system/production/documents/cws/002/986/file_de/b9c9f6c0342cbfa6435f770bd41745aa979edafb/VW_RRMR_24_gesamt_offen.pdf?1743501337" TargetMode="External"/><Relationship Id="rId35" Type="http://schemas.openxmlformats.org/officeDocument/2006/relationships/hyperlink" Target="https://www.globalcompact.de/en/our-work/reporting/cop-mapping" TargetMode="External"/><Relationship Id="rId43" Type="http://schemas.openxmlformats.org/officeDocument/2006/relationships/hyperlink" Target="#Introduction!A1"/><Relationship Id="rId8" Type="http://schemas.openxmlformats.org/officeDocument/2006/relationships/hyperlink" Target="#'ESG at VOLKSWAGEN GROUP'!B157"/><Relationship Id="rId3" Type="http://schemas.openxmlformats.org/officeDocument/2006/relationships/hyperlink" Target="#'ESG at VOLKSWAGEN GROUP'!B40"/><Relationship Id="rId12" Type="http://schemas.openxmlformats.org/officeDocument/2006/relationships/image" Target="../media/image10.svg"/><Relationship Id="rId17" Type="http://schemas.openxmlformats.org/officeDocument/2006/relationships/image" Target="../media/image15.png"/><Relationship Id="rId25" Type="http://schemas.openxmlformats.org/officeDocument/2006/relationships/image" Target="../media/image20.svg"/><Relationship Id="rId33" Type="http://schemas.openxmlformats.org/officeDocument/2006/relationships/hyperlink" Target="https://uploads.vw-mms.de/system/production/documents/cws/001/885/file_en/b4ea84fc8da94f3ef45655b1055f67a83332002f/coc_es_geschaeftspartner_20230713.pdf?1690553107" TargetMode="External"/><Relationship Id="rId38"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nvironment!C33"/><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28.jpeg"/><Relationship Id="rId11" Type="http://schemas.openxmlformats.org/officeDocument/2006/relationships/hyperlink" Target="#'ESG at Volkswagen Group'!A1"/><Relationship Id="rId5" Type="http://schemas.openxmlformats.org/officeDocument/2006/relationships/hyperlink" Target="#Environment!C129"/><Relationship Id="rId10" Type="http://schemas.openxmlformats.org/officeDocument/2006/relationships/hyperlink" Target="#Introduction!A1"/><Relationship Id="rId4" Type="http://schemas.openxmlformats.org/officeDocument/2006/relationships/hyperlink" Target="#Environment!C116"/><Relationship Id="rId9" Type="http://schemas.openxmlformats.org/officeDocument/2006/relationships/image" Target="../media/image27.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0"/><Relationship Id="rId13" Type="http://schemas.openxmlformats.org/officeDocument/2006/relationships/hyperlink" Target="#Social!C127"/><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1"/><Relationship Id="rId12" Type="http://schemas.openxmlformats.org/officeDocument/2006/relationships/hyperlink" Target="#Social!C84"/><Relationship Id="rId17" Type="http://schemas.openxmlformats.org/officeDocument/2006/relationships/image" Target="../media/image27.svg"/><Relationship Id="rId2" Type="http://schemas.openxmlformats.org/officeDocument/2006/relationships/image" Target="../media/image29.jpeg"/><Relationship Id="rId16" Type="http://schemas.openxmlformats.org/officeDocument/2006/relationships/image" Target="../media/image11.png"/><Relationship Id="rId1" Type="http://schemas.openxmlformats.org/officeDocument/2006/relationships/image" Target="../media/image7.png"/><Relationship Id="rId6" Type="http://schemas.openxmlformats.org/officeDocument/2006/relationships/hyperlink" Target="#Social!C74"/><Relationship Id="rId11" Type="http://schemas.openxmlformats.org/officeDocument/2006/relationships/hyperlink" Target="#Social!C71"/><Relationship Id="rId5" Type="http://schemas.openxmlformats.org/officeDocument/2006/relationships/hyperlink" Target="#Social!C62"/><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7"/></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Governance!C48"/><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30.jpeg"/><Relationship Id="rId11" Type="http://schemas.openxmlformats.org/officeDocument/2006/relationships/hyperlink" Target="#Social!A1"/><Relationship Id="rId5" Type="http://schemas.openxmlformats.org/officeDocument/2006/relationships/hyperlink" Target="#Governance!C59"/><Relationship Id="rId10" Type="http://schemas.openxmlformats.org/officeDocument/2006/relationships/hyperlink" Target="#Introduction!A1"/><Relationship Id="rId4" Type="http://schemas.openxmlformats.org/officeDocument/2006/relationships/hyperlink" Target="#Governance!C56"/><Relationship Id="rId9" Type="http://schemas.openxmlformats.org/officeDocument/2006/relationships/image" Target="../media/image27.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31.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27.svg"/><Relationship Id="rId4" Type="http://schemas.openxmlformats.org/officeDocument/2006/relationships/hyperlink" Target="#'Just Transition'!C118"/><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32.jpeg"/><Relationship Id="rId1" Type="http://schemas.openxmlformats.org/officeDocument/2006/relationships/image" Target="../media/image7.png"/><Relationship Id="rId6" Type="http://schemas.openxmlformats.org/officeDocument/2006/relationships/image" Target="../media/image27.svg"/><Relationship Id="rId5" Type="http://schemas.openxmlformats.org/officeDocument/2006/relationships/image" Target="../media/image11.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8.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7.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32.jpeg"/><Relationship Id="rId10" Type="http://schemas.openxmlformats.org/officeDocument/2006/relationships/image" Target="../media/image27.svg"/><Relationship Id="rId4" Type="http://schemas.openxmlformats.org/officeDocument/2006/relationships/hyperlink" Target="https://www.volkswagen-group.com/en/more-publications-15769" TargetMode="External"/><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32.jpeg"/><Relationship Id="rId1" Type="http://schemas.openxmlformats.org/officeDocument/2006/relationships/image" Target="../media/image7.png"/><Relationship Id="rId6" Type="http://schemas.openxmlformats.org/officeDocument/2006/relationships/image" Target="../media/image18.svg"/><Relationship Id="rId11" Type="http://schemas.openxmlformats.org/officeDocument/2006/relationships/image" Target="../media/image27.svg"/><Relationship Id="rId5" Type="http://schemas.openxmlformats.org/officeDocument/2006/relationships/image" Target="../media/image17.png"/><Relationship Id="rId10" Type="http://schemas.openxmlformats.org/officeDocument/2006/relationships/image" Target="../media/image11.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241890</xdr:colOff>
      <xdr:row>23</xdr:row>
      <xdr:rowOff>136144</xdr:rowOff>
    </xdr:to>
    <xdr:grpSp>
      <xdr:nvGrpSpPr>
        <xdr:cNvPr id="371" name="Gruppieren 1">
          <a:extLst>
            <a:ext uri="{FF2B5EF4-FFF2-40B4-BE49-F238E27FC236}">
              <a16:creationId xmlns:a16="http://schemas.microsoft.com/office/drawing/2014/main" id="{00000000-0008-0000-0000-000073010000}"/>
            </a:ext>
          </a:extLst>
        </xdr:cNvPr>
        <xdr:cNvGrpSpPr/>
      </xdr:nvGrpSpPr>
      <xdr:grpSpPr>
        <a:xfrm>
          <a:off x="174171" y="1937657"/>
          <a:ext cx="16703630" cy="3449211"/>
          <a:chOff x="-2810147" y="8370055"/>
          <a:chExt cx="16697280" cy="3450481"/>
        </a:xfrm>
      </xdr:grpSpPr>
      <xdr:grpSp>
        <xdr:nvGrpSpPr>
          <xdr:cNvPr id="372" name="Gruppieren 2">
            <a:extLst>
              <a:ext uri="{FF2B5EF4-FFF2-40B4-BE49-F238E27FC236}">
                <a16:creationId xmlns:a16="http://schemas.microsoft.com/office/drawing/2014/main" id="{00000000-0008-0000-0000-000074010000}"/>
              </a:ext>
            </a:extLst>
          </xdr:cNvPr>
          <xdr:cNvGrpSpPr/>
        </xdr:nvGrpSpPr>
        <xdr:grpSpPr>
          <a:xfrm>
            <a:off x="-2810147" y="8370056"/>
            <a:ext cx="2166719" cy="3420000"/>
            <a:chOff x="-2520684" y="5608320"/>
            <a:chExt cx="2166719" cy="3420000"/>
          </a:xfrm>
        </xdr:grpSpPr>
        <xdr:sp macro="" textlink="">
          <xdr:nvSpPr>
            <xdr:cNvPr id="373" name="Rechteck 18">
              <a:hlinkClick xmlns:r="http://schemas.openxmlformats.org/officeDocument/2006/relationships" r:id="rId1"/>
              <a:extLst>
                <a:ext uri="{FF2B5EF4-FFF2-40B4-BE49-F238E27FC236}">
                  <a16:creationId xmlns:a16="http://schemas.microsoft.com/office/drawing/2014/main" id="{00000000-0008-0000-0000-000075010000}"/>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374" name="Textfeld 18">
              <a:extLst>
                <a:ext uri="{FF2B5EF4-FFF2-40B4-BE49-F238E27FC236}">
                  <a16:creationId xmlns:a16="http://schemas.microsoft.com/office/drawing/2014/main" id="{00000000-0008-0000-0000-000076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375" name="Gruppieren 3">
            <a:extLst>
              <a:ext uri="{FF2B5EF4-FFF2-40B4-BE49-F238E27FC236}">
                <a16:creationId xmlns:a16="http://schemas.microsoft.com/office/drawing/2014/main" id="{00000000-0008-0000-0000-000077010000}"/>
              </a:ext>
            </a:extLst>
          </xdr:cNvPr>
          <xdr:cNvGrpSpPr/>
        </xdr:nvGrpSpPr>
        <xdr:grpSpPr>
          <a:xfrm>
            <a:off x="95965" y="8400536"/>
            <a:ext cx="2166719" cy="3420000"/>
            <a:chOff x="-2520684" y="5608320"/>
            <a:chExt cx="2166719" cy="3420000"/>
          </a:xfrm>
        </xdr:grpSpPr>
        <xdr:sp macro="" textlink="">
          <xdr:nvSpPr>
            <xdr:cNvPr id="376" name="Rechteck 16">
              <a:hlinkClick xmlns:r="http://schemas.openxmlformats.org/officeDocument/2006/relationships" r:id="rId3"/>
              <a:extLst>
                <a:ext uri="{FF2B5EF4-FFF2-40B4-BE49-F238E27FC236}">
                  <a16:creationId xmlns:a16="http://schemas.microsoft.com/office/drawing/2014/main" id="{00000000-0008-0000-0000-000078010000}"/>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377" name="Textfeld 17">
              <a:extLst>
                <a:ext uri="{FF2B5EF4-FFF2-40B4-BE49-F238E27FC236}">
                  <a16:creationId xmlns:a16="http://schemas.microsoft.com/office/drawing/2014/main" id="{00000000-0008-0000-0000-000079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378" name="Gruppieren 4">
            <a:extLst>
              <a:ext uri="{FF2B5EF4-FFF2-40B4-BE49-F238E27FC236}">
                <a16:creationId xmlns:a16="http://schemas.microsoft.com/office/drawing/2014/main" id="{00000000-0008-0000-0000-00007A010000}"/>
              </a:ext>
            </a:extLst>
          </xdr:cNvPr>
          <xdr:cNvGrpSpPr/>
        </xdr:nvGrpSpPr>
        <xdr:grpSpPr>
          <a:xfrm>
            <a:off x="3002077" y="8370055"/>
            <a:ext cx="2166719" cy="3420000"/>
            <a:chOff x="-2520684" y="5608320"/>
            <a:chExt cx="2166719" cy="3420000"/>
          </a:xfrm>
        </xdr:grpSpPr>
        <xdr:sp macro="" textlink="">
          <xdr:nvSpPr>
            <xdr:cNvPr id="379" name="Rechteck 14">
              <a:hlinkClick xmlns:r="http://schemas.openxmlformats.org/officeDocument/2006/relationships" r:id="rId5"/>
              <a:extLst>
                <a:ext uri="{FF2B5EF4-FFF2-40B4-BE49-F238E27FC236}">
                  <a16:creationId xmlns:a16="http://schemas.microsoft.com/office/drawing/2014/main" id="{00000000-0008-0000-0000-00007B010000}"/>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380" name="Textfeld 69">
              <a:extLst>
                <a:ext uri="{FF2B5EF4-FFF2-40B4-BE49-F238E27FC236}">
                  <a16:creationId xmlns:a16="http://schemas.microsoft.com/office/drawing/2014/main" id="{00000000-0008-0000-0000-00007C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381" name="Gruppieren 5">
            <a:extLst>
              <a:ext uri="{FF2B5EF4-FFF2-40B4-BE49-F238E27FC236}">
                <a16:creationId xmlns:a16="http://schemas.microsoft.com/office/drawing/2014/main" id="{00000000-0008-0000-0000-00007D010000}"/>
              </a:ext>
            </a:extLst>
          </xdr:cNvPr>
          <xdr:cNvGrpSpPr/>
        </xdr:nvGrpSpPr>
        <xdr:grpSpPr>
          <a:xfrm>
            <a:off x="5908189" y="8400535"/>
            <a:ext cx="2166719" cy="3420000"/>
            <a:chOff x="-2520684" y="5608320"/>
            <a:chExt cx="2166719" cy="3420000"/>
          </a:xfrm>
        </xdr:grpSpPr>
        <xdr:sp macro="" textlink="">
          <xdr:nvSpPr>
            <xdr:cNvPr id="382" name="Rechteck 12">
              <a:hlinkClick xmlns:r="http://schemas.openxmlformats.org/officeDocument/2006/relationships" r:id="rId7"/>
              <a:extLst>
                <a:ext uri="{FF2B5EF4-FFF2-40B4-BE49-F238E27FC236}">
                  <a16:creationId xmlns:a16="http://schemas.microsoft.com/office/drawing/2014/main" id="{00000000-0008-0000-0000-00007E01000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383" name="Textfeld 67">
              <a:extLst>
                <a:ext uri="{FF2B5EF4-FFF2-40B4-BE49-F238E27FC236}">
                  <a16:creationId xmlns:a16="http://schemas.microsoft.com/office/drawing/2014/main" id="{00000000-0008-0000-0000-00007F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384" name="Gruppieren 6">
            <a:extLst>
              <a:ext uri="{FF2B5EF4-FFF2-40B4-BE49-F238E27FC236}">
                <a16:creationId xmlns:a16="http://schemas.microsoft.com/office/drawing/2014/main" id="{00000000-0008-0000-0000-000080010000}"/>
              </a:ext>
            </a:extLst>
          </xdr:cNvPr>
          <xdr:cNvGrpSpPr/>
        </xdr:nvGrpSpPr>
        <xdr:grpSpPr>
          <a:xfrm>
            <a:off x="8814301" y="8400536"/>
            <a:ext cx="2166719" cy="3420000"/>
            <a:chOff x="-2520684" y="5608320"/>
            <a:chExt cx="2166719" cy="3420000"/>
          </a:xfrm>
        </xdr:grpSpPr>
        <xdr:sp macro="" textlink="">
          <xdr:nvSpPr>
            <xdr:cNvPr id="385" name="Rechteck 10">
              <a:hlinkClick xmlns:r="http://schemas.openxmlformats.org/officeDocument/2006/relationships" r:id="rId9"/>
              <a:extLst>
                <a:ext uri="{FF2B5EF4-FFF2-40B4-BE49-F238E27FC236}">
                  <a16:creationId xmlns:a16="http://schemas.microsoft.com/office/drawing/2014/main" id="{00000000-0008-0000-0000-00008101000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386" name="Textfeld 65">
              <a:extLst>
                <a:ext uri="{FF2B5EF4-FFF2-40B4-BE49-F238E27FC236}">
                  <a16:creationId xmlns:a16="http://schemas.microsoft.com/office/drawing/2014/main" id="{00000000-0008-0000-0000-000082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387" name="Gruppieren 7">
            <a:extLst>
              <a:ext uri="{FF2B5EF4-FFF2-40B4-BE49-F238E27FC236}">
                <a16:creationId xmlns:a16="http://schemas.microsoft.com/office/drawing/2014/main" id="{00000000-0008-0000-0000-000083010000}"/>
              </a:ext>
            </a:extLst>
          </xdr:cNvPr>
          <xdr:cNvGrpSpPr/>
        </xdr:nvGrpSpPr>
        <xdr:grpSpPr>
          <a:xfrm>
            <a:off x="11720414" y="8400535"/>
            <a:ext cx="2166719" cy="3420000"/>
            <a:chOff x="-2520684" y="5608320"/>
            <a:chExt cx="2166719" cy="3420000"/>
          </a:xfrm>
        </xdr:grpSpPr>
        <xdr:sp macro="" textlink="">
          <xdr:nvSpPr>
            <xdr:cNvPr id="388" name="Rechteck 8">
              <a:hlinkClick xmlns:r="http://schemas.openxmlformats.org/officeDocument/2006/relationships" r:id="rId11"/>
              <a:extLst>
                <a:ext uri="{FF2B5EF4-FFF2-40B4-BE49-F238E27FC236}">
                  <a16:creationId xmlns:a16="http://schemas.microsoft.com/office/drawing/2014/main" id="{00000000-0008-0000-0000-000084010000}"/>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389" name="Textfeld 63">
              <a:extLst>
                <a:ext uri="{FF2B5EF4-FFF2-40B4-BE49-F238E27FC236}">
                  <a16:creationId xmlns:a16="http://schemas.microsoft.com/office/drawing/2014/main" id="{00000000-0008-0000-0000-000085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481852</xdr:colOff>
      <xdr:row>2</xdr:row>
      <xdr:rowOff>745382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a:stretch>
          <a:fillRect/>
        </a:stretch>
      </xdr:blipFill>
      <xdr:spPr bwMode="black">
        <a:xfrm>
          <a:off x="17556480" y="350520"/>
          <a:ext cx="2309382" cy="730142"/>
        </a:xfrm>
        <a:prstGeom prst="rect">
          <a:avLst/>
        </a:prstGeom>
      </xdr:spPr>
    </xdr:pic>
    <xdr:clientData/>
  </xdr:twoCellAnchor>
  <xdr:twoCellAnchor editAs="absolute">
    <xdr:from>
      <xdr:col>2</xdr:col>
      <xdr:colOff>0</xdr:colOff>
      <xdr:row>29</xdr:row>
      <xdr:rowOff>0</xdr:rowOff>
    </xdr:from>
    <xdr:to>
      <xdr:col>21</xdr:col>
      <xdr:colOff>445005</xdr:colOff>
      <xdr:row>78</xdr:row>
      <xdr:rowOff>80853</xdr:rowOff>
    </xdr:to>
    <xdr:grpSp>
      <xdr:nvGrpSpPr>
        <xdr:cNvPr id="615" name="Gruppieren 614">
          <a:extLst>
            <a:ext uri="{FF2B5EF4-FFF2-40B4-BE49-F238E27FC236}">
              <a16:creationId xmlns:a16="http://schemas.microsoft.com/office/drawing/2014/main" id="{00000000-0008-0000-0000-000067020000}"/>
            </a:ext>
          </a:extLst>
        </xdr:cNvPr>
        <xdr:cNvGrpSpPr/>
      </xdr:nvGrpSpPr>
      <xdr:grpSpPr>
        <a:xfrm>
          <a:off x="1088571" y="6422571"/>
          <a:ext cx="17816065" cy="8616523"/>
          <a:chOff x="1885330" y="10163463"/>
          <a:chExt cx="17818605" cy="9321834"/>
        </a:xfrm>
      </xdr:grpSpPr>
      <xdr:grpSp>
        <xdr:nvGrpSpPr>
          <xdr:cNvPr id="616" name="Gruppieren 615">
            <a:extLst>
              <a:ext uri="{FF2B5EF4-FFF2-40B4-BE49-F238E27FC236}">
                <a16:creationId xmlns:a16="http://schemas.microsoft.com/office/drawing/2014/main" id="{00000000-0008-0000-0000-000068020000}"/>
              </a:ext>
            </a:extLst>
          </xdr:cNvPr>
          <xdr:cNvGrpSpPr/>
        </xdr:nvGrpSpPr>
        <xdr:grpSpPr>
          <a:xfrm>
            <a:off x="1885330" y="10163463"/>
            <a:ext cx="4002390" cy="3755297"/>
            <a:chOff x="1885330" y="10163463"/>
            <a:chExt cx="4002390" cy="3755297"/>
          </a:xfrm>
        </xdr:grpSpPr>
        <xdr:sp macro="" textlink="">
          <xdr:nvSpPr>
            <xdr:cNvPr id="340" name="Rechteck 339">
              <a:extLst>
                <a:ext uri="{FF2B5EF4-FFF2-40B4-BE49-F238E27FC236}">
                  <a16:creationId xmlns:a16="http://schemas.microsoft.com/office/drawing/2014/main" id="{00000000-0008-0000-0000-000054010000}"/>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341" name="Rechteck 340">
              <a:hlinkClick xmlns:r="http://schemas.openxmlformats.org/officeDocument/2006/relationships" r:id="rId14"/>
              <a:extLst>
                <a:ext uri="{FF2B5EF4-FFF2-40B4-BE49-F238E27FC236}">
                  <a16:creationId xmlns:a16="http://schemas.microsoft.com/office/drawing/2014/main" id="{00000000-0008-0000-0000-000055010000}"/>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342" name="Rechteck 341">
              <a:hlinkClick xmlns:r="http://schemas.openxmlformats.org/officeDocument/2006/relationships" r:id="rId15"/>
              <a:extLst>
                <a:ext uri="{FF2B5EF4-FFF2-40B4-BE49-F238E27FC236}">
                  <a16:creationId xmlns:a16="http://schemas.microsoft.com/office/drawing/2014/main" id="{00000000-0008-0000-0000-00005601000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343" name="Rechteck 342">
              <a:hlinkClick xmlns:r="http://schemas.openxmlformats.org/officeDocument/2006/relationships" r:id="rId16"/>
              <a:extLst>
                <a:ext uri="{FF2B5EF4-FFF2-40B4-BE49-F238E27FC236}">
                  <a16:creationId xmlns:a16="http://schemas.microsoft.com/office/drawing/2014/main" id="{00000000-0008-0000-0000-000057010000}"/>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344" name="Rechteck 343">
              <a:hlinkClick xmlns:r="http://schemas.openxmlformats.org/officeDocument/2006/relationships" r:id="rId17"/>
              <a:extLst>
                <a:ext uri="{FF2B5EF4-FFF2-40B4-BE49-F238E27FC236}">
                  <a16:creationId xmlns:a16="http://schemas.microsoft.com/office/drawing/2014/main" id="{00000000-0008-0000-0000-000058010000}"/>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345" name="Rechteck 344">
              <a:hlinkClick xmlns:r="http://schemas.openxmlformats.org/officeDocument/2006/relationships" r:id="rId18"/>
              <a:extLst>
                <a:ext uri="{FF2B5EF4-FFF2-40B4-BE49-F238E27FC236}">
                  <a16:creationId xmlns:a16="http://schemas.microsoft.com/office/drawing/2014/main" id="{00000000-0008-0000-0000-000059010000}"/>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346" name="Rechteck 345">
              <a:hlinkClick xmlns:r="http://schemas.openxmlformats.org/officeDocument/2006/relationships" r:id="rId19"/>
              <a:extLst>
                <a:ext uri="{FF2B5EF4-FFF2-40B4-BE49-F238E27FC236}">
                  <a16:creationId xmlns:a16="http://schemas.microsoft.com/office/drawing/2014/main" id="{00000000-0008-0000-0000-00005A010000}"/>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347" name="Rechteck 346">
              <a:hlinkClick xmlns:r="http://schemas.openxmlformats.org/officeDocument/2006/relationships" r:id="rId20"/>
              <a:extLst>
                <a:ext uri="{FF2B5EF4-FFF2-40B4-BE49-F238E27FC236}">
                  <a16:creationId xmlns:a16="http://schemas.microsoft.com/office/drawing/2014/main" id="{00000000-0008-0000-0000-00005B010000}"/>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348" name="Rechteck 347">
              <a:hlinkClick xmlns:r="http://schemas.openxmlformats.org/officeDocument/2006/relationships" r:id="rId21"/>
              <a:extLst>
                <a:ext uri="{FF2B5EF4-FFF2-40B4-BE49-F238E27FC236}">
                  <a16:creationId xmlns:a16="http://schemas.microsoft.com/office/drawing/2014/main" id="{00000000-0008-0000-0000-00005C010000}"/>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grpSp>
        <xdr:nvGrpSpPr>
          <xdr:cNvPr id="617" name="Gruppieren 616">
            <a:extLst>
              <a:ext uri="{FF2B5EF4-FFF2-40B4-BE49-F238E27FC236}">
                <a16:creationId xmlns:a16="http://schemas.microsoft.com/office/drawing/2014/main" id="{00000000-0008-0000-0000-000069020000}"/>
              </a:ext>
            </a:extLst>
          </xdr:cNvPr>
          <xdr:cNvGrpSpPr/>
        </xdr:nvGrpSpPr>
        <xdr:grpSpPr>
          <a:xfrm>
            <a:off x="7845595" y="10163463"/>
            <a:ext cx="3447963" cy="2988090"/>
            <a:chOff x="8218340" y="10163463"/>
            <a:chExt cx="3447963" cy="2988090"/>
          </a:xfrm>
        </xdr:grpSpPr>
        <xdr:sp macro="" textlink="">
          <xdr:nvSpPr>
            <xdr:cNvPr id="334" name="Rechteck 333">
              <a:extLst>
                <a:ext uri="{FF2B5EF4-FFF2-40B4-BE49-F238E27FC236}">
                  <a16:creationId xmlns:a16="http://schemas.microsoft.com/office/drawing/2014/main" id="{00000000-0008-0000-0000-00004E010000}"/>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335" name="Rechteck 334">
              <a:hlinkClick xmlns:r="http://schemas.openxmlformats.org/officeDocument/2006/relationships" r:id="rId3"/>
              <a:extLst>
                <a:ext uri="{FF2B5EF4-FFF2-40B4-BE49-F238E27FC236}">
                  <a16:creationId xmlns:a16="http://schemas.microsoft.com/office/drawing/2014/main" id="{00000000-0008-0000-0000-00004F010000}"/>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336" name="Rechteck 335">
              <a:hlinkClick xmlns:r="http://schemas.openxmlformats.org/officeDocument/2006/relationships" r:id="rId22"/>
              <a:extLst>
                <a:ext uri="{FF2B5EF4-FFF2-40B4-BE49-F238E27FC236}">
                  <a16:creationId xmlns:a16="http://schemas.microsoft.com/office/drawing/2014/main" id="{00000000-0008-0000-0000-000050010000}"/>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337" name="Rechteck 336">
              <a:hlinkClick xmlns:r="http://schemas.openxmlformats.org/officeDocument/2006/relationships" r:id="rId23"/>
              <a:extLst>
                <a:ext uri="{FF2B5EF4-FFF2-40B4-BE49-F238E27FC236}">
                  <a16:creationId xmlns:a16="http://schemas.microsoft.com/office/drawing/2014/main" id="{00000000-0008-0000-0000-000051010000}"/>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338" name="Rechteck 337">
              <a:hlinkClick xmlns:r="http://schemas.openxmlformats.org/officeDocument/2006/relationships" r:id="rId24"/>
              <a:extLst>
                <a:ext uri="{FF2B5EF4-FFF2-40B4-BE49-F238E27FC236}">
                  <a16:creationId xmlns:a16="http://schemas.microsoft.com/office/drawing/2014/main" id="{00000000-0008-0000-0000-000052010000}"/>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339" name="Rechteck 338">
              <a:hlinkClick xmlns:r="http://schemas.openxmlformats.org/officeDocument/2006/relationships" r:id="rId25"/>
              <a:extLst>
                <a:ext uri="{FF2B5EF4-FFF2-40B4-BE49-F238E27FC236}">
                  <a16:creationId xmlns:a16="http://schemas.microsoft.com/office/drawing/2014/main" id="{00000000-0008-0000-0000-000053010000}"/>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618" name="Gruppieren 617">
            <a:extLst>
              <a:ext uri="{FF2B5EF4-FFF2-40B4-BE49-F238E27FC236}">
                <a16:creationId xmlns:a16="http://schemas.microsoft.com/office/drawing/2014/main" id="{00000000-0008-0000-0000-00006A020000}"/>
              </a:ext>
            </a:extLst>
          </xdr:cNvPr>
          <xdr:cNvGrpSpPr/>
        </xdr:nvGrpSpPr>
        <xdr:grpSpPr>
          <a:xfrm>
            <a:off x="13251433" y="10163463"/>
            <a:ext cx="6452502" cy="5033976"/>
            <a:chOff x="13251433" y="10228620"/>
            <a:chExt cx="6452502" cy="5033976"/>
          </a:xfrm>
        </xdr:grpSpPr>
        <xdr:sp macro="" textlink="">
          <xdr:nvSpPr>
            <xdr:cNvPr id="320" name="Rechteck 319">
              <a:extLst>
                <a:ext uri="{FF2B5EF4-FFF2-40B4-BE49-F238E27FC236}">
                  <a16:creationId xmlns:a16="http://schemas.microsoft.com/office/drawing/2014/main" id="{00000000-0008-0000-0000-000040010000}"/>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321" name="Rechteck 320">
              <a:hlinkClick xmlns:r="http://schemas.openxmlformats.org/officeDocument/2006/relationships" r:id="rId5"/>
              <a:extLst>
                <a:ext uri="{FF2B5EF4-FFF2-40B4-BE49-F238E27FC236}">
                  <a16:creationId xmlns:a16="http://schemas.microsoft.com/office/drawing/2014/main" id="{00000000-0008-0000-0000-00004101000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22" name="Rechteck 321">
              <a:hlinkClick xmlns:r="http://schemas.openxmlformats.org/officeDocument/2006/relationships" r:id="rId26"/>
              <a:extLst>
                <a:ext uri="{FF2B5EF4-FFF2-40B4-BE49-F238E27FC236}">
                  <a16:creationId xmlns:a16="http://schemas.microsoft.com/office/drawing/2014/main" id="{00000000-0008-0000-0000-00004201000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323" name="Rechteck 322">
              <a:hlinkClick xmlns:r="http://schemas.openxmlformats.org/officeDocument/2006/relationships" r:id="rId27"/>
              <a:extLst>
                <a:ext uri="{FF2B5EF4-FFF2-40B4-BE49-F238E27FC236}">
                  <a16:creationId xmlns:a16="http://schemas.microsoft.com/office/drawing/2014/main" id="{00000000-0008-0000-0000-000043010000}"/>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324" name="Rechteck 323">
              <a:hlinkClick xmlns:r="http://schemas.openxmlformats.org/officeDocument/2006/relationships" r:id="rId28"/>
              <a:extLst>
                <a:ext uri="{FF2B5EF4-FFF2-40B4-BE49-F238E27FC236}">
                  <a16:creationId xmlns:a16="http://schemas.microsoft.com/office/drawing/2014/main" id="{00000000-0008-0000-0000-000044010000}"/>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325" name="Rechteck 324">
              <a:hlinkClick xmlns:r="http://schemas.openxmlformats.org/officeDocument/2006/relationships" r:id="rId29"/>
              <a:extLst>
                <a:ext uri="{FF2B5EF4-FFF2-40B4-BE49-F238E27FC236}">
                  <a16:creationId xmlns:a16="http://schemas.microsoft.com/office/drawing/2014/main" id="{00000000-0008-0000-0000-000045010000}"/>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Labor rights in core operations - Equal opportunities and non-discrimination</a:t>
              </a:r>
            </a:p>
          </xdr:txBody>
        </xdr:sp>
        <xdr:sp macro="" textlink="">
          <xdr:nvSpPr>
            <xdr:cNvPr id="326" name="Rechteck 325">
              <a:hlinkClick xmlns:r="http://schemas.openxmlformats.org/officeDocument/2006/relationships" r:id="rId30"/>
              <a:extLst>
                <a:ext uri="{FF2B5EF4-FFF2-40B4-BE49-F238E27FC236}">
                  <a16:creationId xmlns:a16="http://schemas.microsoft.com/office/drawing/2014/main" id="{00000000-0008-0000-0000-000046010000}"/>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327" name="Rechteck 326">
              <a:hlinkClick xmlns:r="http://schemas.openxmlformats.org/officeDocument/2006/relationships" r:id="rId31"/>
              <a:extLst>
                <a:ext uri="{FF2B5EF4-FFF2-40B4-BE49-F238E27FC236}">
                  <a16:creationId xmlns:a16="http://schemas.microsoft.com/office/drawing/2014/main" id="{00000000-0008-0000-0000-00004701000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328" name="Rechteck 327">
              <a:hlinkClick xmlns:r="http://schemas.openxmlformats.org/officeDocument/2006/relationships" r:id="rId32"/>
              <a:extLst>
                <a:ext uri="{FF2B5EF4-FFF2-40B4-BE49-F238E27FC236}">
                  <a16:creationId xmlns:a16="http://schemas.microsoft.com/office/drawing/2014/main" id="{00000000-0008-0000-0000-000048010000}"/>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329" name="Rechteck 328">
              <a:hlinkClick xmlns:r="http://schemas.openxmlformats.org/officeDocument/2006/relationships" r:id="rId33"/>
              <a:extLst>
                <a:ext uri="{FF2B5EF4-FFF2-40B4-BE49-F238E27FC236}">
                  <a16:creationId xmlns:a16="http://schemas.microsoft.com/office/drawing/2014/main" id="{00000000-0008-0000-0000-000049010000}"/>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330" name="Rechteck 329">
              <a:hlinkClick xmlns:r="http://schemas.openxmlformats.org/officeDocument/2006/relationships" r:id="rId34"/>
              <a:extLst>
                <a:ext uri="{FF2B5EF4-FFF2-40B4-BE49-F238E27FC236}">
                  <a16:creationId xmlns:a16="http://schemas.microsoft.com/office/drawing/2014/main" id="{00000000-0008-0000-0000-00004A01000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331" name="Rechteck 330">
              <a:hlinkClick xmlns:r="http://schemas.openxmlformats.org/officeDocument/2006/relationships" r:id="rId35"/>
              <a:extLst>
                <a:ext uri="{FF2B5EF4-FFF2-40B4-BE49-F238E27FC236}">
                  <a16:creationId xmlns:a16="http://schemas.microsoft.com/office/drawing/2014/main" id="{00000000-0008-0000-0000-00004B01000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332" name="Rechteck 331">
              <a:hlinkClick xmlns:r="http://schemas.openxmlformats.org/officeDocument/2006/relationships" r:id="rId36"/>
              <a:extLst>
                <a:ext uri="{FF2B5EF4-FFF2-40B4-BE49-F238E27FC236}">
                  <a16:creationId xmlns:a16="http://schemas.microsoft.com/office/drawing/2014/main" id="{00000000-0008-0000-0000-00004C010000}"/>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333" name="Rechteck 332">
              <a:hlinkClick xmlns:r="http://schemas.openxmlformats.org/officeDocument/2006/relationships" r:id="rId37"/>
              <a:extLst>
                <a:ext uri="{FF2B5EF4-FFF2-40B4-BE49-F238E27FC236}">
                  <a16:creationId xmlns:a16="http://schemas.microsoft.com/office/drawing/2014/main" id="{00000000-0008-0000-0000-00004D010000}"/>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619" name="Gruppieren 618">
            <a:extLst>
              <a:ext uri="{FF2B5EF4-FFF2-40B4-BE49-F238E27FC236}">
                <a16:creationId xmlns:a16="http://schemas.microsoft.com/office/drawing/2014/main" id="{00000000-0008-0000-0000-00006B020000}"/>
              </a:ext>
            </a:extLst>
          </xdr:cNvPr>
          <xdr:cNvGrpSpPr/>
        </xdr:nvGrpSpPr>
        <xdr:grpSpPr>
          <a:xfrm>
            <a:off x="1885330" y="16241471"/>
            <a:ext cx="3791570" cy="2988090"/>
            <a:chOff x="1885330" y="16241471"/>
            <a:chExt cx="3791570" cy="2988090"/>
          </a:xfrm>
        </xdr:grpSpPr>
        <xdr:sp macro="" textlink="">
          <xdr:nvSpPr>
            <xdr:cNvPr id="634" name="Rechteck 633">
              <a:hlinkClick xmlns:r="http://schemas.openxmlformats.org/officeDocument/2006/relationships" r:id="rId38"/>
              <a:extLst>
                <a:ext uri="{FF2B5EF4-FFF2-40B4-BE49-F238E27FC236}">
                  <a16:creationId xmlns:a16="http://schemas.microsoft.com/office/drawing/2014/main" id="{00000000-0008-0000-0000-00007A020000}"/>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635" name="Rechteck 634">
              <a:extLst>
                <a:ext uri="{FF2B5EF4-FFF2-40B4-BE49-F238E27FC236}">
                  <a16:creationId xmlns:a16="http://schemas.microsoft.com/office/drawing/2014/main" id="{00000000-0008-0000-0000-00007B020000}"/>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636" name="Rechteck 635">
              <a:hlinkClick xmlns:r="http://schemas.openxmlformats.org/officeDocument/2006/relationships" r:id="rId7"/>
              <a:extLst>
                <a:ext uri="{FF2B5EF4-FFF2-40B4-BE49-F238E27FC236}">
                  <a16:creationId xmlns:a16="http://schemas.microsoft.com/office/drawing/2014/main" id="{00000000-0008-0000-0000-00007C020000}"/>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637" name="Rechteck 636">
              <a:hlinkClick xmlns:r="http://schemas.openxmlformats.org/officeDocument/2006/relationships" r:id="rId39"/>
              <a:extLst>
                <a:ext uri="{FF2B5EF4-FFF2-40B4-BE49-F238E27FC236}">
                  <a16:creationId xmlns:a16="http://schemas.microsoft.com/office/drawing/2014/main" id="{00000000-0008-0000-0000-00007D020000}"/>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638" name="Rechteck 637">
              <a:hlinkClick xmlns:r="http://schemas.openxmlformats.org/officeDocument/2006/relationships" r:id="rId40"/>
              <a:extLst>
                <a:ext uri="{FF2B5EF4-FFF2-40B4-BE49-F238E27FC236}">
                  <a16:creationId xmlns:a16="http://schemas.microsoft.com/office/drawing/2014/main" id="{00000000-0008-0000-0000-00007E020000}"/>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639" name="Rechteck 638">
              <a:hlinkClick xmlns:r="http://schemas.openxmlformats.org/officeDocument/2006/relationships" r:id="rId41"/>
              <a:extLst>
                <a:ext uri="{FF2B5EF4-FFF2-40B4-BE49-F238E27FC236}">
                  <a16:creationId xmlns:a16="http://schemas.microsoft.com/office/drawing/2014/main" id="{00000000-0008-0000-0000-00007F020000}"/>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620" name="Gruppieren 619">
            <a:extLst>
              <a:ext uri="{FF2B5EF4-FFF2-40B4-BE49-F238E27FC236}">
                <a16:creationId xmlns:a16="http://schemas.microsoft.com/office/drawing/2014/main" id="{00000000-0008-0000-0000-00006C020000}"/>
              </a:ext>
            </a:extLst>
          </xdr:cNvPr>
          <xdr:cNvGrpSpPr/>
        </xdr:nvGrpSpPr>
        <xdr:grpSpPr>
          <a:xfrm>
            <a:off x="7845595" y="16241471"/>
            <a:ext cx="3537624" cy="3243826"/>
            <a:chOff x="8218340" y="16241471"/>
            <a:chExt cx="3537624" cy="3243826"/>
          </a:xfrm>
        </xdr:grpSpPr>
        <xdr:sp macro="" textlink="">
          <xdr:nvSpPr>
            <xdr:cNvPr id="627" name="Rechteck 626">
              <a:extLst>
                <a:ext uri="{FF2B5EF4-FFF2-40B4-BE49-F238E27FC236}">
                  <a16:creationId xmlns:a16="http://schemas.microsoft.com/office/drawing/2014/main" id="{00000000-0008-0000-0000-000073020000}"/>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628" name="Rechteck 627">
              <a:hlinkClick xmlns:r="http://schemas.openxmlformats.org/officeDocument/2006/relationships" r:id="rId9"/>
              <a:extLst>
                <a:ext uri="{FF2B5EF4-FFF2-40B4-BE49-F238E27FC236}">
                  <a16:creationId xmlns:a16="http://schemas.microsoft.com/office/drawing/2014/main" id="{00000000-0008-0000-0000-000074020000}"/>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629" name="Rechteck 628">
              <a:hlinkClick xmlns:r="http://schemas.openxmlformats.org/officeDocument/2006/relationships" r:id="rId42"/>
              <a:extLst>
                <a:ext uri="{FF2B5EF4-FFF2-40B4-BE49-F238E27FC236}">
                  <a16:creationId xmlns:a16="http://schemas.microsoft.com/office/drawing/2014/main" id="{00000000-0008-0000-0000-000075020000}"/>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630" name="Rechteck 629">
              <a:hlinkClick xmlns:r="http://schemas.openxmlformats.org/officeDocument/2006/relationships" r:id="rId43"/>
              <a:extLst>
                <a:ext uri="{FF2B5EF4-FFF2-40B4-BE49-F238E27FC236}">
                  <a16:creationId xmlns:a16="http://schemas.microsoft.com/office/drawing/2014/main" id="{00000000-0008-0000-0000-00007602000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631" name="Rechteck 630">
              <a:hlinkClick xmlns:r="http://schemas.openxmlformats.org/officeDocument/2006/relationships" r:id="rId44"/>
              <a:extLst>
                <a:ext uri="{FF2B5EF4-FFF2-40B4-BE49-F238E27FC236}">
                  <a16:creationId xmlns:a16="http://schemas.microsoft.com/office/drawing/2014/main" id="{00000000-0008-0000-0000-000077020000}"/>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632" name="Rechteck 631">
              <a:hlinkClick xmlns:r="http://schemas.openxmlformats.org/officeDocument/2006/relationships" r:id="rId45"/>
              <a:extLst>
                <a:ext uri="{FF2B5EF4-FFF2-40B4-BE49-F238E27FC236}">
                  <a16:creationId xmlns:a16="http://schemas.microsoft.com/office/drawing/2014/main" id="{00000000-0008-0000-0000-000078020000}"/>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633" name="Rechteck 632">
              <a:hlinkClick xmlns:r="http://schemas.openxmlformats.org/officeDocument/2006/relationships" r:id="rId46"/>
              <a:extLst>
                <a:ext uri="{FF2B5EF4-FFF2-40B4-BE49-F238E27FC236}">
                  <a16:creationId xmlns:a16="http://schemas.microsoft.com/office/drawing/2014/main" id="{00000000-0008-0000-0000-000079020000}"/>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621" name="Gruppieren 620">
            <a:extLst>
              <a:ext uri="{FF2B5EF4-FFF2-40B4-BE49-F238E27FC236}">
                <a16:creationId xmlns:a16="http://schemas.microsoft.com/office/drawing/2014/main" id="{00000000-0008-0000-0000-00006D020000}"/>
              </a:ext>
            </a:extLst>
          </xdr:cNvPr>
          <xdr:cNvGrpSpPr/>
        </xdr:nvGrpSpPr>
        <xdr:grpSpPr>
          <a:xfrm>
            <a:off x="13251433" y="16241471"/>
            <a:ext cx="4155906" cy="2732354"/>
            <a:chOff x="13251433" y="16241471"/>
            <a:chExt cx="4155906" cy="2732354"/>
          </a:xfrm>
        </xdr:grpSpPr>
        <xdr:sp macro="" textlink="">
          <xdr:nvSpPr>
            <xdr:cNvPr id="622" name="Rechteck 621">
              <a:extLst>
                <a:ext uri="{FF2B5EF4-FFF2-40B4-BE49-F238E27FC236}">
                  <a16:creationId xmlns:a16="http://schemas.microsoft.com/office/drawing/2014/main" id="{00000000-0008-0000-0000-00006E020000}"/>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623" name="Rechteck 622">
              <a:hlinkClick xmlns:r="http://schemas.openxmlformats.org/officeDocument/2006/relationships" r:id="rId47"/>
              <a:extLst>
                <a:ext uri="{FF2B5EF4-FFF2-40B4-BE49-F238E27FC236}">
                  <a16:creationId xmlns:a16="http://schemas.microsoft.com/office/drawing/2014/main" id="{00000000-0008-0000-0000-00006F020000}"/>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624" name="Rechteck 623">
              <a:hlinkClick xmlns:r="http://schemas.openxmlformats.org/officeDocument/2006/relationships" r:id="rId11"/>
              <a:extLst>
                <a:ext uri="{FF2B5EF4-FFF2-40B4-BE49-F238E27FC236}">
                  <a16:creationId xmlns:a16="http://schemas.microsoft.com/office/drawing/2014/main" id="{00000000-0008-0000-0000-000070020000}"/>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625" name="Rechteck 624">
              <a:hlinkClick xmlns:r="http://schemas.openxmlformats.org/officeDocument/2006/relationships" r:id="rId48"/>
              <a:extLst>
                <a:ext uri="{FF2B5EF4-FFF2-40B4-BE49-F238E27FC236}">
                  <a16:creationId xmlns:a16="http://schemas.microsoft.com/office/drawing/2014/main" id="{00000000-0008-0000-0000-000071020000}"/>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626" name="Rechteck 625">
              <a:hlinkClick xmlns:r="http://schemas.openxmlformats.org/officeDocument/2006/relationships" r:id="rId49"/>
              <a:extLst>
                <a:ext uri="{FF2B5EF4-FFF2-40B4-BE49-F238E27FC236}">
                  <a16:creationId xmlns:a16="http://schemas.microsoft.com/office/drawing/2014/main" id="{00000000-0008-0000-0000-000072020000}"/>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480582</xdr:colOff>
      <xdr:row>2</xdr:row>
      <xdr:rowOff>745382</xdr:rowOff>
    </xdr:to>
    <xdr:pic>
      <xdr:nvPicPr>
        <xdr:cNvPr id="253" name="Picture 5" descr="A black background with white text&#10;&#10;Description automatically generated with low confidence">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1922" cy="747922"/>
        </a:xfrm>
        <a:prstGeom prst="rect">
          <a:avLst/>
        </a:prstGeom>
      </xdr:spPr>
    </xdr:pic>
    <xdr:clientData/>
  </xdr:twoCellAnchor>
  <xdr:twoCellAnchor editAs="absolute">
    <xdr:from>
      <xdr:col>0</xdr:col>
      <xdr:colOff>177981</xdr:colOff>
      <xdr:row>4</xdr:row>
      <xdr:rowOff>0</xdr:rowOff>
    </xdr:from>
    <xdr:to>
      <xdr:col>17</xdr:col>
      <xdr:colOff>25442</xdr:colOff>
      <xdr:row>13</xdr:row>
      <xdr:rowOff>74262</xdr:rowOff>
    </xdr:to>
    <xdr:grpSp>
      <xdr:nvGrpSpPr>
        <xdr:cNvPr id="45" name="Gruppieren 44">
          <a:extLst>
            <a:ext uri="{FF2B5EF4-FFF2-40B4-BE49-F238E27FC236}">
              <a16:creationId xmlns:a16="http://schemas.microsoft.com/office/drawing/2014/main" id="{00000000-0008-0000-0100-00002D000000}"/>
            </a:ext>
          </a:extLst>
        </xdr:cNvPr>
        <xdr:cNvGrpSpPr>
          <a:grpSpLocks noChangeAspect="1"/>
        </xdr:cNvGrpSpPr>
      </xdr:nvGrpSpPr>
      <xdr:grpSpPr>
        <a:xfrm>
          <a:off x="175441" y="1937657"/>
          <a:ext cx="21237890" cy="1641805"/>
          <a:chOff x="842963" y="3906838"/>
          <a:chExt cx="21292895" cy="1695244"/>
        </a:xfrm>
      </xdr:grpSpPr>
      <xdr:sp macro="" textlink="">
        <xdr:nvSpPr>
          <xdr:cNvPr id="46" name="Rechteck 45">
            <a:extLst>
              <a:ext uri="{FF2B5EF4-FFF2-40B4-BE49-F238E27FC236}">
                <a16:creationId xmlns:a16="http://schemas.microsoft.com/office/drawing/2014/main" id="{00000000-0008-0000-0100-00002E000000}"/>
              </a:ext>
            </a:extLst>
          </xdr:cNvPr>
          <xdr:cNvSpPr/>
        </xdr:nvSpPr>
        <xdr:spPr>
          <a:xfrm>
            <a:off x="849058" y="3906838"/>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7" name="Rechteck 46">
            <a:extLst>
              <a:ext uri="{FF2B5EF4-FFF2-40B4-BE49-F238E27FC236}">
                <a16:creationId xmlns:a16="http://schemas.microsoft.com/office/drawing/2014/main" id="{00000000-0008-0000-0100-00002F000000}"/>
              </a:ext>
            </a:extLst>
          </xdr:cNvPr>
          <xdr:cNvSpPr>
            <a:spLocks noChangeAspect="1"/>
          </xdr:cNvSpPr>
        </xdr:nvSpPr>
        <xdr:spPr>
          <a:xfrm>
            <a:off x="842963" y="3906838"/>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 VOLKSWAGEN GROUP</a:t>
            </a:r>
          </a:p>
        </xdr:txBody>
      </xdr:sp>
      <xdr:sp macro="" textlink="">
        <xdr:nvSpPr>
          <xdr:cNvPr id="48" name="Textfeld 18">
            <a:extLst>
              <a:ext uri="{FF2B5EF4-FFF2-40B4-BE49-F238E27FC236}">
                <a16:creationId xmlns:a16="http://schemas.microsoft.com/office/drawing/2014/main" id="{00000000-0008-0000-0100-000030000000}"/>
              </a:ext>
            </a:extLst>
          </xdr:cNvPr>
          <xdr:cNvSpPr txBox="1"/>
        </xdr:nvSpPr>
        <xdr:spPr>
          <a:xfrm>
            <a:off x="842963" y="425993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grpSp>
        <xdr:nvGrpSpPr>
          <xdr:cNvPr id="49" name="Gruppieren 48">
            <a:extLst>
              <a:ext uri="{FF2B5EF4-FFF2-40B4-BE49-F238E27FC236}">
                <a16:creationId xmlns:a16="http://schemas.microsoft.com/office/drawing/2014/main" id="{00000000-0008-0000-0100-000031000000}"/>
              </a:ext>
            </a:extLst>
          </xdr:cNvPr>
          <xdr:cNvGrpSpPr/>
        </xdr:nvGrpSpPr>
        <xdr:grpSpPr>
          <a:xfrm>
            <a:off x="5931574" y="4022632"/>
            <a:ext cx="15227318" cy="1285240"/>
            <a:chOff x="-3534752" y="2287805"/>
            <a:chExt cx="12286104" cy="1514546"/>
          </a:xfrm>
        </xdr:grpSpPr>
        <xdr:sp macro="" textlink="">
          <xdr:nvSpPr>
            <xdr:cNvPr id="50" name="Rechteck 49">
              <a:hlinkClick xmlns:r="http://schemas.openxmlformats.org/officeDocument/2006/relationships" r:id="rId3"/>
              <a:extLst>
                <a:ext uri="{FF2B5EF4-FFF2-40B4-BE49-F238E27FC236}">
                  <a16:creationId xmlns:a16="http://schemas.microsoft.com/office/drawing/2014/main" id="{00000000-0008-0000-0100-000032000000}"/>
                </a:ext>
              </a:extLst>
            </xdr:cNvPr>
            <xdr:cNvSpPr/>
          </xdr:nvSpPr>
          <xdr:spPr>
            <a:xfrm>
              <a:off x="-3534752" y="2287805"/>
              <a:ext cx="2121402" cy="151454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About this Factbook</a:t>
              </a:r>
            </a:p>
          </xdr:txBody>
        </xdr:sp>
        <xdr:sp macro="" textlink="">
          <xdr:nvSpPr>
            <xdr:cNvPr id="51" name="Rechteck 50">
              <a:hlinkClick xmlns:r="http://schemas.openxmlformats.org/officeDocument/2006/relationships" r:id="rId4"/>
              <a:extLst>
                <a:ext uri="{FF2B5EF4-FFF2-40B4-BE49-F238E27FC236}">
                  <a16:creationId xmlns:a16="http://schemas.microsoft.com/office/drawing/2014/main" id="{00000000-0008-0000-0100-000033000000}"/>
                </a:ext>
              </a:extLst>
            </xdr:cNvPr>
            <xdr:cNvSpPr/>
          </xdr:nvSpPr>
          <xdr:spPr>
            <a:xfrm>
              <a:off x="6638686" y="2287805"/>
              <a:ext cx="2112666" cy="150835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Volkswagen Group´s sustainability strategy regenerate+</a:t>
              </a:r>
            </a:p>
          </xdr:txBody>
        </xdr:sp>
        <xdr:sp macro="" textlink="">
          <xdr:nvSpPr>
            <xdr:cNvPr id="52" name="Rechteck 51">
              <a:hlinkClick xmlns:r="http://schemas.openxmlformats.org/officeDocument/2006/relationships" r:id="rId5"/>
              <a:extLst>
                <a:ext uri="{FF2B5EF4-FFF2-40B4-BE49-F238E27FC236}">
                  <a16:creationId xmlns:a16="http://schemas.microsoft.com/office/drawing/2014/main" id="{00000000-0008-0000-0100-000034000000}"/>
                </a:ext>
              </a:extLst>
            </xdr:cNvPr>
            <xdr:cNvSpPr/>
          </xdr:nvSpPr>
          <xdr:spPr>
            <a:xfrm>
              <a:off x="-1261022" y="2287805"/>
              <a:ext cx="2132488"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ESG ratings</a:t>
              </a:r>
            </a:p>
          </xdr:txBody>
        </xdr:sp>
        <xdr:grpSp>
          <xdr:nvGrpSpPr>
            <xdr:cNvPr id="53" name="Gruppieren 52">
              <a:extLst>
                <a:ext uri="{FF2B5EF4-FFF2-40B4-BE49-F238E27FC236}">
                  <a16:creationId xmlns:a16="http://schemas.microsoft.com/office/drawing/2014/main" id="{00000000-0008-0000-0100-000035000000}"/>
                </a:ext>
              </a:extLst>
            </xdr:cNvPr>
            <xdr:cNvGrpSpPr/>
          </xdr:nvGrpSpPr>
          <xdr:grpSpPr>
            <a:xfrm>
              <a:off x="1020710" y="2287805"/>
              <a:ext cx="3204701" cy="1504908"/>
              <a:chOff x="1023635" y="2295953"/>
              <a:chExt cx="3204701" cy="1504908"/>
            </a:xfrm>
          </xdr:grpSpPr>
          <xdr:sp macro="" textlink="">
            <xdr:nvSpPr>
              <xdr:cNvPr id="55" name="Rechteck 54">
                <a:hlinkClick xmlns:r="http://schemas.openxmlformats.org/officeDocument/2006/relationships" r:id="rId6"/>
                <a:extLst>
                  <a:ext uri="{FF2B5EF4-FFF2-40B4-BE49-F238E27FC236}">
                    <a16:creationId xmlns:a16="http://schemas.microsoft.com/office/drawing/2014/main" id="{00000000-0008-0000-0100-000037000000}"/>
                  </a:ext>
                </a:extLst>
              </xdr:cNvPr>
              <xdr:cNvSpPr/>
            </xdr:nvSpPr>
            <xdr:spPr>
              <a:xfrm>
                <a:off x="1023636" y="2295953"/>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Initiatives</a:t>
                </a:r>
              </a:p>
            </xdr:txBody>
          </xdr:sp>
          <xdr:sp macro="" textlink="">
            <xdr:nvSpPr>
              <xdr:cNvPr id="56" name="Rechteck 55">
                <a:hlinkClick xmlns:r="http://schemas.openxmlformats.org/officeDocument/2006/relationships" r:id="rId7"/>
                <a:extLst>
                  <a:ext uri="{FF2B5EF4-FFF2-40B4-BE49-F238E27FC236}">
                    <a16:creationId xmlns:a16="http://schemas.microsoft.com/office/drawing/2014/main" id="{00000000-0008-0000-0100-000038000000}"/>
                  </a:ext>
                </a:extLst>
              </xdr:cNvPr>
              <xdr:cNvSpPr/>
            </xdr:nvSpPr>
            <xdr:spPr>
              <a:xfrm>
                <a:off x="1023635" y="2823407"/>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Policies</a:t>
                </a:r>
              </a:p>
            </xdr:txBody>
          </xdr:sp>
          <xdr:sp macro="" textlink="">
            <xdr:nvSpPr>
              <xdr:cNvPr id="57" name="Rechteck 56">
                <a:hlinkClick xmlns:r="http://schemas.openxmlformats.org/officeDocument/2006/relationships" r:id="rId8"/>
                <a:extLst>
                  <a:ext uri="{FF2B5EF4-FFF2-40B4-BE49-F238E27FC236}">
                    <a16:creationId xmlns:a16="http://schemas.microsoft.com/office/drawing/2014/main" id="{00000000-0008-0000-0100-000039000000}"/>
                  </a:ext>
                </a:extLst>
              </xdr:cNvPr>
              <xdr:cNvSpPr/>
            </xdr:nvSpPr>
            <xdr:spPr>
              <a:xfrm>
                <a:off x="1023636" y="3350861"/>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Memberships</a:t>
                </a:r>
              </a:p>
            </xdr:txBody>
          </xdr:sp>
        </xdr:grpSp>
        <xdr:sp macro="" textlink="">
          <xdr:nvSpPr>
            <xdr:cNvPr id="54" name="Rechteck 53">
              <a:hlinkClick xmlns:r="http://schemas.openxmlformats.org/officeDocument/2006/relationships" r:id="rId9"/>
              <a:extLst>
                <a:ext uri="{FF2B5EF4-FFF2-40B4-BE49-F238E27FC236}">
                  <a16:creationId xmlns:a16="http://schemas.microsoft.com/office/drawing/2014/main" id="{00000000-0008-0000-0100-000036000000}"/>
                </a:ext>
              </a:extLst>
            </xdr:cNvPr>
            <xdr:cNvSpPr/>
          </xdr:nvSpPr>
          <xdr:spPr>
            <a:xfrm>
              <a:off x="4387565" y="2287805"/>
              <a:ext cx="2098792"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Sustainability reporting landscape at Volkswagen Group</a:t>
              </a:r>
            </a:p>
          </xdr:txBody>
        </xdr:sp>
      </xdr:grpSp>
    </xdr:grpSp>
    <xdr:clientData/>
  </xdr:twoCellAnchor>
  <xdr:twoCellAnchor>
    <xdr:from>
      <xdr:col>1</xdr:col>
      <xdr:colOff>0</xdr:colOff>
      <xdr:row>21</xdr:row>
      <xdr:rowOff>0</xdr:rowOff>
    </xdr:from>
    <xdr:to>
      <xdr:col>19</xdr:col>
      <xdr:colOff>29886</xdr:colOff>
      <xdr:row>345</xdr:row>
      <xdr:rowOff>147837</xdr:rowOff>
    </xdr:to>
    <xdr:grpSp>
      <xdr:nvGrpSpPr>
        <xdr:cNvPr id="3" name="Gruppieren 2">
          <a:extLst>
            <a:ext uri="{FF2B5EF4-FFF2-40B4-BE49-F238E27FC236}">
              <a16:creationId xmlns:a16="http://schemas.microsoft.com/office/drawing/2014/main" id="{00000000-0008-0000-0100-000003000000}"/>
            </a:ext>
          </a:extLst>
        </xdr:cNvPr>
        <xdr:cNvGrpSpPr/>
      </xdr:nvGrpSpPr>
      <xdr:grpSpPr>
        <a:xfrm>
          <a:off x="185057" y="5029200"/>
          <a:ext cx="23062788" cy="56752281"/>
          <a:chOff x="397400" y="-21870359"/>
          <a:chExt cx="23064058" cy="56753551"/>
        </a:xfrm>
      </xdr:grpSpPr>
      <xdr:grpSp>
        <xdr:nvGrpSpPr>
          <xdr:cNvPr id="4" name="Gruppieren 3">
            <a:extLst>
              <a:ext uri="{FF2B5EF4-FFF2-40B4-BE49-F238E27FC236}">
                <a16:creationId xmlns:a16="http://schemas.microsoft.com/office/drawing/2014/main" id="{00000000-0008-0000-0100-000004000000}"/>
              </a:ext>
            </a:extLst>
          </xdr:cNvPr>
          <xdr:cNvGrpSpPr/>
        </xdr:nvGrpSpPr>
        <xdr:grpSpPr>
          <a:xfrm>
            <a:off x="397400" y="-21870359"/>
            <a:ext cx="23063286" cy="5794011"/>
            <a:chOff x="0" y="0"/>
            <a:chExt cx="23098974" cy="5896419"/>
          </a:xfrm>
        </xdr:grpSpPr>
        <xdr:grpSp>
          <xdr:nvGrpSpPr>
            <xdr:cNvPr id="1687" name="Gruppieren 1686">
              <a:extLst>
                <a:ext uri="{FF2B5EF4-FFF2-40B4-BE49-F238E27FC236}">
                  <a16:creationId xmlns:a16="http://schemas.microsoft.com/office/drawing/2014/main" id="{00000000-0008-0000-0100-000097060000}"/>
                </a:ext>
              </a:extLst>
            </xdr:cNvPr>
            <xdr:cNvGrpSpPr/>
          </xdr:nvGrpSpPr>
          <xdr:grpSpPr>
            <a:xfrm>
              <a:off x="0" y="0"/>
              <a:ext cx="23098974" cy="5896419"/>
              <a:chOff x="0" y="0"/>
              <a:chExt cx="22104382" cy="5678983"/>
            </a:xfrm>
          </xdr:grpSpPr>
          <xdr:grpSp>
            <xdr:nvGrpSpPr>
              <xdr:cNvPr id="1719" name="Gruppieren 1718">
                <a:extLst>
                  <a:ext uri="{FF2B5EF4-FFF2-40B4-BE49-F238E27FC236}">
                    <a16:creationId xmlns:a16="http://schemas.microsoft.com/office/drawing/2014/main" id="{00000000-0008-0000-0100-0000B7060000}"/>
                  </a:ext>
                </a:extLst>
              </xdr:cNvPr>
              <xdr:cNvGrpSpPr/>
            </xdr:nvGrpSpPr>
            <xdr:grpSpPr>
              <a:xfrm>
                <a:off x="0" y="0"/>
                <a:ext cx="22104382" cy="5678983"/>
                <a:chOff x="0" y="0"/>
                <a:chExt cx="22104382" cy="2607882"/>
              </a:xfrm>
            </xdr:grpSpPr>
            <xdr:sp macro="" textlink="">
              <xdr:nvSpPr>
                <xdr:cNvPr id="1721" name="Rechteck 1720">
                  <a:extLst>
                    <a:ext uri="{FF2B5EF4-FFF2-40B4-BE49-F238E27FC236}">
                      <a16:creationId xmlns:a16="http://schemas.microsoft.com/office/drawing/2014/main" id="{00000000-0008-0000-0100-0000B9060000}"/>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1722" name="Gruppieren 1721">
                  <a:extLst>
                    <a:ext uri="{FF2B5EF4-FFF2-40B4-BE49-F238E27FC236}">
                      <a16:creationId xmlns:a16="http://schemas.microsoft.com/office/drawing/2014/main" id="{00000000-0008-0000-0100-0000BA060000}"/>
                    </a:ext>
                  </a:extLst>
                </xdr:cNvPr>
                <xdr:cNvGrpSpPr/>
              </xdr:nvGrpSpPr>
              <xdr:grpSpPr>
                <a:xfrm>
                  <a:off x="2972537" y="386"/>
                  <a:ext cx="19131845" cy="2607303"/>
                  <a:chOff x="2972537" y="386"/>
                  <a:chExt cx="19131845" cy="2607303"/>
                </a:xfrm>
              </xdr:grpSpPr>
              <xdr:sp macro="" textlink="">
                <xdr:nvSpPr>
                  <xdr:cNvPr id="1723" name="Rechteck 1722">
                    <a:extLst>
                      <a:ext uri="{FF2B5EF4-FFF2-40B4-BE49-F238E27FC236}">
                        <a16:creationId xmlns:a16="http://schemas.microsoft.com/office/drawing/2014/main" id="{00000000-0008-0000-0100-0000BB060000}"/>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724" name="Gerader Verbinder 1723">
                    <a:extLst>
                      <a:ext uri="{FF2B5EF4-FFF2-40B4-BE49-F238E27FC236}">
                        <a16:creationId xmlns:a16="http://schemas.microsoft.com/office/drawing/2014/main" id="{00000000-0008-0000-0100-0000BC060000}"/>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1720" name="Gerader Verbinder 1719">
                <a:extLst>
                  <a:ext uri="{FF2B5EF4-FFF2-40B4-BE49-F238E27FC236}">
                    <a16:creationId xmlns:a16="http://schemas.microsoft.com/office/drawing/2014/main" id="{00000000-0008-0000-0100-0000B8060000}"/>
                  </a:ext>
                </a:extLst>
              </xdr:cNvPr>
              <xdr:cNvCxnSpPr>
                <a:stCxn id="1721" idx="3"/>
                <a:endCxn id="1723"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1688" name="Gruppieren 1687">
              <a:extLst>
                <a:ext uri="{FF2B5EF4-FFF2-40B4-BE49-F238E27FC236}">
                  <a16:creationId xmlns:a16="http://schemas.microsoft.com/office/drawing/2014/main" id="{00000000-0008-0000-0100-000098060000}"/>
                </a:ext>
              </a:extLst>
            </xdr:cNvPr>
            <xdr:cNvGrpSpPr/>
          </xdr:nvGrpSpPr>
          <xdr:grpSpPr>
            <a:xfrm>
              <a:off x="3439931" y="344528"/>
              <a:ext cx="18987143" cy="5207362"/>
              <a:chOff x="3439931" y="344528"/>
              <a:chExt cx="18987143" cy="5207362"/>
            </a:xfrm>
          </xdr:grpSpPr>
          <xdr:grpSp>
            <xdr:nvGrpSpPr>
              <xdr:cNvPr id="1689" name="Gruppieren 1688">
                <a:extLst>
                  <a:ext uri="{FF2B5EF4-FFF2-40B4-BE49-F238E27FC236}">
                    <a16:creationId xmlns:a16="http://schemas.microsoft.com/office/drawing/2014/main" id="{00000000-0008-0000-0100-000099060000}"/>
                  </a:ext>
                </a:extLst>
              </xdr:cNvPr>
              <xdr:cNvGrpSpPr/>
            </xdr:nvGrpSpPr>
            <xdr:grpSpPr>
              <a:xfrm>
                <a:off x="3439931" y="344528"/>
                <a:ext cx="18983335" cy="981396"/>
                <a:chOff x="3439931" y="344528"/>
                <a:chExt cx="18993317" cy="1285571"/>
              </a:xfrm>
            </xdr:grpSpPr>
            <xdr:grpSp>
              <xdr:nvGrpSpPr>
                <xdr:cNvPr id="1714" name="Gruppieren 1713">
                  <a:extLst>
                    <a:ext uri="{FF2B5EF4-FFF2-40B4-BE49-F238E27FC236}">
                      <a16:creationId xmlns:a16="http://schemas.microsoft.com/office/drawing/2014/main" id="{00000000-0008-0000-0100-0000B2060000}"/>
                    </a:ext>
                  </a:extLst>
                </xdr:cNvPr>
                <xdr:cNvGrpSpPr/>
              </xdr:nvGrpSpPr>
              <xdr:grpSpPr>
                <a:xfrm>
                  <a:off x="3439931" y="344528"/>
                  <a:ext cx="18993317" cy="1285571"/>
                  <a:chOff x="3439931" y="344528"/>
                  <a:chExt cx="18993317" cy="1285571"/>
                </a:xfrm>
              </xdr:grpSpPr>
              <xdr:sp macro="" textlink="">
                <xdr:nvSpPr>
                  <xdr:cNvPr id="1716" name="Rechteck 1715">
                    <a:extLst>
                      <a:ext uri="{FF2B5EF4-FFF2-40B4-BE49-F238E27FC236}">
                        <a16:creationId xmlns:a16="http://schemas.microsoft.com/office/drawing/2014/main" id="{00000000-0008-0000-0100-0000B4060000}"/>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1717" name="Rechteck 1716">
                    <a:extLst>
                      <a:ext uri="{FF2B5EF4-FFF2-40B4-BE49-F238E27FC236}">
                        <a16:creationId xmlns:a16="http://schemas.microsoft.com/office/drawing/2014/main" id="{00000000-0008-0000-0100-0000B5060000}"/>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1718" name="Gerader Verbinder 1717">
                    <a:extLst>
                      <a:ext uri="{FF2B5EF4-FFF2-40B4-BE49-F238E27FC236}">
                        <a16:creationId xmlns:a16="http://schemas.microsoft.com/office/drawing/2014/main" id="{00000000-0008-0000-0100-0000B6060000}"/>
                      </a:ext>
                    </a:extLst>
                  </xdr:cNvPr>
                  <xdr:cNvCxnSpPr>
                    <a:cxnSpLocks/>
                    <a:endCxn id="1716"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1715" name="Rechteck 1714">
                  <a:extLst>
                    <a:ext uri="{FF2B5EF4-FFF2-40B4-BE49-F238E27FC236}">
                      <a16:creationId xmlns:a16="http://schemas.microsoft.com/office/drawing/2014/main" id="{00000000-0008-0000-0100-0000B3060000}"/>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0" name="Gruppieren 1689">
                <a:extLst>
                  <a:ext uri="{FF2B5EF4-FFF2-40B4-BE49-F238E27FC236}">
                    <a16:creationId xmlns:a16="http://schemas.microsoft.com/office/drawing/2014/main" id="{00000000-0008-0000-0100-00009A060000}"/>
                  </a:ext>
                </a:extLst>
              </xdr:cNvPr>
              <xdr:cNvGrpSpPr/>
            </xdr:nvGrpSpPr>
            <xdr:grpSpPr>
              <a:xfrm>
                <a:off x="3439931" y="1616151"/>
                <a:ext cx="18983335" cy="872697"/>
                <a:chOff x="3439931" y="1616151"/>
                <a:chExt cx="18993317" cy="1219473"/>
              </a:xfrm>
            </xdr:grpSpPr>
            <xdr:grpSp>
              <xdr:nvGrpSpPr>
                <xdr:cNvPr id="1709" name="Gruppieren 1708">
                  <a:extLst>
                    <a:ext uri="{FF2B5EF4-FFF2-40B4-BE49-F238E27FC236}">
                      <a16:creationId xmlns:a16="http://schemas.microsoft.com/office/drawing/2014/main" id="{00000000-0008-0000-0100-0000AD060000}"/>
                    </a:ext>
                  </a:extLst>
                </xdr:cNvPr>
                <xdr:cNvGrpSpPr/>
              </xdr:nvGrpSpPr>
              <xdr:grpSpPr>
                <a:xfrm>
                  <a:off x="3439931" y="1616151"/>
                  <a:ext cx="18993317" cy="1219473"/>
                  <a:chOff x="3439931" y="1616151"/>
                  <a:chExt cx="18993317" cy="1219473"/>
                </a:xfrm>
              </xdr:grpSpPr>
              <xdr:sp macro="" textlink="">
                <xdr:nvSpPr>
                  <xdr:cNvPr id="1711" name="Rechteck 1710">
                    <a:extLst>
                      <a:ext uri="{FF2B5EF4-FFF2-40B4-BE49-F238E27FC236}">
                        <a16:creationId xmlns:a16="http://schemas.microsoft.com/office/drawing/2014/main" id="{00000000-0008-0000-0100-0000AF060000}"/>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1712" name="Rechteck 1711">
                    <a:extLst>
                      <a:ext uri="{FF2B5EF4-FFF2-40B4-BE49-F238E27FC236}">
                        <a16:creationId xmlns:a16="http://schemas.microsoft.com/office/drawing/2014/main" id="{00000000-0008-0000-0100-0000B0060000}"/>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1713" name="Gerader Verbinder 1712">
                    <a:extLst>
                      <a:ext uri="{FF2B5EF4-FFF2-40B4-BE49-F238E27FC236}">
                        <a16:creationId xmlns:a16="http://schemas.microsoft.com/office/drawing/2014/main" id="{00000000-0008-0000-0100-0000B1060000}"/>
                      </a:ext>
                    </a:extLst>
                  </xdr:cNvPr>
                  <xdr:cNvCxnSpPr>
                    <a:cxnSpLocks/>
                    <a:stCxn id="1712" idx="3"/>
                    <a:endCxn id="1711"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1710" name="Rechteck 1709">
                  <a:extLst>
                    <a:ext uri="{FF2B5EF4-FFF2-40B4-BE49-F238E27FC236}">
                      <a16:creationId xmlns:a16="http://schemas.microsoft.com/office/drawing/2014/main" id="{00000000-0008-0000-0100-0000AE060000}"/>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1" name="Gruppieren 1690">
                <a:extLst>
                  <a:ext uri="{FF2B5EF4-FFF2-40B4-BE49-F238E27FC236}">
                    <a16:creationId xmlns:a16="http://schemas.microsoft.com/office/drawing/2014/main" id="{00000000-0008-0000-0100-00009B060000}"/>
                  </a:ext>
                </a:extLst>
              </xdr:cNvPr>
              <xdr:cNvGrpSpPr/>
            </xdr:nvGrpSpPr>
            <xdr:grpSpPr>
              <a:xfrm>
                <a:off x="3439931" y="2779075"/>
                <a:ext cx="18983335" cy="710781"/>
                <a:chOff x="3439931" y="2779075"/>
                <a:chExt cx="18993317" cy="1263347"/>
              </a:xfrm>
            </xdr:grpSpPr>
            <xdr:grpSp>
              <xdr:nvGrpSpPr>
                <xdr:cNvPr id="1704" name="Gruppieren 1703">
                  <a:extLst>
                    <a:ext uri="{FF2B5EF4-FFF2-40B4-BE49-F238E27FC236}">
                      <a16:creationId xmlns:a16="http://schemas.microsoft.com/office/drawing/2014/main" id="{00000000-0008-0000-0100-0000A8060000}"/>
                    </a:ext>
                  </a:extLst>
                </xdr:cNvPr>
                <xdr:cNvGrpSpPr/>
              </xdr:nvGrpSpPr>
              <xdr:grpSpPr>
                <a:xfrm>
                  <a:off x="3439931" y="2779075"/>
                  <a:ext cx="18993317" cy="1263347"/>
                  <a:chOff x="3439931" y="2779075"/>
                  <a:chExt cx="18993317" cy="1263347"/>
                </a:xfrm>
              </xdr:grpSpPr>
              <xdr:sp macro="" textlink="">
                <xdr:nvSpPr>
                  <xdr:cNvPr id="1706" name="Rechteck 1705">
                    <a:extLst>
                      <a:ext uri="{FF2B5EF4-FFF2-40B4-BE49-F238E27FC236}">
                        <a16:creationId xmlns:a16="http://schemas.microsoft.com/office/drawing/2014/main" id="{00000000-0008-0000-0100-0000AA060000}"/>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1707" name="Rechteck 1706">
                    <a:extLst>
                      <a:ext uri="{FF2B5EF4-FFF2-40B4-BE49-F238E27FC236}">
                        <a16:creationId xmlns:a16="http://schemas.microsoft.com/office/drawing/2014/main" id="{00000000-0008-0000-0100-0000AB060000}"/>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1708" name="Gerader Verbinder 1707">
                    <a:extLst>
                      <a:ext uri="{FF2B5EF4-FFF2-40B4-BE49-F238E27FC236}">
                        <a16:creationId xmlns:a16="http://schemas.microsoft.com/office/drawing/2014/main" id="{00000000-0008-0000-0100-0000AC060000}"/>
                      </a:ext>
                    </a:extLst>
                  </xdr:cNvPr>
                  <xdr:cNvCxnSpPr>
                    <a:cxnSpLocks/>
                    <a:endCxn id="1706"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1705" name="Rechteck 1704">
                  <a:extLst>
                    <a:ext uri="{FF2B5EF4-FFF2-40B4-BE49-F238E27FC236}">
                      <a16:creationId xmlns:a16="http://schemas.microsoft.com/office/drawing/2014/main" id="{00000000-0008-0000-0100-0000A9060000}"/>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2" name="Gruppieren 1691">
                <a:extLst>
                  <a:ext uri="{FF2B5EF4-FFF2-40B4-BE49-F238E27FC236}">
                    <a16:creationId xmlns:a16="http://schemas.microsoft.com/office/drawing/2014/main" id="{00000000-0008-0000-0100-00009C060000}"/>
                  </a:ext>
                </a:extLst>
              </xdr:cNvPr>
              <xdr:cNvGrpSpPr/>
            </xdr:nvGrpSpPr>
            <xdr:grpSpPr>
              <a:xfrm>
                <a:off x="3439931" y="3780083"/>
                <a:ext cx="18983335" cy="652776"/>
                <a:chOff x="3439931" y="3780083"/>
                <a:chExt cx="18993317" cy="1296163"/>
              </a:xfrm>
            </xdr:grpSpPr>
            <xdr:grpSp>
              <xdr:nvGrpSpPr>
                <xdr:cNvPr id="1699" name="Gruppieren 1698">
                  <a:extLst>
                    <a:ext uri="{FF2B5EF4-FFF2-40B4-BE49-F238E27FC236}">
                      <a16:creationId xmlns:a16="http://schemas.microsoft.com/office/drawing/2014/main" id="{00000000-0008-0000-0100-0000A3060000}"/>
                    </a:ext>
                  </a:extLst>
                </xdr:cNvPr>
                <xdr:cNvGrpSpPr/>
              </xdr:nvGrpSpPr>
              <xdr:grpSpPr>
                <a:xfrm>
                  <a:off x="3439931" y="3780083"/>
                  <a:ext cx="18993317" cy="1296163"/>
                  <a:chOff x="3439931" y="3780083"/>
                  <a:chExt cx="18993317" cy="1296163"/>
                </a:xfrm>
              </xdr:grpSpPr>
              <xdr:sp macro="" textlink="">
                <xdr:nvSpPr>
                  <xdr:cNvPr id="1701" name="Rechteck 1700">
                    <a:extLst>
                      <a:ext uri="{FF2B5EF4-FFF2-40B4-BE49-F238E27FC236}">
                        <a16:creationId xmlns:a16="http://schemas.microsoft.com/office/drawing/2014/main" id="{00000000-0008-0000-0100-0000A5060000}"/>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1702" name="Rechteck 1701">
                    <a:extLst>
                      <a:ext uri="{FF2B5EF4-FFF2-40B4-BE49-F238E27FC236}">
                        <a16:creationId xmlns:a16="http://schemas.microsoft.com/office/drawing/2014/main" id="{00000000-0008-0000-0100-0000A606000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1703" name="Gerader Verbinder 1702">
                    <a:extLst>
                      <a:ext uri="{FF2B5EF4-FFF2-40B4-BE49-F238E27FC236}">
                        <a16:creationId xmlns:a16="http://schemas.microsoft.com/office/drawing/2014/main" id="{00000000-0008-0000-0100-0000A7060000}"/>
                      </a:ext>
                    </a:extLst>
                  </xdr:cNvPr>
                  <xdr:cNvCxnSpPr>
                    <a:cxnSpLocks/>
                    <a:stCxn id="1702" idx="3"/>
                    <a:endCxn id="1701"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1700" name="Rechteck 1699">
                  <a:extLst>
                    <a:ext uri="{FF2B5EF4-FFF2-40B4-BE49-F238E27FC236}">
                      <a16:creationId xmlns:a16="http://schemas.microsoft.com/office/drawing/2014/main" id="{00000000-0008-0000-0100-0000A4060000}"/>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3" name="Gruppieren 1692">
                <a:extLst>
                  <a:ext uri="{FF2B5EF4-FFF2-40B4-BE49-F238E27FC236}">
                    <a16:creationId xmlns:a16="http://schemas.microsoft.com/office/drawing/2014/main" id="{00000000-0008-0000-0100-00009D060000}"/>
                  </a:ext>
                </a:extLst>
              </xdr:cNvPr>
              <xdr:cNvGrpSpPr/>
            </xdr:nvGrpSpPr>
            <xdr:grpSpPr>
              <a:xfrm>
                <a:off x="3439931" y="4723087"/>
                <a:ext cx="18987143" cy="828803"/>
                <a:chOff x="3439931" y="4723087"/>
                <a:chExt cx="18997127" cy="1645686"/>
              </a:xfrm>
            </xdr:grpSpPr>
            <xdr:grpSp>
              <xdr:nvGrpSpPr>
                <xdr:cNvPr id="1694" name="Gruppieren 1693">
                  <a:extLst>
                    <a:ext uri="{FF2B5EF4-FFF2-40B4-BE49-F238E27FC236}">
                      <a16:creationId xmlns:a16="http://schemas.microsoft.com/office/drawing/2014/main" id="{00000000-0008-0000-0100-00009E060000}"/>
                    </a:ext>
                  </a:extLst>
                </xdr:cNvPr>
                <xdr:cNvGrpSpPr/>
              </xdr:nvGrpSpPr>
              <xdr:grpSpPr>
                <a:xfrm>
                  <a:off x="3439931" y="4723087"/>
                  <a:ext cx="18997127" cy="1645686"/>
                  <a:chOff x="3439931" y="4723087"/>
                  <a:chExt cx="18997127" cy="1645686"/>
                </a:xfrm>
              </xdr:grpSpPr>
              <xdr:sp macro="" textlink="">
                <xdr:nvSpPr>
                  <xdr:cNvPr id="1696" name="Rechteck 1695">
                    <a:hlinkClick xmlns:r="http://schemas.openxmlformats.org/officeDocument/2006/relationships" r:id="rId10"/>
                    <a:extLst>
                      <a:ext uri="{FF2B5EF4-FFF2-40B4-BE49-F238E27FC236}">
                        <a16:creationId xmlns:a16="http://schemas.microsoft.com/office/drawing/2014/main" id="{00000000-0008-0000-0100-0000A0060000}"/>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1697" name="Rechteck 1696">
                    <a:extLst>
                      <a:ext uri="{FF2B5EF4-FFF2-40B4-BE49-F238E27FC236}">
                        <a16:creationId xmlns:a16="http://schemas.microsoft.com/office/drawing/2014/main" id="{00000000-0008-0000-0100-0000A1060000}"/>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1698" name="Gerader Verbinder 1697">
                    <a:extLst>
                      <a:ext uri="{FF2B5EF4-FFF2-40B4-BE49-F238E27FC236}">
                        <a16:creationId xmlns:a16="http://schemas.microsoft.com/office/drawing/2014/main" id="{00000000-0008-0000-0100-0000A2060000}"/>
                      </a:ext>
                    </a:extLst>
                  </xdr:cNvPr>
                  <xdr:cNvCxnSpPr>
                    <a:cxnSpLocks/>
                    <a:stCxn id="1697" idx="3"/>
                    <a:endCxn id="1696"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1695" name="Rechteck 1694">
                  <a:extLst>
                    <a:ext uri="{FF2B5EF4-FFF2-40B4-BE49-F238E27FC236}">
                      <a16:creationId xmlns:a16="http://schemas.microsoft.com/office/drawing/2014/main" id="{00000000-0008-0000-0100-00009F060000}"/>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5" name="Gruppieren 4">
            <a:extLst>
              <a:ext uri="{FF2B5EF4-FFF2-40B4-BE49-F238E27FC236}">
                <a16:creationId xmlns:a16="http://schemas.microsoft.com/office/drawing/2014/main" id="{00000000-0008-0000-0100-000005000000}"/>
              </a:ext>
            </a:extLst>
          </xdr:cNvPr>
          <xdr:cNvGrpSpPr/>
        </xdr:nvGrpSpPr>
        <xdr:grpSpPr>
          <a:xfrm>
            <a:off x="397400" y="-15680177"/>
            <a:ext cx="23063287" cy="8311006"/>
            <a:chOff x="0" y="6387651"/>
            <a:chExt cx="23098974" cy="8457901"/>
          </a:xfrm>
        </xdr:grpSpPr>
        <xdr:grpSp>
          <xdr:nvGrpSpPr>
            <xdr:cNvPr id="1631" name="Gruppieren 1630">
              <a:extLst>
                <a:ext uri="{FF2B5EF4-FFF2-40B4-BE49-F238E27FC236}">
                  <a16:creationId xmlns:a16="http://schemas.microsoft.com/office/drawing/2014/main" id="{00000000-0008-0000-0100-00005F060000}"/>
                </a:ext>
              </a:extLst>
            </xdr:cNvPr>
            <xdr:cNvGrpSpPr/>
          </xdr:nvGrpSpPr>
          <xdr:grpSpPr>
            <a:xfrm>
              <a:off x="0" y="6387651"/>
              <a:ext cx="23098974" cy="8457901"/>
              <a:chOff x="0" y="6387651"/>
              <a:chExt cx="22104382" cy="5678983"/>
            </a:xfrm>
          </xdr:grpSpPr>
          <xdr:grpSp>
            <xdr:nvGrpSpPr>
              <xdr:cNvPr id="1681" name="Gruppieren 1680">
                <a:extLst>
                  <a:ext uri="{FF2B5EF4-FFF2-40B4-BE49-F238E27FC236}">
                    <a16:creationId xmlns:a16="http://schemas.microsoft.com/office/drawing/2014/main" id="{00000000-0008-0000-0100-000091060000}"/>
                  </a:ext>
                </a:extLst>
              </xdr:cNvPr>
              <xdr:cNvGrpSpPr/>
            </xdr:nvGrpSpPr>
            <xdr:grpSpPr>
              <a:xfrm>
                <a:off x="0" y="6387651"/>
                <a:ext cx="22104382" cy="5678983"/>
                <a:chOff x="0" y="6387651"/>
                <a:chExt cx="22104382" cy="2607882"/>
              </a:xfrm>
            </xdr:grpSpPr>
            <xdr:sp macro="" textlink="">
              <xdr:nvSpPr>
                <xdr:cNvPr id="1683" name="Rechteck 1682">
                  <a:extLst>
                    <a:ext uri="{FF2B5EF4-FFF2-40B4-BE49-F238E27FC236}">
                      <a16:creationId xmlns:a16="http://schemas.microsoft.com/office/drawing/2014/main" id="{00000000-0008-0000-0100-000093060000}"/>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1684" name="Gruppieren 1683">
                  <a:extLst>
                    <a:ext uri="{FF2B5EF4-FFF2-40B4-BE49-F238E27FC236}">
                      <a16:creationId xmlns:a16="http://schemas.microsoft.com/office/drawing/2014/main" id="{00000000-0008-0000-0100-000094060000}"/>
                    </a:ext>
                  </a:extLst>
                </xdr:cNvPr>
                <xdr:cNvGrpSpPr/>
              </xdr:nvGrpSpPr>
              <xdr:grpSpPr>
                <a:xfrm>
                  <a:off x="2972537" y="6388037"/>
                  <a:ext cx="19131845" cy="2607303"/>
                  <a:chOff x="2972537" y="6388037"/>
                  <a:chExt cx="19131845" cy="2607303"/>
                </a:xfrm>
              </xdr:grpSpPr>
              <xdr:sp macro="" textlink="">
                <xdr:nvSpPr>
                  <xdr:cNvPr id="1685" name="Rechteck 1684">
                    <a:extLst>
                      <a:ext uri="{FF2B5EF4-FFF2-40B4-BE49-F238E27FC236}">
                        <a16:creationId xmlns:a16="http://schemas.microsoft.com/office/drawing/2014/main" id="{00000000-0008-0000-0100-000095060000}"/>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86" name="Gerader Verbinder 1685">
                    <a:extLst>
                      <a:ext uri="{FF2B5EF4-FFF2-40B4-BE49-F238E27FC236}">
                        <a16:creationId xmlns:a16="http://schemas.microsoft.com/office/drawing/2014/main" id="{00000000-0008-0000-0100-000096060000}"/>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82" name="Gerader Verbinder 1681">
                <a:extLst>
                  <a:ext uri="{FF2B5EF4-FFF2-40B4-BE49-F238E27FC236}">
                    <a16:creationId xmlns:a16="http://schemas.microsoft.com/office/drawing/2014/main" id="{00000000-0008-0000-0100-000092060000}"/>
                  </a:ext>
                </a:extLst>
              </xdr:cNvPr>
              <xdr:cNvCxnSpPr>
                <a:stCxn id="1683" idx="3"/>
                <a:endCxn id="1685" idx="1"/>
              </xdr:cNvCxnSpPr>
            </xdr:nvCxnSpPr>
            <xdr:spPr>
              <a:xfrm>
                <a:off x="2723885" y="9227143"/>
                <a:ext cx="248652" cy="210"/>
              </a:xfrm>
              <a:prstGeom prst="line">
                <a:avLst/>
              </a:prstGeom>
              <a:noFill/>
              <a:ln w="15875" cap="flat" cmpd="sng" algn="ctr">
                <a:solidFill>
                  <a:srgbClr val="C2FE06"/>
                </a:solidFill>
                <a:prstDash val="solid"/>
                <a:miter lim="800000"/>
              </a:ln>
              <a:effectLst/>
            </xdr:spPr>
          </xdr:cxnSp>
        </xdr:grpSp>
        <xdr:grpSp>
          <xdr:nvGrpSpPr>
            <xdr:cNvPr id="1632" name="Gruppieren 1631">
              <a:extLst>
                <a:ext uri="{FF2B5EF4-FFF2-40B4-BE49-F238E27FC236}">
                  <a16:creationId xmlns:a16="http://schemas.microsoft.com/office/drawing/2014/main" id="{00000000-0008-0000-0100-000060060000}"/>
                </a:ext>
              </a:extLst>
            </xdr:cNvPr>
            <xdr:cNvGrpSpPr/>
          </xdr:nvGrpSpPr>
          <xdr:grpSpPr>
            <a:xfrm>
              <a:off x="3439931" y="6864537"/>
              <a:ext cx="18984196" cy="7504129"/>
              <a:chOff x="3439931" y="6864537"/>
              <a:chExt cx="18984196" cy="7504129"/>
            </a:xfrm>
          </xdr:grpSpPr>
          <xdr:grpSp>
            <xdr:nvGrpSpPr>
              <xdr:cNvPr id="1633" name="Gruppieren 1632">
                <a:extLst>
                  <a:ext uri="{FF2B5EF4-FFF2-40B4-BE49-F238E27FC236}">
                    <a16:creationId xmlns:a16="http://schemas.microsoft.com/office/drawing/2014/main" id="{00000000-0008-0000-0100-000061060000}"/>
                  </a:ext>
                </a:extLst>
              </xdr:cNvPr>
              <xdr:cNvGrpSpPr/>
            </xdr:nvGrpSpPr>
            <xdr:grpSpPr>
              <a:xfrm>
                <a:off x="3439931" y="6864537"/>
                <a:ext cx="18984196" cy="1127593"/>
                <a:chOff x="3439931" y="6864537"/>
                <a:chExt cx="18984196" cy="1127155"/>
              </a:xfrm>
            </xdr:grpSpPr>
            <xdr:grpSp>
              <xdr:nvGrpSpPr>
                <xdr:cNvPr id="1675" name="Gruppieren 1674">
                  <a:extLst>
                    <a:ext uri="{FF2B5EF4-FFF2-40B4-BE49-F238E27FC236}">
                      <a16:creationId xmlns:a16="http://schemas.microsoft.com/office/drawing/2014/main" id="{00000000-0008-0000-0100-00008B060000}"/>
                    </a:ext>
                  </a:extLst>
                </xdr:cNvPr>
                <xdr:cNvGrpSpPr/>
              </xdr:nvGrpSpPr>
              <xdr:grpSpPr>
                <a:xfrm>
                  <a:off x="3439931" y="6864537"/>
                  <a:ext cx="18984196" cy="1127155"/>
                  <a:chOff x="3439931" y="6864537"/>
                  <a:chExt cx="18984196" cy="1409502"/>
                </a:xfrm>
              </xdr:grpSpPr>
              <xdr:sp macro="" textlink="">
                <xdr:nvSpPr>
                  <xdr:cNvPr id="1678" name="Rechteck 1677">
                    <a:extLst>
                      <a:ext uri="{FF2B5EF4-FFF2-40B4-BE49-F238E27FC236}">
                        <a16:creationId xmlns:a16="http://schemas.microsoft.com/office/drawing/2014/main" id="{00000000-0008-0000-0100-00008E060000}"/>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1679" name="Rechteck 1678">
                    <a:extLst>
                      <a:ext uri="{FF2B5EF4-FFF2-40B4-BE49-F238E27FC236}">
                        <a16:creationId xmlns:a16="http://schemas.microsoft.com/office/drawing/2014/main" id="{00000000-0008-0000-0100-00008F06000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80" name="Gerader Verbinder 1679">
                    <a:extLst>
                      <a:ext uri="{FF2B5EF4-FFF2-40B4-BE49-F238E27FC236}">
                        <a16:creationId xmlns:a16="http://schemas.microsoft.com/office/drawing/2014/main" id="{00000000-0008-0000-0100-000090060000}"/>
                      </a:ext>
                    </a:extLst>
                  </xdr:cNvPr>
                  <xdr:cNvCxnSpPr>
                    <a:cxnSpLocks/>
                    <a:stCxn id="1679" idx="3"/>
                    <a:endCxn id="1678"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1676" name="Rechteck 1675">
                  <a:extLst>
                    <a:ext uri="{FF2B5EF4-FFF2-40B4-BE49-F238E27FC236}">
                      <a16:creationId xmlns:a16="http://schemas.microsoft.com/office/drawing/2014/main" id="{00000000-0008-0000-0100-00008C060000}"/>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677" name="Grafik 1676" descr="Informationen Silhouette">
                  <a:extLst>
                    <a:ext uri="{FF2B5EF4-FFF2-40B4-BE49-F238E27FC236}">
                      <a16:creationId xmlns:a16="http://schemas.microsoft.com/office/drawing/2014/main" id="{00000000-0008-0000-0100-00008D06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7104115"/>
                  <a:ext cx="648000" cy="648000"/>
                </a:xfrm>
                <a:prstGeom prst="rect">
                  <a:avLst/>
                </a:prstGeom>
              </xdr:spPr>
            </xdr:pic>
          </xdr:grpSp>
          <xdr:cxnSp macro="">
            <xdr:nvCxnSpPr>
              <xdr:cNvPr id="1634" name="Verbinder: gewinkelt 1633">
                <a:extLst>
                  <a:ext uri="{FF2B5EF4-FFF2-40B4-BE49-F238E27FC236}">
                    <a16:creationId xmlns:a16="http://schemas.microsoft.com/office/drawing/2014/main" id="{00000000-0008-0000-0100-000062060000}"/>
                  </a:ext>
                </a:extLst>
              </xdr:cNvPr>
              <xdr:cNvCxnSpPr>
                <a:cxnSpLocks/>
                <a:stCxn id="1679" idx="2"/>
              </xdr:cNvCxnSpPr>
            </xdr:nvCxnSpPr>
            <xdr:spPr>
              <a:xfrm rot="16200000" flipH="1">
                <a:off x="4303901" y="7779744"/>
                <a:ext cx="560698" cy="985471"/>
              </a:xfrm>
              <a:prstGeom prst="bentConnector2">
                <a:avLst/>
              </a:prstGeom>
              <a:noFill/>
              <a:ln w="15875" cap="flat" cmpd="sng" algn="ctr">
                <a:solidFill>
                  <a:srgbClr val="C2FE06"/>
                </a:solidFill>
                <a:prstDash val="sysDot"/>
                <a:miter lim="800000"/>
              </a:ln>
              <a:effectLst/>
            </xdr:spPr>
          </xdr:cxnSp>
          <xdr:grpSp>
            <xdr:nvGrpSpPr>
              <xdr:cNvPr id="1635" name="Gruppieren 1634">
                <a:extLst>
                  <a:ext uri="{FF2B5EF4-FFF2-40B4-BE49-F238E27FC236}">
                    <a16:creationId xmlns:a16="http://schemas.microsoft.com/office/drawing/2014/main" id="{00000000-0008-0000-0100-000063060000}"/>
                  </a:ext>
                </a:extLst>
              </xdr:cNvPr>
              <xdr:cNvGrpSpPr/>
            </xdr:nvGrpSpPr>
            <xdr:grpSpPr>
              <a:xfrm>
                <a:off x="5022987" y="8299362"/>
                <a:ext cx="17401140" cy="6069304"/>
                <a:chOff x="5022987" y="8299362"/>
                <a:chExt cx="17401140" cy="6069304"/>
              </a:xfrm>
            </xdr:grpSpPr>
            <xdr:sp macro="" textlink="">
              <xdr:nvSpPr>
                <xdr:cNvPr id="1636" name="Rechteck 1635">
                  <a:extLst>
                    <a:ext uri="{FF2B5EF4-FFF2-40B4-BE49-F238E27FC236}">
                      <a16:creationId xmlns:a16="http://schemas.microsoft.com/office/drawing/2014/main" id="{00000000-0008-0000-0100-000064060000}"/>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637" name="Rechteck 1636">
                  <a:extLst>
                    <a:ext uri="{FF2B5EF4-FFF2-40B4-BE49-F238E27FC236}">
                      <a16:creationId xmlns:a16="http://schemas.microsoft.com/office/drawing/2014/main" id="{00000000-0008-0000-0100-000065060000}"/>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638" name="Gruppieren 1637">
                  <a:extLst>
                    <a:ext uri="{FF2B5EF4-FFF2-40B4-BE49-F238E27FC236}">
                      <a16:creationId xmlns:a16="http://schemas.microsoft.com/office/drawing/2014/main" id="{00000000-0008-0000-0100-000066060000}"/>
                    </a:ext>
                  </a:extLst>
                </xdr:cNvPr>
                <xdr:cNvGrpSpPr/>
              </xdr:nvGrpSpPr>
              <xdr:grpSpPr>
                <a:xfrm>
                  <a:off x="5347774" y="9040842"/>
                  <a:ext cx="9900365" cy="5048319"/>
                  <a:chOff x="5347774" y="9040842"/>
                  <a:chExt cx="9900365" cy="5046357"/>
                </a:xfrm>
              </xdr:grpSpPr>
              <xdr:sp macro="" textlink="">
                <xdr:nvSpPr>
                  <xdr:cNvPr id="1644" name="Textfeld 28">
                    <a:extLst>
                      <a:ext uri="{FF2B5EF4-FFF2-40B4-BE49-F238E27FC236}">
                        <a16:creationId xmlns:a16="http://schemas.microsoft.com/office/drawing/2014/main" id="{00000000-0008-0000-0100-00006C060000}"/>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400" b="1" i="0" u="none" strike="noStrike" kern="1200" cap="none" spc="0" normalizeH="0" baseline="0">
                      <a:ln>
                        <a:noFill/>
                      </a:ln>
                      <a:solidFill>
                        <a:srgbClr val="92D050"/>
                      </a:solidFill>
                      <a:effectLst/>
                      <a:uLnTx/>
                      <a:uFillTx/>
                      <a:latin typeface="The Group TEXT"/>
                    </a:endParaRPr>
                  </a:p>
                </xdr:txBody>
              </xdr:sp>
              <xdr:sp macro="" textlink="">
                <xdr:nvSpPr>
                  <xdr:cNvPr id="1645" name="Textfeld 29">
                    <a:extLst>
                      <a:ext uri="{FF2B5EF4-FFF2-40B4-BE49-F238E27FC236}">
                        <a16:creationId xmlns:a16="http://schemas.microsoft.com/office/drawing/2014/main" id="{00000000-0008-0000-0100-00006D060000}"/>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ESG RATING</a:t>
                    </a:r>
                    <a:r>
                      <a:rPr kumimoji="0" lang="en-GB" sz="1400" b="1" i="0" u="none" strike="noStrike" kern="1200" cap="none" spc="0" normalizeH="0" baseline="30000">
                        <a:ln>
                          <a:noFill/>
                        </a:ln>
                        <a:solidFill>
                          <a:srgbClr val="FFFFFF"/>
                        </a:solidFill>
                        <a:effectLst/>
                        <a:uLnTx/>
                        <a:uFillTx/>
                        <a:latin typeface="The Group TEXT"/>
                      </a:rPr>
                      <a:t>1</a:t>
                    </a:r>
                  </a:p>
                </xdr:txBody>
              </xdr:sp>
              <xdr:sp macro="" textlink="">
                <xdr:nvSpPr>
                  <xdr:cNvPr id="1646" name="Textfeld 30">
                    <a:extLst>
                      <a:ext uri="{FF2B5EF4-FFF2-40B4-BE49-F238E27FC236}">
                        <a16:creationId xmlns:a16="http://schemas.microsoft.com/office/drawing/2014/main" id="{00000000-0008-0000-0100-00006E060000}"/>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2020</a:t>
                    </a:r>
                  </a:p>
                </xdr:txBody>
              </xdr:sp>
              <xdr:sp macro="" textlink="">
                <xdr:nvSpPr>
                  <xdr:cNvPr id="1647" name="Textfeld 31">
                    <a:extLst>
                      <a:ext uri="{FF2B5EF4-FFF2-40B4-BE49-F238E27FC236}">
                        <a16:creationId xmlns:a16="http://schemas.microsoft.com/office/drawing/2014/main" id="{00000000-0008-0000-0100-00006F060000}"/>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2023</a:t>
                    </a:r>
                  </a:p>
                </xdr:txBody>
              </xdr:sp>
              <xdr:sp macro="" textlink="">
                <xdr:nvSpPr>
                  <xdr:cNvPr id="1648" name="Textfeld 32">
                    <a:extLst>
                      <a:ext uri="{FF2B5EF4-FFF2-40B4-BE49-F238E27FC236}">
                        <a16:creationId xmlns:a16="http://schemas.microsoft.com/office/drawing/2014/main" id="{00000000-0008-0000-0100-000070060000}"/>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2024</a:t>
                    </a:r>
                  </a:p>
                </xdr:txBody>
              </xdr:sp>
              <xdr:sp macro="" textlink="">
                <xdr:nvSpPr>
                  <xdr:cNvPr id="1649" name="Textfeld 33">
                    <a:extLst>
                      <a:ext uri="{FF2B5EF4-FFF2-40B4-BE49-F238E27FC236}">
                        <a16:creationId xmlns:a16="http://schemas.microsoft.com/office/drawing/2014/main" id="{00000000-0008-0000-0100-000071060000}"/>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Trend</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1200" cap="none" spc="0" normalizeH="0" baseline="0">
                        <a:ln>
                          <a:noFill/>
                        </a:ln>
                        <a:solidFill>
                          <a:srgbClr val="FFFFFF"/>
                        </a:solidFill>
                        <a:effectLst/>
                        <a:uLnTx/>
                        <a:uFillTx/>
                        <a:latin typeface="The Group TEXT"/>
                      </a:rPr>
                      <a:t>since 2020</a:t>
                    </a:r>
                  </a:p>
                </xdr:txBody>
              </xdr:sp>
              <xdr:sp macro="" textlink="">
                <xdr:nvSpPr>
                  <xdr:cNvPr id="1650" name="Textfeld 34">
                    <a:extLst>
                      <a:ext uri="{FF2B5EF4-FFF2-40B4-BE49-F238E27FC236}">
                        <a16:creationId xmlns:a16="http://schemas.microsoft.com/office/drawing/2014/main" id="{00000000-0008-0000-0100-000072060000}"/>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1651" name="Textfeld 35">
                    <a:extLst>
                      <a:ext uri="{FF2B5EF4-FFF2-40B4-BE49-F238E27FC236}">
                        <a16:creationId xmlns:a16="http://schemas.microsoft.com/office/drawing/2014/main" id="{00000000-0008-0000-0100-000073060000}"/>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MSCI</a:t>
                    </a:r>
                    <a:endParaRPr kumimoji="0" lang="en-GB" sz="1400" b="0" i="0" u="none" strike="noStrike" kern="1200" cap="none" spc="0" normalizeH="0" baseline="30000">
                      <a:ln>
                        <a:noFill/>
                      </a:ln>
                      <a:solidFill>
                        <a:srgbClr val="FFFFFF"/>
                      </a:solidFill>
                      <a:effectLst/>
                      <a:uLnTx/>
                      <a:uFillTx/>
                      <a:latin typeface="The Group TEXT"/>
                    </a:endParaRPr>
                  </a:p>
                </xdr:txBody>
              </xdr:sp>
              <xdr:sp macro="" textlink="">
                <xdr:nvSpPr>
                  <xdr:cNvPr id="1652" name="Textfeld 36">
                    <a:extLst>
                      <a:ext uri="{FF2B5EF4-FFF2-40B4-BE49-F238E27FC236}">
                        <a16:creationId xmlns:a16="http://schemas.microsoft.com/office/drawing/2014/main" id="{00000000-0008-0000-0100-000074060000}"/>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1653" name="Textfeld 37">
                    <a:extLst>
                      <a:ext uri="{FF2B5EF4-FFF2-40B4-BE49-F238E27FC236}">
                        <a16:creationId xmlns:a16="http://schemas.microsoft.com/office/drawing/2014/main" id="{00000000-0008-0000-0100-000075060000}"/>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ISS ESG</a:t>
                    </a:r>
                  </a:p>
                </xdr:txBody>
              </xdr:sp>
              <xdr:sp macro="" textlink="">
                <xdr:nvSpPr>
                  <xdr:cNvPr id="1654" name="Textfeld 39">
                    <a:extLst>
                      <a:ext uri="{FF2B5EF4-FFF2-40B4-BE49-F238E27FC236}">
                        <a16:creationId xmlns:a16="http://schemas.microsoft.com/office/drawing/2014/main" id="{00000000-0008-0000-0100-000076060000}"/>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CCC</a:t>
                    </a:r>
                  </a:p>
                </xdr:txBody>
              </xdr:sp>
              <xdr:sp macro="" textlink="">
                <xdr:nvSpPr>
                  <xdr:cNvPr id="1655" name="Textfeld 40">
                    <a:extLst>
                      <a:ext uri="{FF2B5EF4-FFF2-40B4-BE49-F238E27FC236}">
                        <a16:creationId xmlns:a16="http://schemas.microsoft.com/office/drawing/2014/main" id="{00000000-0008-0000-0100-000077060000}"/>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1656" name="Textfeld 42">
                    <a:extLst>
                      <a:ext uri="{FF2B5EF4-FFF2-40B4-BE49-F238E27FC236}">
                        <a16:creationId xmlns:a16="http://schemas.microsoft.com/office/drawing/2014/main" id="{00000000-0008-0000-0100-000078060000}"/>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1657" name="Textfeld 43">
                    <a:extLst>
                      <a:ext uri="{FF2B5EF4-FFF2-40B4-BE49-F238E27FC236}">
                        <a16:creationId xmlns:a16="http://schemas.microsoft.com/office/drawing/2014/main" id="{00000000-0008-0000-0100-000079060000}"/>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rating level</a:t>
                    </a:r>
                  </a:p>
                </xdr:txBody>
              </xdr:sp>
              <xdr:sp macro="" textlink="">
                <xdr:nvSpPr>
                  <xdr:cNvPr id="1658" name="Textfeld 44">
                    <a:extLst>
                      <a:ext uri="{FF2B5EF4-FFF2-40B4-BE49-F238E27FC236}">
                        <a16:creationId xmlns:a16="http://schemas.microsoft.com/office/drawing/2014/main" id="{00000000-0008-0000-0100-00007A060000}"/>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41.1</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Severe risk</a:t>
                    </a:r>
                  </a:p>
                </xdr:txBody>
              </xdr:sp>
              <xdr:sp macro="" textlink="">
                <xdr:nvSpPr>
                  <xdr:cNvPr id="1659" name="Textfeld 45">
                    <a:extLst>
                      <a:ext uri="{FF2B5EF4-FFF2-40B4-BE49-F238E27FC236}">
                        <a16:creationId xmlns:a16="http://schemas.microsoft.com/office/drawing/2014/main" id="{00000000-0008-0000-0100-00007B06000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26.4</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1660" name="Textfeld 46">
                    <a:extLst>
                      <a:ext uri="{FF2B5EF4-FFF2-40B4-BE49-F238E27FC236}">
                        <a16:creationId xmlns:a16="http://schemas.microsoft.com/office/drawing/2014/main" id="{00000000-0008-0000-0100-00007C060000}"/>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400" b="0" i="0" u="none" strike="noStrike" kern="1200" cap="none" spc="0" normalizeH="0" baseline="0">
                        <a:ln>
                          <a:noFill/>
                        </a:ln>
                        <a:solidFill>
                          <a:srgbClr val="FFFFFF"/>
                        </a:solidFill>
                        <a:effectLst/>
                        <a:uLnTx/>
                        <a:uFillTx/>
                        <a:latin typeface="The Group TEXT"/>
                      </a:rPr>
                      <a:t>26.8</a:t>
                    </a:r>
                  </a:p>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1661" name="Textfeld 47">
                    <a:extLst>
                      <a:ext uri="{FF2B5EF4-FFF2-40B4-BE49-F238E27FC236}">
                        <a16:creationId xmlns:a16="http://schemas.microsoft.com/office/drawing/2014/main" id="{00000000-0008-0000-0100-00007D060000}"/>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“medium risk”</a:t>
                    </a:r>
                  </a:p>
                </xdr:txBody>
              </xdr:sp>
              <xdr:sp macro="" textlink="">
                <xdr:nvSpPr>
                  <xdr:cNvPr id="1662" name="Textfeld 48">
                    <a:extLst>
                      <a:ext uri="{FF2B5EF4-FFF2-40B4-BE49-F238E27FC236}">
                        <a16:creationId xmlns:a16="http://schemas.microsoft.com/office/drawing/2014/main" id="{00000000-0008-0000-0100-00007E060000}"/>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xdr:txBody>
              </xdr:sp>
              <xdr:sp macro="" textlink="">
                <xdr:nvSpPr>
                  <xdr:cNvPr id="1663" name="Textfeld 49">
                    <a:extLst>
                      <a:ext uri="{FF2B5EF4-FFF2-40B4-BE49-F238E27FC236}">
                        <a16:creationId xmlns:a16="http://schemas.microsoft.com/office/drawing/2014/main" id="{00000000-0008-0000-0100-00007F060000}"/>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1664" name="Textfeld 50">
                    <a:extLst>
                      <a:ext uri="{FF2B5EF4-FFF2-40B4-BE49-F238E27FC236}">
                        <a16:creationId xmlns:a16="http://schemas.microsoft.com/office/drawing/2014/main" id="{00000000-0008-0000-0100-000080060000}"/>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endParaRPr kumimoji="0" lang="en-GB" sz="1200" b="0" i="0" u="none" strike="noStrike" kern="1200" cap="none" spc="0" normalizeH="0" baseline="0">
                      <a:ln>
                        <a:noFill/>
                      </a:ln>
                      <a:solidFill>
                        <a:srgbClr val="FFFFFF"/>
                      </a:solidFill>
                      <a:effectLst/>
                      <a:uLnTx/>
                      <a:uFillTx/>
                      <a:latin typeface="The Group TEXT"/>
                    </a:endParaRP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1665" name="Textfeld 51">
                    <a:extLst>
                      <a:ext uri="{FF2B5EF4-FFF2-40B4-BE49-F238E27FC236}">
                        <a16:creationId xmlns:a16="http://schemas.microsoft.com/office/drawing/2014/main" id="{00000000-0008-0000-0100-000081060000}"/>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1666" name="Fußzeilenplatzhalter 2">
                    <a:extLst>
                      <a:ext uri="{FF2B5EF4-FFF2-40B4-BE49-F238E27FC236}">
                        <a16:creationId xmlns:a16="http://schemas.microsoft.com/office/drawing/2014/main" id="{00000000-0008-0000-0100-000082060000}"/>
                      </a:ext>
                    </a:extLst>
                  </xdr:cNvPr>
                  <xdr:cNvSpPr txBox="1">
                    <a:spLocks/>
                  </xdr:cNvSpPr>
                </xdr:nvSpPr>
                <xdr:spPr bwMode="auto">
                  <a:xfrm>
                    <a:off x="5350420" y="13840978"/>
                    <a:ext cx="7096665" cy="246221"/>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1667" name="Gerader Verbinder 1666">
                    <a:extLst>
                      <a:ext uri="{FF2B5EF4-FFF2-40B4-BE49-F238E27FC236}">
                        <a16:creationId xmlns:a16="http://schemas.microsoft.com/office/drawing/2014/main" id="{00000000-0008-0000-0100-000083060000}"/>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1668" name="Gerader Verbinder 1667">
                    <a:extLst>
                      <a:ext uri="{FF2B5EF4-FFF2-40B4-BE49-F238E27FC236}">
                        <a16:creationId xmlns:a16="http://schemas.microsoft.com/office/drawing/2014/main" id="{00000000-0008-0000-0100-000084060000}"/>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1669" name="Gerader Verbinder 1668">
                    <a:extLst>
                      <a:ext uri="{FF2B5EF4-FFF2-40B4-BE49-F238E27FC236}">
                        <a16:creationId xmlns:a16="http://schemas.microsoft.com/office/drawing/2014/main" id="{00000000-0008-0000-0100-00008506000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1670" name="Gerader Verbinder 1669">
                    <a:extLst>
                      <a:ext uri="{FF2B5EF4-FFF2-40B4-BE49-F238E27FC236}">
                        <a16:creationId xmlns:a16="http://schemas.microsoft.com/office/drawing/2014/main" id="{00000000-0008-0000-0100-000086060000}"/>
                      </a:ext>
                    </a:extLst>
                  </xdr:cNvPr>
                  <xdr:cNvCxnSpPr>
                    <a:cxnSpLocks/>
                  </xdr:cNvCxnSpPr>
                </xdr:nvCxnSpPr>
                <xdr:spPr>
                  <a:xfrm>
                    <a:off x="5348139" y="12358717"/>
                    <a:ext cx="9900000" cy="0"/>
                  </a:xfrm>
                  <a:prstGeom prst="line">
                    <a:avLst/>
                  </a:prstGeom>
                  <a:noFill/>
                  <a:ln w="12700" cap="flat" cmpd="sng" algn="ctr">
                    <a:solidFill>
                      <a:srgbClr val="99A9AD"/>
                    </a:solidFill>
                    <a:prstDash val="solid"/>
                    <a:miter lim="800000"/>
                  </a:ln>
                  <a:effectLst/>
                </xdr:spPr>
              </xdr:cxnSp>
              <xdr:cxnSp macro="">
                <xdr:nvCxnSpPr>
                  <xdr:cNvPr id="1671" name="Gerader Verbinder 1670">
                    <a:extLst>
                      <a:ext uri="{FF2B5EF4-FFF2-40B4-BE49-F238E27FC236}">
                        <a16:creationId xmlns:a16="http://schemas.microsoft.com/office/drawing/2014/main" id="{00000000-0008-0000-0100-000087060000}"/>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1672" name="Graphic 8">
                    <a:extLst>
                      <a:ext uri="{FF2B5EF4-FFF2-40B4-BE49-F238E27FC236}">
                        <a16:creationId xmlns:a16="http://schemas.microsoft.com/office/drawing/2014/main" id="{00000000-0008-0000-0100-000088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0431373"/>
                    <a:ext cx="232396" cy="196850"/>
                  </a:xfrm>
                  <a:prstGeom prst="rect">
                    <a:avLst/>
                  </a:prstGeom>
                </xdr:spPr>
              </xdr:pic>
              <xdr:pic>
                <xdr:nvPicPr>
                  <xdr:cNvPr id="1673" name="Graphic 8">
                    <a:extLst>
                      <a:ext uri="{FF2B5EF4-FFF2-40B4-BE49-F238E27FC236}">
                        <a16:creationId xmlns:a16="http://schemas.microsoft.com/office/drawing/2014/main" id="{00000000-0008-0000-0100-000089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1628826"/>
                    <a:ext cx="232396" cy="196850"/>
                  </a:xfrm>
                  <a:prstGeom prst="rect">
                    <a:avLst/>
                  </a:prstGeom>
                </xdr:spPr>
              </xdr:pic>
              <xdr:pic>
                <xdr:nvPicPr>
                  <xdr:cNvPr id="1674" name="Graphic 8">
                    <a:extLst>
                      <a:ext uri="{FF2B5EF4-FFF2-40B4-BE49-F238E27FC236}">
                        <a16:creationId xmlns:a16="http://schemas.microsoft.com/office/drawing/2014/main" id="{00000000-0008-0000-0100-00008A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2826859"/>
                    <a:ext cx="232396" cy="196850"/>
                  </a:xfrm>
                  <a:prstGeom prst="rect">
                    <a:avLst/>
                  </a:prstGeom>
                </xdr:spPr>
              </xdr:pic>
            </xdr:grpSp>
            <xdr:grpSp>
              <xdr:nvGrpSpPr>
                <xdr:cNvPr id="1639" name="Gruppieren 1638">
                  <a:extLst>
                    <a:ext uri="{FF2B5EF4-FFF2-40B4-BE49-F238E27FC236}">
                      <a16:creationId xmlns:a16="http://schemas.microsoft.com/office/drawing/2014/main" id="{00000000-0008-0000-0100-000067060000}"/>
                    </a:ext>
                  </a:extLst>
                </xdr:cNvPr>
                <xdr:cNvGrpSpPr/>
              </xdr:nvGrpSpPr>
              <xdr:grpSpPr>
                <a:xfrm>
                  <a:off x="5181449" y="8299362"/>
                  <a:ext cx="4359634" cy="504787"/>
                  <a:chOff x="5181449" y="8299362"/>
                  <a:chExt cx="4359634" cy="504591"/>
                </a:xfrm>
              </xdr:grpSpPr>
              <xdr:grpSp>
                <xdr:nvGrpSpPr>
                  <xdr:cNvPr id="1640" name="Gruppieren 1639">
                    <a:extLst>
                      <a:ext uri="{FF2B5EF4-FFF2-40B4-BE49-F238E27FC236}">
                        <a16:creationId xmlns:a16="http://schemas.microsoft.com/office/drawing/2014/main" id="{00000000-0008-0000-0100-000068060000}"/>
                      </a:ext>
                    </a:extLst>
                  </xdr:cNvPr>
                  <xdr:cNvGrpSpPr>
                    <a:grpSpLocks noChangeAspect="1"/>
                  </xdr:cNvGrpSpPr>
                </xdr:nvGrpSpPr>
                <xdr:grpSpPr>
                  <a:xfrm>
                    <a:off x="5181449" y="8326398"/>
                    <a:ext cx="4308833" cy="433229"/>
                    <a:chOff x="5181449" y="8326398"/>
                    <a:chExt cx="8315512" cy="836079"/>
                  </a:xfrm>
                </xdr:grpSpPr>
                <xdr:sp macro="" textlink="">
                  <xdr:nvSpPr>
                    <xdr:cNvPr id="1642" name="Rechteck 1641">
                      <a:extLst>
                        <a:ext uri="{FF2B5EF4-FFF2-40B4-BE49-F238E27FC236}">
                          <a16:creationId xmlns:a16="http://schemas.microsoft.com/office/drawing/2014/main" id="{00000000-0008-0000-0100-00006A06000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643" name="Grafik 1642">
                      <a:extLst>
                        <a:ext uri="{FF2B5EF4-FFF2-40B4-BE49-F238E27FC236}">
                          <a16:creationId xmlns:a16="http://schemas.microsoft.com/office/drawing/2014/main" id="{00000000-0008-0000-0100-00006B06000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5270207" y="8430184"/>
                      <a:ext cx="697519" cy="628507"/>
                    </a:xfrm>
                    <a:prstGeom prst="rect">
                      <a:avLst/>
                    </a:prstGeom>
                  </xdr:spPr>
                </xdr:pic>
              </xdr:grpSp>
              <xdr:sp macro="" textlink="">
                <xdr:nvSpPr>
                  <xdr:cNvPr id="1641" name="Rechteck 1640">
                    <a:extLst>
                      <a:ext uri="{FF2B5EF4-FFF2-40B4-BE49-F238E27FC236}">
                        <a16:creationId xmlns:a16="http://schemas.microsoft.com/office/drawing/2014/main" id="{00000000-0008-0000-0100-000069060000}"/>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grpSp>
      </xdr:grpSp>
      <xdr:grpSp>
        <xdr:nvGrpSpPr>
          <xdr:cNvPr id="6" name="Gruppieren 5">
            <a:extLst>
              <a:ext uri="{FF2B5EF4-FFF2-40B4-BE49-F238E27FC236}">
                <a16:creationId xmlns:a16="http://schemas.microsoft.com/office/drawing/2014/main" id="{00000000-0008-0000-0100-000006000000}"/>
              </a:ext>
            </a:extLst>
          </xdr:cNvPr>
          <xdr:cNvGrpSpPr/>
        </xdr:nvGrpSpPr>
        <xdr:grpSpPr>
          <a:xfrm>
            <a:off x="397400" y="-6973000"/>
            <a:ext cx="23063287" cy="2219115"/>
            <a:chOff x="0" y="15377407"/>
            <a:chExt cx="23098974" cy="2258338"/>
          </a:xfrm>
        </xdr:grpSpPr>
        <xdr:grpSp>
          <xdr:nvGrpSpPr>
            <xdr:cNvPr id="1611" name="Gruppieren 1610">
              <a:extLst>
                <a:ext uri="{FF2B5EF4-FFF2-40B4-BE49-F238E27FC236}">
                  <a16:creationId xmlns:a16="http://schemas.microsoft.com/office/drawing/2014/main" id="{00000000-0008-0000-0100-00004B060000}"/>
                </a:ext>
              </a:extLst>
            </xdr:cNvPr>
            <xdr:cNvGrpSpPr/>
          </xdr:nvGrpSpPr>
          <xdr:grpSpPr>
            <a:xfrm>
              <a:off x="0" y="15377407"/>
              <a:ext cx="23098974" cy="2258338"/>
              <a:chOff x="0" y="15377407"/>
              <a:chExt cx="22104382" cy="5678983"/>
            </a:xfrm>
          </xdr:grpSpPr>
          <xdr:grpSp>
            <xdr:nvGrpSpPr>
              <xdr:cNvPr id="1625" name="Gruppieren 1624">
                <a:extLst>
                  <a:ext uri="{FF2B5EF4-FFF2-40B4-BE49-F238E27FC236}">
                    <a16:creationId xmlns:a16="http://schemas.microsoft.com/office/drawing/2014/main" id="{00000000-0008-0000-0100-000059060000}"/>
                  </a:ext>
                </a:extLst>
              </xdr:cNvPr>
              <xdr:cNvGrpSpPr/>
            </xdr:nvGrpSpPr>
            <xdr:grpSpPr>
              <a:xfrm>
                <a:off x="0" y="15377407"/>
                <a:ext cx="22104382" cy="5678983"/>
                <a:chOff x="0" y="15377407"/>
                <a:chExt cx="22104382" cy="2607882"/>
              </a:xfrm>
            </xdr:grpSpPr>
            <xdr:sp macro="" textlink="">
              <xdr:nvSpPr>
                <xdr:cNvPr id="1627" name="Rechteck 1626">
                  <a:extLst>
                    <a:ext uri="{FF2B5EF4-FFF2-40B4-BE49-F238E27FC236}">
                      <a16:creationId xmlns:a16="http://schemas.microsoft.com/office/drawing/2014/main" id="{00000000-0008-0000-0100-00005B060000}"/>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1628" name="Gruppieren 1627">
                  <a:extLst>
                    <a:ext uri="{FF2B5EF4-FFF2-40B4-BE49-F238E27FC236}">
                      <a16:creationId xmlns:a16="http://schemas.microsoft.com/office/drawing/2014/main" id="{00000000-0008-0000-0100-00005C060000}"/>
                    </a:ext>
                  </a:extLst>
                </xdr:cNvPr>
                <xdr:cNvGrpSpPr/>
              </xdr:nvGrpSpPr>
              <xdr:grpSpPr>
                <a:xfrm>
                  <a:off x="2972537" y="15377793"/>
                  <a:ext cx="19131845" cy="2607303"/>
                  <a:chOff x="2972537" y="15377793"/>
                  <a:chExt cx="19131845" cy="2607303"/>
                </a:xfrm>
              </xdr:grpSpPr>
              <xdr:sp macro="" textlink="">
                <xdr:nvSpPr>
                  <xdr:cNvPr id="1629" name="Rechteck 1628">
                    <a:extLst>
                      <a:ext uri="{FF2B5EF4-FFF2-40B4-BE49-F238E27FC236}">
                        <a16:creationId xmlns:a16="http://schemas.microsoft.com/office/drawing/2014/main" id="{00000000-0008-0000-0100-00005D060000}"/>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30" name="Gerader Verbinder 1629">
                    <a:extLst>
                      <a:ext uri="{FF2B5EF4-FFF2-40B4-BE49-F238E27FC236}">
                        <a16:creationId xmlns:a16="http://schemas.microsoft.com/office/drawing/2014/main" id="{00000000-0008-0000-0100-00005E060000}"/>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1626" name="Gerader Verbinder 1625">
                <a:extLst>
                  <a:ext uri="{FF2B5EF4-FFF2-40B4-BE49-F238E27FC236}">
                    <a16:creationId xmlns:a16="http://schemas.microsoft.com/office/drawing/2014/main" id="{00000000-0008-0000-0100-00005A060000}"/>
                  </a:ext>
                </a:extLst>
              </xdr:cNvPr>
              <xdr:cNvCxnSpPr>
                <a:stCxn id="1627" idx="3"/>
                <a:endCxn id="1629"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1612" name="Gruppieren 1611">
              <a:extLst>
                <a:ext uri="{FF2B5EF4-FFF2-40B4-BE49-F238E27FC236}">
                  <a16:creationId xmlns:a16="http://schemas.microsoft.com/office/drawing/2014/main" id="{00000000-0008-0000-0100-00004C060000}"/>
                </a:ext>
              </a:extLst>
            </xdr:cNvPr>
            <xdr:cNvGrpSpPr/>
          </xdr:nvGrpSpPr>
          <xdr:grpSpPr>
            <a:xfrm>
              <a:off x="3439931" y="15696777"/>
              <a:ext cx="18983853" cy="1619598"/>
              <a:chOff x="3439931" y="15696777"/>
              <a:chExt cx="18987847" cy="1580125"/>
            </a:xfrm>
          </xdr:grpSpPr>
          <xdr:grpSp>
            <xdr:nvGrpSpPr>
              <xdr:cNvPr id="1613" name="Gruppieren 1612">
                <a:extLst>
                  <a:ext uri="{FF2B5EF4-FFF2-40B4-BE49-F238E27FC236}">
                    <a16:creationId xmlns:a16="http://schemas.microsoft.com/office/drawing/2014/main" id="{00000000-0008-0000-0100-00004D060000}"/>
                  </a:ext>
                </a:extLst>
              </xdr:cNvPr>
              <xdr:cNvGrpSpPr/>
            </xdr:nvGrpSpPr>
            <xdr:grpSpPr>
              <a:xfrm>
                <a:off x="3439931" y="15696777"/>
                <a:ext cx="18987847" cy="767345"/>
                <a:chOff x="3439931" y="15696777"/>
                <a:chExt cx="18987847" cy="767345"/>
              </a:xfrm>
            </xdr:grpSpPr>
            <xdr:grpSp>
              <xdr:nvGrpSpPr>
                <xdr:cNvPr id="1618" name="Gruppieren 1617">
                  <a:extLst>
                    <a:ext uri="{FF2B5EF4-FFF2-40B4-BE49-F238E27FC236}">
                      <a16:creationId xmlns:a16="http://schemas.microsoft.com/office/drawing/2014/main" id="{00000000-0008-0000-0100-000052060000}"/>
                    </a:ext>
                  </a:extLst>
                </xdr:cNvPr>
                <xdr:cNvGrpSpPr/>
              </xdr:nvGrpSpPr>
              <xdr:grpSpPr>
                <a:xfrm>
                  <a:off x="3439931" y="15696777"/>
                  <a:ext cx="18987847" cy="767345"/>
                  <a:chOff x="3439931" y="15696777"/>
                  <a:chExt cx="18987847" cy="959562"/>
                </a:xfrm>
              </xdr:grpSpPr>
              <xdr:grpSp>
                <xdr:nvGrpSpPr>
                  <xdr:cNvPr id="1620" name="Gruppieren 1619">
                    <a:extLst>
                      <a:ext uri="{FF2B5EF4-FFF2-40B4-BE49-F238E27FC236}">
                        <a16:creationId xmlns:a16="http://schemas.microsoft.com/office/drawing/2014/main" id="{00000000-0008-0000-0100-000054060000}"/>
                      </a:ext>
                    </a:extLst>
                  </xdr:cNvPr>
                  <xdr:cNvGrpSpPr/>
                </xdr:nvGrpSpPr>
                <xdr:grpSpPr>
                  <a:xfrm>
                    <a:off x="3439931" y="15696777"/>
                    <a:ext cx="18987847" cy="959562"/>
                    <a:chOff x="3439931" y="15696777"/>
                    <a:chExt cx="18987847" cy="959562"/>
                  </a:xfrm>
                </xdr:grpSpPr>
                <xdr:sp macro="" textlink="">
                  <xdr:nvSpPr>
                    <xdr:cNvPr id="1622" name="Rechteck 1621">
                      <a:extLst>
                        <a:ext uri="{FF2B5EF4-FFF2-40B4-BE49-F238E27FC236}">
                          <a16:creationId xmlns:a16="http://schemas.microsoft.com/office/drawing/2014/main" id="{00000000-0008-0000-0100-000056060000}"/>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1623" name="Rechteck 1622">
                      <a:extLst>
                        <a:ext uri="{FF2B5EF4-FFF2-40B4-BE49-F238E27FC236}">
                          <a16:creationId xmlns:a16="http://schemas.microsoft.com/office/drawing/2014/main" id="{00000000-0008-0000-0100-000057060000}"/>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24" name="Gerader Verbinder 1623">
                      <a:extLst>
                        <a:ext uri="{FF2B5EF4-FFF2-40B4-BE49-F238E27FC236}">
                          <a16:creationId xmlns:a16="http://schemas.microsoft.com/office/drawing/2014/main" id="{00000000-0008-0000-0100-000058060000}"/>
                        </a:ext>
                      </a:extLst>
                    </xdr:cNvPr>
                    <xdr:cNvCxnSpPr>
                      <a:cxnSpLocks/>
                      <a:stCxn id="1623" idx="3"/>
                      <a:endCxn id="1622"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1621" name="Rechteck 1620">
                    <a:extLst>
                      <a:ext uri="{FF2B5EF4-FFF2-40B4-BE49-F238E27FC236}">
                        <a16:creationId xmlns:a16="http://schemas.microsoft.com/office/drawing/2014/main" id="{00000000-0008-0000-0100-00005506000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619" name="Grafik 1618" descr="Informationen Silhouette">
                  <a:extLst>
                    <a:ext uri="{FF2B5EF4-FFF2-40B4-BE49-F238E27FC236}">
                      <a16:creationId xmlns:a16="http://schemas.microsoft.com/office/drawing/2014/main" id="{00000000-0008-0000-0100-000053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15756449"/>
                  <a:ext cx="648000" cy="648000"/>
                </a:xfrm>
                <a:prstGeom prst="rect">
                  <a:avLst/>
                </a:prstGeom>
              </xdr:spPr>
            </xdr:pic>
          </xdr:grpSp>
          <xdr:pic>
            <xdr:nvPicPr>
              <xdr:cNvPr id="1614" name="Grafik 1613">
                <a:extLst>
                  <a:ext uri="{FF2B5EF4-FFF2-40B4-BE49-F238E27FC236}">
                    <a16:creationId xmlns:a16="http://schemas.microsoft.com/office/drawing/2014/main" id="{00000000-0008-0000-0100-00004E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16815690"/>
                <a:ext cx="417837" cy="417837"/>
              </a:xfrm>
              <a:prstGeom prst="rect">
                <a:avLst/>
              </a:prstGeom>
            </xdr:spPr>
          </xdr:pic>
          <xdr:cxnSp macro="">
            <xdr:nvCxnSpPr>
              <xdr:cNvPr id="1615" name="Verbinder: gewinkelt 1614">
                <a:extLst>
                  <a:ext uri="{FF2B5EF4-FFF2-40B4-BE49-F238E27FC236}">
                    <a16:creationId xmlns:a16="http://schemas.microsoft.com/office/drawing/2014/main" id="{00000000-0008-0000-0100-00004F060000}"/>
                  </a:ext>
                </a:extLst>
              </xdr:cNvPr>
              <xdr:cNvCxnSpPr>
                <a:cxnSpLocks/>
                <a:stCxn id="1623"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1616" name="Rechteck 1615">
                <a:extLst>
                  <a:ext uri="{FF2B5EF4-FFF2-40B4-BE49-F238E27FC236}">
                    <a16:creationId xmlns:a16="http://schemas.microsoft.com/office/drawing/2014/main" id="{00000000-0008-0000-0100-000050060000}"/>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617" name="Rechteck 1616">
                <a:hlinkClick xmlns:r="http://schemas.openxmlformats.org/officeDocument/2006/relationships" r:id="rId21"/>
                <a:extLst>
                  <a:ext uri="{FF2B5EF4-FFF2-40B4-BE49-F238E27FC236}">
                    <a16:creationId xmlns:a16="http://schemas.microsoft.com/office/drawing/2014/main" id="{00000000-0008-0000-0100-000051060000}"/>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7" name="Gruppieren 6">
            <a:extLst>
              <a:ext uri="{FF2B5EF4-FFF2-40B4-BE49-F238E27FC236}">
                <a16:creationId xmlns:a16="http://schemas.microsoft.com/office/drawing/2014/main" id="{00000000-0008-0000-0100-000007000000}"/>
              </a:ext>
            </a:extLst>
          </xdr:cNvPr>
          <xdr:cNvGrpSpPr/>
        </xdr:nvGrpSpPr>
        <xdr:grpSpPr>
          <a:xfrm>
            <a:off x="397400" y="-4357714"/>
            <a:ext cx="23063287" cy="3099076"/>
            <a:chOff x="0" y="18069280"/>
            <a:chExt cx="23098974" cy="3153852"/>
          </a:xfrm>
        </xdr:grpSpPr>
        <xdr:grpSp>
          <xdr:nvGrpSpPr>
            <xdr:cNvPr id="1591" name="Gruppieren 1590">
              <a:extLst>
                <a:ext uri="{FF2B5EF4-FFF2-40B4-BE49-F238E27FC236}">
                  <a16:creationId xmlns:a16="http://schemas.microsoft.com/office/drawing/2014/main" id="{00000000-0008-0000-0100-000037060000}"/>
                </a:ext>
              </a:extLst>
            </xdr:cNvPr>
            <xdr:cNvGrpSpPr/>
          </xdr:nvGrpSpPr>
          <xdr:grpSpPr>
            <a:xfrm>
              <a:off x="0" y="18069280"/>
              <a:ext cx="23098974" cy="3153852"/>
              <a:chOff x="0" y="18069280"/>
              <a:chExt cx="22104382" cy="5678983"/>
            </a:xfrm>
          </xdr:grpSpPr>
          <xdr:grpSp>
            <xdr:nvGrpSpPr>
              <xdr:cNvPr id="1605" name="Gruppieren 1604">
                <a:extLst>
                  <a:ext uri="{FF2B5EF4-FFF2-40B4-BE49-F238E27FC236}">
                    <a16:creationId xmlns:a16="http://schemas.microsoft.com/office/drawing/2014/main" id="{00000000-0008-0000-0100-000045060000}"/>
                  </a:ext>
                </a:extLst>
              </xdr:cNvPr>
              <xdr:cNvGrpSpPr/>
            </xdr:nvGrpSpPr>
            <xdr:grpSpPr>
              <a:xfrm>
                <a:off x="0" y="18069280"/>
                <a:ext cx="22104382" cy="5678983"/>
                <a:chOff x="0" y="18069280"/>
                <a:chExt cx="22104382" cy="2607882"/>
              </a:xfrm>
            </xdr:grpSpPr>
            <xdr:sp macro="" textlink="">
              <xdr:nvSpPr>
                <xdr:cNvPr id="1607" name="Rechteck 1606">
                  <a:extLst>
                    <a:ext uri="{FF2B5EF4-FFF2-40B4-BE49-F238E27FC236}">
                      <a16:creationId xmlns:a16="http://schemas.microsoft.com/office/drawing/2014/main" id="{00000000-0008-0000-0100-000047060000}"/>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1608" name="Gruppieren 1607">
                  <a:extLst>
                    <a:ext uri="{FF2B5EF4-FFF2-40B4-BE49-F238E27FC236}">
                      <a16:creationId xmlns:a16="http://schemas.microsoft.com/office/drawing/2014/main" id="{00000000-0008-0000-0100-000048060000}"/>
                    </a:ext>
                  </a:extLst>
                </xdr:cNvPr>
                <xdr:cNvGrpSpPr/>
              </xdr:nvGrpSpPr>
              <xdr:grpSpPr>
                <a:xfrm>
                  <a:off x="2972537" y="18069666"/>
                  <a:ext cx="19131845" cy="2607303"/>
                  <a:chOff x="2972537" y="18069666"/>
                  <a:chExt cx="19131845" cy="2607303"/>
                </a:xfrm>
              </xdr:grpSpPr>
              <xdr:sp macro="" textlink="">
                <xdr:nvSpPr>
                  <xdr:cNvPr id="1609" name="Rechteck 1608">
                    <a:extLst>
                      <a:ext uri="{FF2B5EF4-FFF2-40B4-BE49-F238E27FC236}">
                        <a16:creationId xmlns:a16="http://schemas.microsoft.com/office/drawing/2014/main" id="{00000000-0008-0000-0100-000049060000}"/>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10" name="Gerader Verbinder 1609">
                    <a:extLst>
                      <a:ext uri="{FF2B5EF4-FFF2-40B4-BE49-F238E27FC236}">
                        <a16:creationId xmlns:a16="http://schemas.microsoft.com/office/drawing/2014/main" id="{00000000-0008-0000-0100-00004A06000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1606" name="Gerader Verbinder 1605">
                <a:extLst>
                  <a:ext uri="{FF2B5EF4-FFF2-40B4-BE49-F238E27FC236}">
                    <a16:creationId xmlns:a16="http://schemas.microsoft.com/office/drawing/2014/main" id="{00000000-0008-0000-0100-000046060000}"/>
                  </a:ext>
                </a:extLst>
              </xdr:cNvPr>
              <xdr:cNvCxnSpPr>
                <a:stCxn id="1607" idx="3"/>
                <a:endCxn id="1609"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1592" name="Gruppieren 1591">
              <a:extLst>
                <a:ext uri="{FF2B5EF4-FFF2-40B4-BE49-F238E27FC236}">
                  <a16:creationId xmlns:a16="http://schemas.microsoft.com/office/drawing/2014/main" id="{00000000-0008-0000-0100-000038060000}"/>
                </a:ext>
              </a:extLst>
            </xdr:cNvPr>
            <xdr:cNvGrpSpPr/>
          </xdr:nvGrpSpPr>
          <xdr:grpSpPr>
            <a:xfrm>
              <a:off x="3439931" y="18813011"/>
              <a:ext cx="18984196" cy="1933077"/>
              <a:chOff x="3439931" y="18813009"/>
              <a:chExt cx="18984196" cy="1921394"/>
            </a:xfrm>
          </xdr:grpSpPr>
          <xdr:grpSp>
            <xdr:nvGrpSpPr>
              <xdr:cNvPr id="1593" name="Gruppieren 1592">
                <a:extLst>
                  <a:ext uri="{FF2B5EF4-FFF2-40B4-BE49-F238E27FC236}">
                    <a16:creationId xmlns:a16="http://schemas.microsoft.com/office/drawing/2014/main" id="{00000000-0008-0000-0100-000039060000}"/>
                  </a:ext>
                </a:extLst>
              </xdr:cNvPr>
              <xdr:cNvGrpSpPr/>
            </xdr:nvGrpSpPr>
            <xdr:grpSpPr>
              <a:xfrm>
                <a:off x="3439931" y="18813009"/>
                <a:ext cx="18984196" cy="1108612"/>
                <a:chOff x="3439931" y="18813009"/>
                <a:chExt cx="18984196" cy="1108612"/>
              </a:xfrm>
            </xdr:grpSpPr>
            <xdr:grpSp>
              <xdr:nvGrpSpPr>
                <xdr:cNvPr id="1598" name="Gruppieren 1597">
                  <a:extLst>
                    <a:ext uri="{FF2B5EF4-FFF2-40B4-BE49-F238E27FC236}">
                      <a16:creationId xmlns:a16="http://schemas.microsoft.com/office/drawing/2014/main" id="{00000000-0008-0000-0100-00003E060000}"/>
                    </a:ext>
                  </a:extLst>
                </xdr:cNvPr>
                <xdr:cNvGrpSpPr/>
              </xdr:nvGrpSpPr>
              <xdr:grpSpPr>
                <a:xfrm>
                  <a:off x="3439931" y="18813009"/>
                  <a:ext cx="18984196" cy="1108612"/>
                  <a:chOff x="3439931" y="18813009"/>
                  <a:chExt cx="18984196" cy="1386315"/>
                </a:xfrm>
              </xdr:grpSpPr>
              <xdr:grpSp>
                <xdr:nvGrpSpPr>
                  <xdr:cNvPr id="1600" name="Gruppieren 1599">
                    <a:extLst>
                      <a:ext uri="{FF2B5EF4-FFF2-40B4-BE49-F238E27FC236}">
                        <a16:creationId xmlns:a16="http://schemas.microsoft.com/office/drawing/2014/main" id="{00000000-0008-0000-0100-000040060000}"/>
                      </a:ext>
                    </a:extLst>
                  </xdr:cNvPr>
                  <xdr:cNvGrpSpPr/>
                </xdr:nvGrpSpPr>
                <xdr:grpSpPr>
                  <a:xfrm>
                    <a:off x="3439931" y="18813009"/>
                    <a:ext cx="18984196" cy="1386315"/>
                    <a:chOff x="3439931" y="18813009"/>
                    <a:chExt cx="18984196" cy="1386315"/>
                  </a:xfrm>
                </xdr:grpSpPr>
                <xdr:sp macro="" textlink="">
                  <xdr:nvSpPr>
                    <xdr:cNvPr id="1602" name="Rechteck 1601">
                      <a:extLst>
                        <a:ext uri="{FF2B5EF4-FFF2-40B4-BE49-F238E27FC236}">
                          <a16:creationId xmlns:a16="http://schemas.microsoft.com/office/drawing/2014/main" id="{00000000-0008-0000-0100-000042060000}"/>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1603" name="Rechteck 1602">
                      <a:extLst>
                        <a:ext uri="{FF2B5EF4-FFF2-40B4-BE49-F238E27FC236}">
                          <a16:creationId xmlns:a16="http://schemas.microsoft.com/office/drawing/2014/main" id="{00000000-0008-0000-0100-00004306000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04" name="Gerader Verbinder 1603">
                      <a:extLst>
                        <a:ext uri="{FF2B5EF4-FFF2-40B4-BE49-F238E27FC236}">
                          <a16:creationId xmlns:a16="http://schemas.microsoft.com/office/drawing/2014/main" id="{00000000-0008-0000-0100-000044060000}"/>
                        </a:ext>
                      </a:extLst>
                    </xdr:cNvPr>
                    <xdr:cNvCxnSpPr>
                      <a:cxnSpLocks/>
                      <a:stCxn id="1603" idx="3"/>
                      <a:endCxn id="1602"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1601" name="Rechteck 1600">
                    <a:extLst>
                      <a:ext uri="{FF2B5EF4-FFF2-40B4-BE49-F238E27FC236}">
                        <a16:creationId xmlns:a16="http://schemas.microsoft.com/office/drawing/2014/main" id="{00000000-0008-0000-0100-000041060000}"/>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99" name="Grafik 1598" descr="Informationen Silhouette">
                  <a:extLst>
                    <a:ext uri="{FF2B5EF4-FFF2-40B4-BE49-F238E27FC236}">
                      <a16:creationId xmlns:a16="http://schemas.microsoft.com/office/drawing/2014/main" id="{00000000-0008-0000-0100-00003F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19043316"/>
                  <a:ext cx="648000" cy="648000"/>
                </a:xfrm>
                <a:prstGeom prst="rect">
                  <a:avLst/>
                </a:prstGeom>
              </xdr:spPr>
            </xdr:pic>
          </xdr:grpSp>
          <xdr:pic>
            <xdr:nvPicPr>
              <xdr:cNvPr id="1594" name="Grafik 1593">
                <a:extLst>
                  <a:ext uri="{FF2B5EF4-FFF2-40B4-BE49-F238E27FC236}">
                    <a16:creationId xmlns:a16="http://schemas.microsoft.com/office/drawing/2014/main" id="{00000000-0008-0000-0100-00003A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20273191"/>
                <a:ext cx="417837" cy="417837"/>
              </a:xfrm>
              <a:prstGeom prst="rect">
                <a:avLst/>
              </a:prstGeom>
            </xdr:spPr>
          </xdr:pic>
          <xdr:cxnSp macro="">
            <xdr:nvCxnSpPr>
              <xdr:cNvPr id="1595" name="Verbinder: gewinkelt 1594">
                <a:extLst>
                  <a:ext uri="{FF2B5EF4-FFF2-40B4-BE49-F238E27FC236}">
                    <a16:creationId xmlns:a16="http://schemas.microsoft.com/office/drawing/2014/main" id="{00000000-0008-0000-0100-00003B060000}"/>
                  </a:ext>
                </a:extLst>
              </xdr:cNvPr>
              <xdr:cNvCxnSpPr>
                <a:cxnSpLocks/>
                <a:stCxn id="1603"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1596" name="Rechteck 1595">
                <a:extLst>
                  <a:ext uri="{FF2B5EF4-FFF2-40B4-BE49-F238E27FC236}">
                    <a16:creationId xmlns:a16="http://schemas.microsoft.com/office/drawing/2014/main" id="{00000000-0008-0000-0100-00003C060000}"/>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97" name="Rechteck 1596">
                <a:hlinkClick xmlns:r="http://schemas.openxmlformats.org/officeDocument/2006/relationships" r:id="rId22"/>
                <a:extLst>
                  <a:ext uri="{FF2B5EF4-FFF2-40B4-BE49-F238E27FC236}">
                    <a16:creationId xmlns:a16="http://schemas.microsoft.com/office/drawing/2014/main" id="{00000000-0008-0000-0100-00003D060000}"/>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8" name="Gruppieren 7">
            <a:extLst>
              <a:ext uri="{FF2B5EF4-FFF2-40B4-BE49-F238E27FC236}">
                <a16:creationId xmlns:a16="http://schemas.microsoft.com/office/drawing/2014/main" id="{00000000-0008-0000-0100-000008000000}"/>
              </a:ext>
            </a:extLst>
          </xdr:cNvPr>
          <xdr:cNvGrpSpPr/>
        </xdr:nvGrpSpPr>
        <xdr:grpSpPr>
          <a:xfrm>
            <a:off x="397400" y="-862467"/>
            <a:ext cx="23063287" cy="4320798"/>
            <a:chOff x="0" y="21670869"/>
            <a:chExt cx="23098974" cy="4397167"/>
          </a:xfrm>
        </xdr:grpSpPr>
        <xdr:grpSp>
          <xdr:nvGrpSpPr>
            <xdr:cNvPr id="1571" name="Gruppieren 1570">
              <a:extLst>
                <a:ext uri="{FF2B5EF4-FFF2-40B4-BE49-F238E27FC236}">
                  <a16:creationId xmlns:a16="http://schemas.microsoft.com/office/drawing/2014/main" id="{00000000-0008-0000-0100-000023060000}"/>
                </a:ext>
              </a:extLst>
            </xdr:cNvPr>
            <xdr:cNvGrpSpPr/>
          </xdr:nvGrpSpPr>
          <xdr:grpSpPr>
            <a:xfrm>
              <a:off x="0" y="21670869"/>
              <a:ext cx="23098974" cy="4397167"/>
              <a:chOff x="0" y="21670869"/>
              <a:chExt cx="22104382" cy="5678983"/>
            </a:xfrm>
          </xdr:grpSpPr>
          <xdr:grpSp>
            <xdr:nvGrpSpPr>
              <xdr:cNvPr id="1585" name="Gruppieren 1584">
                <a:extLst>
                  <a:ext uri="{FF2B5EF4-FFF2-40B4-BE49-F238E27FC236}">
                    <a16:creationId xmlns:a16="http://schemas.microsoft.com/office/drawing/2014/main" id="{00000000-0008-0000-0100-000031060000}"/>
                  </a:ext>
                </a:extLst>
              </xdr:cNvPr>
              <xdr:cNvGrpSpPr/>
            </xdr:nvGrpSpPr>
            <xdr:grpSpPr>
              <a:xfrm>
                <a:off x="0" y="21670869"/>
                <a:ext cx="22104382" cy="5678983"/>
                <a:chOff x="0" y="21670869"/>
                <a:chExt cx="22104382" cy="2607882"/>
              </a:xfrm>
            </xdr:grpSpPr>
            <xdr:sp macro="" textlink="">
              <xdr:nvSpPr>
                <xdr:cNvPr id="1587" name="Rechteck 1586">
                  <a:extLst>
                    <a:ext uri="{FF2B5EF4-FFF2-40B4-BE49-F238E27FC236}">
                      <a16:creationId xmlns:a16="http://schemas.microsoft.com/office/drawing/2014/main" id="{00000000-0008-0000-0100-000033060000}"/>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1588" name="Gruppieren 1587">
                  <a:extLst>
                    <a:ext uri="{FF2B5EF4-FFF2-40B4-BE49-F238E27FC236}">
                      <a16:creationId xmlns:a16="http://schemas.microsoft.com/office/drawing/2014/main" id="{00000000-0008-0000-0100-000034060000}"/>
                    </a:ext>
                  </a:extLst>
                </xdr:cNvPr>
                <xdr:cNvGrpSpPr/>
              </xdr:nvGrpSpPr>
              <xdr:grpSpPr>
                <a:xfrm>
                  <a:off x="2972537" y="21671255"/>
                  <a:ext cx="19131845" cy="2607303"/>
                  <a:chOff x="2972537" y="21671255"/>
                  <a:chExt cx="19131845" cy="2607303"/>
                </a:xfrm>
              </xdr:grpSpPr>
              <xdr:sp macro="" textlink="">
                <xdr:nvSpPr>
                  <xdr:cNvPr id="1589" name="Rechteck 1588">
                    <a:extLst>
                      <a:ext uri="{FF2B5EF4-FFF2-40B4-BE49-F238E27FC236}">
                        <a16:creationId xmlns:a16="http://schemas.microsoft.com/office/drawing/2014/main" id="{00000000-0008-0000-0100-000035060000}"/>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90" name="Gerader Verbinder 1589">
                    <a:extLst>
                      <a:ext uri="{FF2B5EF4-FFF2-40B4-BE49-F238E27FC236}">
                        <a16:creationId xmlns:a16="http://schemas.microsoft.com/office/drawing/2014/main" id="{00000000-0008-0000-0100-000036060000}"/>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1586" name="Gerader Verbinder 1585">
                <a:extLst>
                  <a:ext uri="{FF2B5EF4-FFF2-40B4-BE49-F238E27FC236}">
                    <a16:creationId xmlns:a16="http://schemas.microsoft.com/office/drawing/2014/main" id="{00000000-0008-0000-0100-000032060000}"/>
                  </a:ext>
                </a:extLst>
              </xdr:cNvPr>
              <xdr:cNvCxnSpPr>
                <a:stCxn id="1587" idx="3"/>
                <a:endCxn id="1589"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1572" name="Gruppieren 1571">
              <a:extLst>
                <a:ext uri="{FF2B5EF4-FFF2-40B4-BE49-F238E27FC236}">
                  <a16:creationId xmlns:a16="http://schemas.microsoft.com/office/drawing/2014/main" id="{00000000-0008-0000-0100-000024060000}"/>
                </a:ext>
              </a:extLst>
            </xdr:cNvPr>
            <xdr:cNvGrpSpPr/>
          </xdr:nvGrpSpPr>
          <xdr:grpSpPr>
            <a:xfrm>
              <a:off x="3439931" y="22074802"/>
              <a:ext cx="18984196" cy="3589305"/>
              <a:chOff x="3439931" y="22074800"/>
              <a:chExt cx="18984196" cy="3718625"/>
            </a:xfrm>
          </xdr:grpSpPr>
          <xdr:grpSp>
            <xdr:nvGrpSpPr>
              <xdr:cNvPr id="1573" name="Gruppieren 1572">
                <a:extLst>
                  <a:ext uri="{FF2B5EF4-FFF2-40B4-BE49-F238E27FC236}">
                    <a16:creationId xmlns:a16="http://schemas.microsoft.com/office/drawing/2014/main" id="{00000000-0008-0000-0100-000025060000}"/>
                  </a:ext>
                </a:extLst>
              </xdr:cNvPr>
              <xdr:cNvGrpSpPr/>
            </xdr:nvGrpSpPr>
            <xdr:grpSpPr>
              <a:xfrm>
                <a:off x="3439931" y="22074800"/>
                <a:ext cx="18984196" cy="2905846"/>
                <a:chOff x="3439931" y="22074800"/>
                <a:chExt cx="18984196" cy="2905846"/>
              </a:xfrm>
            </xdr:grpSpPr>
            <xdr:grpSp>
              <xdr:nvGrpSpPr>
                <xdr:cNvPr id="1578" name="Gruppieren 1577">
                  <a:extLst>
                    <a:ext uri="{FF2B5EF4-FFF2-40B4-BE49-F238E27FC236}">
                      <a16:creationId xmlns:a16="http://schemas.microsoft.com/office/drawing/2014/main" id="{00000000-0008-0000-0100-00002A060000}"/>
                    </a:ext>
                  </a:extLst>
                </xdr:cNvPr>
                <xdr:cNvGrpSpPr/>
              </xdr:nvGrpSpPr>
              <xdr:grpSpPr>
                <a:xfrm>
                  <a:off x="3439931" y="22074800"/>
                  <a:ext cx="18984196" cy="2905846"/>
                  <a:chOff x="3439931" y="22074800"/>
                  <a:chExt cx="18984196" cy="3633746"/>
                </a:xfrm>
              </xdr:grpSpPr>
              <xdr:grpSp>
                <xdr:nvGrpSpPr>
                  <xdr:cNvPr id="1580" name="Gruppieren 1579">
                    <a:extLst>
                      <a:ext uri="{FF2B5EF4-FFF2-40B4-BE49-F238E27FC236}">
                        <a16:creationId xmlns:a16="http://schemas.microsoft.com/office/drawing/2014/main" id="{00000000-0008-0000-0100-00002C060000}"/>
                      </a:ext>
                    </a:extLst>
                  </xdr:cNvPr>
                  <xdr:cNvGrpSpPr/>
                </xdr:nvGrpSpPr>
                <xdr:grpSpPr>
                  <a:xfrm>
                    <a:off x="3439931" y="22074800"/>
                    <a:ext cx="18984196" cy="3633746"/>
                    <a:chOff x="3439931" y="22074800"/>
                    <a:chExt cx="18984196" cy="3633746"/>
                  </a:xfrm>
                </xdr:grpSpPr>
                <xdr:sp macro="" textlink="">
                  <xdr:nvSpPr>
                    <xdr:cNvPr id="1582" name="Rechteck 1581">
                      <a:extLst>
                        <a:ext uri="{FF2B5EF4-FFF2-40B4-BE49-F238E27FC236}">
                          <a16:creationId xmlns:a16="http://schemas.microsoft.com/office/drawing/2014/main" id="{00000000-0008-0000-0100-00002E060000}"/>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583" name="Rechteck 1582">
                      <a:extLst>
                        <a:ext uri="{FF2B5EF4-FFF2-40B4-BE49-F238E27FC236}">
                          <a16:creationId xmlns:a16="http://schemas.microsoft.com/office/drawing/2014/main" id="{00000000-0008-0000-0100-00002F060000}"/>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84" name="Gerader Verbinder 1583">
                      <a:extLst>
                        <a:ext uri="{FF2B5EF4-FFF2-40B4-BE49-F238E27FC236}">
                          <a16:creationId xmlns:a16="http://schemas.microsoft.com/office/drawing/2014/main" id="{00000000-0008-0000-0100-000030060000}"/>
                        </a:ext>
                      </a:extLst>
                    </xdr:cNvPr>
                    <xdr:cNvCxnSpPr>
                      <a:cxnSpLocks/>
                      <a:stCxn id="1583" idx="3"/>
                      <a:endCxn id="158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581" name="Rechteck 1580">
                    <a:extLst>
                      <a:ext uri="{FF2B5EF4-FFF2-40B4-BE49-F238E27FC236}">
                        <a16:creationId xmlns:a16="http://schemas.microsoft.com/office/drawing/2014/main" id="{00000000-0008-0000-0100-00002D060000}"/>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79" name="Grafik 1578" descr="Informationen Silhouette">
                  <a:extLst>
                    <a:ext uri="{FF2B5EF4-FFF2-40B4-BE49-F238E27FC236}">
                      <a16:creationId xmlns:a16="http://schemas.microsoft.com/office/drawing/2014/main" id="{00000000-0008-0000-0100-00002B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23044787"/>
                  <a:ext cx="648000" cy="648000"/>
                </a:xfrm>
                <a:prstGeom prst="rect">
                  <a:avLst/>
                </a:prstGeom>
              </xdr:spPr>
            </xdr:pic>
          </xdr:grpSp>
          <xdr:pic>
            <xdr:nvPicPr>
              <xdr:cNvPr id="1574" name="Grafik 1573">
                <a:extLst>
                  <a:ext uri="{FF2B5EF4-FFF2-40B4-BE49-F238E27FC236}">
                    <a16:creationId xmlns:a16="http://schemas.microsoft.com/office/drawing/2014/main" id="{00000000-0008-0000-0100-000026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25332213"/>
                <a:ext cx="417837" cy="417837"/>
              </a:xfrm>
              <a:prstGeom prst="rect">
                <a:avLst/>
              </a:prstGeom>
            </xdr:spPr>
          </xdr:pic>
          <xdr:cxnSp macro="">
            <xdr:nvCxnSpPr>
              <xdr:cNvPr id="1575" name="Verbinder: gewinkelt 1574">
                <a:extLst>
                  <a:ext uri="{FF2B5EF4-FFF2-40B4-BE49-F238E27FC236}">
                    <a16:creationId xmlns:a16="http://schemas.microsoft.com/office/drawing/2014/main" id="{00000000-0008-0000-0100-000027060000}"/>
                  </a:ext>
                </a:extLst>
              </xdr:cNvPr>
              <xdr:cNvCxnSpPr>
                <a:cxnSpLocks/>
                <a:stCxn id="158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576" name="Rechteck 1575">
                <a:extLst>
                  <a:ext uri="{FF2B5EF4-FFF2-40B4-BE49-F238E27FC236}">
                    <a16:creationId xmlns:a16="http://schemas.microsoft.com/office/drawing/2014/main" id="{00000000-0008-0000-0100-000028060000}"/>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77" name="Rechteck 1576">
                <a:hlinkClick xmlns:r="http://schemas.openxmlformats.org/officeDocument/2006/relationships" r:id="rId23"/>
                <a:extLst>
                  <a:ext uri="{FF2B5EF4-FFF2-40B4-BE49-F238E27FC236}">
                    <a16:creationId xmlns:a16="http://schemas.microsoft.com/office/drawing/2014/main" id="{00000000-0008-0000-0100-000029060000}"/>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9" name="Gruppieren 8">
            <a:extLst>
              <a:ext uri="{FF2B5EF4-FFF2-40B4-BE49-F238E27FC236}">
                <a16:creationId xmlns:a16="http://schemas.microsoft.com/office/drawing/2014/main" id="{00000000-0008-0000-0100-000009000000}"/>
              </a:ext>
            </a:extLst>
          </xdr:cNvPr>
          <xdr:cNvGrpSpPr/>
        </xdr:nvGrpSpPr>
        <xdr:grpSpPr>
          <a:xfrm>
            <a:off x="397400" y="3854502"/>
            <a:ext cx="23063285" cy="6581765"/>
            <a:chOff x="397400" y="15684403"/>
            <a:chExt cx="23063285" cy="6581765"/>
          </a:xfrm>
        </xdr:grpSpPr>
        <xdr:sp macro="" textlink="">
          <xdr:nvSpPr>
            <xdr:cNvPr id="1526" name="Rechteck 1525">
              <a:extLst>
                <a:ext uri="{FF2B5EF4-FFF2-40B4-BE49-F238E27FC236}">
                  <a16:creationId xmlns:a16="http://schemas.microsoft.com/office/drawing/2014/main" id="{00000000-0008-0000-0100-0000F6050000}"/>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527" name="Gruppieren 1526">
              <a:extLst>
                <a:ext uri="{FF2B5EF4-FFF2-40B4-BE49-F238E27FC236}">
                  <a16:creationId xmlns:a16="http://schemas.microsoft.com/office/drawing/2014/main" id="{00000000-0008-0000-0100-0000F7050000}"/>
                </a:ext>
              </a:extLst>
            </xdr:cNvPr>
            <xdr:cNvGrpSpPr/>
          </xdr:nvGrpSpPr>
          <xdr:grpSpPr>
            <a:xfrm>
              <a:off x="3498887" y="15685377"/>
              <a:ext cx="19961798" cy="6580304"/>
              <a:chOff x="3106286" y="26536142"/>
              <a:chExt cx="19992686" cy="4396191"/>
            </a:xfrm>
          </xdr:grpSpPr>
          <xdr:sp macro="" textlink="">
            <xdr:nvSpPr>
              <xdr:cNvPr id="1569" name="Rechteck 1568">
                <a:extLst>
                  <a:ext uri="{FF2B5EF4-FFF2-40B4-BE49-F238E27FC236}">
                    <a16:creationId xmlns:a16="http://schemas.microsoft.com/office/drawing/2014/main" id="{00000000-0008-0000-0100-000021060000}"/>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70" name="Gerader Verbinder 1569">
                <a:extLst>
                  <a:ext uri="{FF2B5EF4-FFF2-40B4-BE49-F238E27FC236}">
                    <a16:creationId xmlns:a16="http://schemas.microsoft.com/office/drawing/2014/main" id="{00000000-0008-0000-0100-000022060000}"/>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528" name="Gerader Verbinder 1527">
              <a:extLst>
                <a:ext uri="{FF2B5EF4-FFF2-40B4-BE49-F238E27FC236}">
                  <a16:creationId xmlns:a16="http://schemas.microsoft.com/office/drawing/2014/main" id="{00000000-0008-0000-0100-0000F8050000}"/>
                </a:ext>
              </a:extLst>
            </xdr:cNvPr>
            <xdr:cNvCxnSpPr>
              <a:stCxn id="1526" idx="3"/>
              <a:endCxn id="1569"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529" name="Rechteck 1528">
              <a:extLst>
                <a:ext uri="{FF2B5EF4-FFF2-40B4-BE49-F238E27FC236}">
                  <a16:creationId xmlns:a16="http://schemas.microsoft.com/office/drawing/2014/main" id="{00000000-0008-0000-0100-0000F9050000}"/>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530" name="Grafik 1529">
              <a:extLst>
                <a:ext uri="{FF2B5EF4-FFF2-40B4-BE49-F238E27FC236}">
                  <a16:creationId xmlns:a16="http://schemas.microsoft.com/office/drawing/2014/main" id="{00000000-0008-0000-0100-0000FA05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4189740" y="16408141"/>
              <a:ext cx="585705" cy="558055"/>
            </a:xfrm>
            <a:prstGeom prst="rect">
              <a:avLst/>
            </a:prstGeom>
          </xdr:spPr>
        </xdr:pic>
        <xdr:cxnSp macro="">
          <xdr:nvCxnSpPr>
            <xdr:cNvPr id="1531" name="Gerader Verbinder 1530">
              <a:extLst>
                <a:ext uri="{FF2B5EF4-FFF2-40B4-BE49-F238E27FC236}">
                  <a16:creationId xmlns:a16="http://schemas.microsoft.com/office/drawing/2014/main" id="{00000000-0008-0000-0100-0000FB050000}"/>
                </a:ext>
              </a:extLst>
            </xdr:cNvPr>
            <xdr:cNvCxnSpPr>
              <a:cxnSpLocks/>
              <a:stCxn id="1529" idx="3"/>
              <a:endCxn id="1533"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532" name="Rechteck 1531">
              <a:extLst>
                <a:ext uri="{FF2B5EF4-FFF2-40B4-BE49-F238E27FC236}">
                  <a16:creationId xmlns:a16="http://schemas.microsoft.com/office/drawing/2014/main" id="{00000000-0008-0000-0100-0000FC050000}"/>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33" name="Rechteck 1532">
              <a:extLst>
                <a:ext uri="{FF2B5EF4-FFF2-40B4-BE49-F238E27FC236}">
                  <a16:creationId xmlns:a16="http://schemas.microsoft.com/office/drawing/2014/main" id="{00000000-0008-0000-0100-0000FD05000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34" name="Gruppieren 1533">
              <a:extLst>
                <a:ext uri="{FF2B5EF4-FFF2-40B4-BE49-F238E27FC236}">
                  <a16:creationId xmlns:a16="http://schemas.microsoft.com/office/drawing/2014/main" id="{00000000-0008-0000-0100-0000FE050000}"/>
                </a:ext>
              </a:extLst>
            </xdr:cNvPr>
            <xdr:cNvGrpSpPr/>
          </xdr:nvGrpSpPr>
          <xdr:grpSpPr>
            <a:xfrm>
              <a:off x="6026244" y="16222234"/>
              <a:ext cx="16244572" cy="2649241"/>
              <a:chOff x="6026244" y="16222234"/>
              <a:chExt cx="16244572" cy="2649241"/>
            </a:xfrm>
          </xdr:grpSpPr>
          <xdr:grpSp>
            <xdr:nvGrpSpPr>
              <xdr:cNvPr id="1545" name="Gruppieren 1544">
                <a:extLst>
                  <a:ext uri="{FF2B5EF4-FFF2-40B4-BE49-F238E27FC236}">
                    <a16:creationId xmlns:a16="http://schemas.microsoft.com/office/drawing/2014/main" id="{00000000-0008-0000-0100-000009060000}"/>
                  </a:ext>
                </a:extLst>
              </xdr:cNvPr>
              <xdr:cNvGrpSpPr/>
            </xdr:nvGrpSpPr>
            <xdr:grpSpPr>
              <a:xfrm>
                <a:off x="6107402" y="18389953"/>
                <a:ext cx="10176242" cy="481522"/>
                <a:chOff x="5718844" y="29288799"/>
                <a:chExt cx="10191998" cy="490032"/>
              </a:xfrm>
            </xdr:grpSpPr>
            <xdr:pic>
              <xdr:nvPicPr>
                <xdr:cNvPr id="1567" name="Grafik 1566">
                  <a:extLst>
                    <a:ext uri="{FF2B5EF4-FFF2-40B4-BE49-F238E27FC236}">
                      <a16:creationId xmlns:a16="http://schemas.microsoft.com/office/drawing/2014/main" id="{00000000-0008-0000-0100-00001F060000}"/>
                    </a:ext>
                  </a:extLst>
                </xdr:cNvPr>
                <xdr:cNvPicPr preferRelativeResize="0">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5718844" y="29447439"/>
                  <a:ext cx="177884" cy="172752"/>
                </a:xfrm>
                <a:prstGeom prst="rect">
                  <a:avLst/>
                </a:prstGeom>
              </xdr:spPr>
            </xdr:pic>
            <xdr:sp macro="" textlink="">
              <xdr:nvSpPr>
                <xdr:cNvPr id="1568" name="Rechteck 1567">
                  <a:extLst>
                    <a:ext uri="{FF2B5EF4-FFF2-40B4-BE49-F238E27FC236}">
                      <a16:creationId xmlns:a16="http://schemas.microsoft.com/office/drawing/2014/main" id="{00000000-0008-0000-0100-00002006000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546" name="Gruppieren 1545">
                <a:extLst>
                  <a:ext uri="{FF2B5EF4-FFF2-40B4-BE49-F238E27FC236}">
                    <a16:creationId xmlns:a16="http://schemas.microsoft.com/office/drawing/2014/main" id="{00000000-0008-0000-0100-00000A060000}"/>
                  </a:ext>
                </a:extLst>
              </xdr:cNvPr>
              <xdr:cNvGrpSpPr/>
            </xdr:nvGrpSpPr>
            <xdr:grpSpPr>
              <a:xfrm>
                <a:off x="6026244" y="16222234"/>
                <a:ext cx="1980000" cy="2220424"/>
                <a:chOff x="5637563" y="27082828"/>
                <a:chExt cx="1983066" cy="2326806"/>
              </a:xfrm>
            </xdr:grpSpPr>
            <xdr:sp macro="" textlink="">
              <xdr:nvSpPr>
                <xdr:cNvPr id="1565" name="Rechteck 1564">
                  <a:hlinkClick xmlns:r="http://schemas.openxmlformats.org/officeDocument/2006/relationships" r:id="rId28"/>
                  <a:extLst>
                    <a:ext uri="{FF2B5EF4-FFF2-40B4-BE49-F238E27FC236}">
                      <a16:creationId xmlns:a16="http://schemas.microsoft.com/office/drawing/2014/main" id="{00000000-0008-0000-0100-00001D06000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6" name="Grafik 1565">
                  <a:extLst>
                    <a:ext uri="{FF2B5EF4-FFF2-40B4-BE49-F238E27FC236}">
                      <a16:creationId xmlns:a16="http://schemas.microsoft.com/office/drawing/2014/main" id="{00000000-0008-0000-0100-00001E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750146" y="27164377"/>
                  <a:ext cx="177884" cy="177884"/>
                </a:xfrm>
                <a:prstGeom prst="rect">
                  <a:avLst/>
                </a:prstGeom>
              </xdr:spPr>
            </xdr:pic>
          </xdr:grpSp>
          <xdr:grpSp>
            <xdr:nvGrpSpPr>
              <xdr:cNvPr id="1547" name="Gruppieren 1546">
                <a:extLst>
                  <a:ext uri="{FF2B5EF4-FFF2-40B4-BE49-F238E27FC236}">
                    <a16:creationId xmlns:a16="http://schemas.microsoft.com/office/drawing/2014/main" id="{00000000-0008-0000-0100-00000B060000}"/>
                  </a:ext>
                </a:extLst>
              </xdr:cNvPr>
              <xdr:cNvGrpSpPr/>
            </xdr:nvGrpSpPr>
            <xdr:grpSpPr>
              <a:xfrm>
                <a:off x="8403673" y="16222234"/>
                <a:ext cx="1980000" cy="2220424"/>
                <a:chOff x="7409224" y="27082828"/>
                <a:chExt cx="1983068" cy="2326806"/>
              </a:xfrm>
            </xdr:grpSpPr>
            <xdr:sp macro="" textlink="">
              <xdr:nvSpPr>
                <xdr:cNvPr id="1563" name="Rechteck 1562">
                  <a:extLst>
                    <a:ext uri="{FF2B5EF4-FFF2-40B4-BE49-F238E27FC236}">
                      <a16:creationId xmlns:a16="http://schemas.microsoft.com/office/drawing/2014/main" id="{00000000-0008-0000-0100-00001B060000}"/>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4" name="Grafik 1563">
                  <a:extLst>
                    <a:ext uri="{FF2B5EF4-FFF2-40B4-BE49-F238E27FC236}">
                      <a16:creationId xmlns:a16="http://schemas.microsoft.com/office/drawing/2014/main" id="{00000000-0008-0000-0100-00001C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7506584" y="27164377"/>
                  <a:ext cx="177884" cy="177884"/>
                </a:xfrm>
                <a:prstGeom prst="rect">
                  <a:avLst/>
                </a:prstGeom>
              </xdr:spPr>
            </xdr:pic>
          </xdr:grpSp>
          <xdr:grpSp>
            <xdr:nvGrpSpPr>
              <xdr:cNvPr id="1548" name="Gruppieren 1547">
                <a:extLst>
                  <a:ext uri="{FF2B5EF4-FFF2-40B4-BE49-F238E27FC236}">
                    <a16:creationId xmlns:a16="http://schemas.microsoft.com/office/drawing/2014/main" id="{00000000-0008-0000-0100-00000C060000}"/>
                  </a:ext>
                </a:extLst>
              </xdr:cNvPr>
              <xdr:cNvGrpSpPr/>
            </xdr:nvGrpSpPr>
            <xdr:grpSpPr>
              <a:xfrm>
                <a:off x="10781102" y="16222234"/>
                <a:ext cx="1980000" cy="2220424"/>
                <a:chOff x="9165661" y="27082828"/>
                <a:chExt cx="1983068" cy="2326806"/>
              </a:xfrm>
            </xdr:grpSpPr>
            <xdr:sp macro="" textlink="">
              <xdr:nvSpPr>
                <xdr:cNvPr id="1561" name="Rechteck 1560">
                  <a:hlinkClick xmlns:r="http://schemas.openxmlformats.org/officeDocument/2006/relationships" r:id="rId29"/>
                  <a:extLst>
                    <a:ext uri="{FF2B5EF4-FFF2-40B4-BE49-F238E27FC236}">
                      <a16:creationId xmlns:a16="http://schemas.microsoft.com/office/drawing/2014/main" id="{00000000-0008-0000-0100-000019060000}"/>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2" name="Grafik 1561">
                  <a:extLst>
                    <a:ext uri="{FF2B5EF4-FFF2-40B4-BE49-F238E27FC236}">
                      <a16:creationId xmlns:a16="http://schemas.microsoft.com/office/drawing/2014/main" id="{00000000-0008-0000-0100-00001A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9263022" y="27164377"/>
                  <a:ext cx="177884" cy="177884"/>
                </a:xfrm>
                <a:prstGeom prst="rect">
                  <a:avLst/>
                </a:prstGeom>
              </xdr:spPr>
            </xdr:pic>
          </xdr:grpSp>
          <xdr:grpSp>
            <xdr:nvGrpSpPr>
              <xdr:cNvPr id="1549" name="Gruppieren 1548">
                <a:extLst>
                  <a:ext uri="{FF2B5EF4-FFF2-40B4-BE49-F238E27FC236}">
                    <a16:creationId xmlns:a16="http://schemas.microsoft.com/office/drawing/2014/main" id="{00000000-0008-0000-0100-00000D060000}"/>
                  </a:ext>
                </a:extLst>
              </xdr:cNvPr>
              <xdr:cNvGrpSpPr/>
            </xdr:nvGrpSpPr>
            <xdr:grpSpPr>
              <a:xfrm>
                <a:off x="13158531" y="16222234"/>
                <a:ext cx="1980000" cy="2220424"/>
                <a:chOff x="10922099" y="27082828"/>
                <a:chExt cx="1983068" cy="2326806"/>
              </a:xfrm>
            </xdr:grpSpPr>
            <xdr:sp macro="" textlink="">
              <xdr:nvSpPr>
                <xdr:cNvPr id="1559" name="Rechteck 1558">
                  <a:hlinkClick xmlns:r="http://schemas.openxmlformats.org/officeDocument/2006/relationships" r:id="rId30"/>
                  <a:extLst>
                    <a:ext uri="{FF2B5EF4-FFF2-40B4-BE49-F238E27FC236}">
                      <a16:creationId xmlns:a16="http://schemas.microsoft.com/office/drawing/2014/main" id="{00000000-0008-0000-0100-00001706000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560" name="Grafik 1559">
                  <a:extLst>
                    <a:ext uri="{FF2B5EF4-FFF2-40B4-BE49-F238E27FC236}">
                      <a16:creationId xmlns:a16="http://schemas.microsoft.com/office/drawing/2014/main" id="{00000000-0008-0000-0100-000018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1019460" y="27164377"/>
                  <a:ext cx="177884" cy="177884"/>
                </a:xfrm>
                <a:prstGeom prst="rect">
                  <a:avLst/>
                </a:prstGeom>
              </xdr:spPr>
            </xdr:pic>
          </xdr:grpSp>
          <xdr:grpSp>
            <xdr:nvGrpSpPr>
              <xdr:cNvPr id="1550" name="Gruppieren 1549">
                <a:extLst>
                  <a:ext uri="{FF2B5EF4-FFF2-40B4-BE49-F238E27FC236}">
                    <a16:creationId xmlns:a16="http://schemas.microsoft.com/office/drawing/2014/main" id="{00000000-0008-0000-0100-00000E060000}"/>
                  </a:ext>
                </a:extLst>
              </xdr:cNvPr>
              <xdr:cNvGrpSpPr/>
            </xdr:nvGrpSpPr>
            <xdr:grpSpPr>
              <a:xfrm>
                <a:off x="15535960" y="16222234"/>
                <a:ext cx="1980000" cy="2220424"/>
                <a:chOff x="12678537" y="27082828"/>
                <a:chExt cx="1983068" cy="2326806"/>
              </a:xfrm>
            </xdr:grpSpPr>
            <xdr:sp macro="" textlink="">
              <xdr:nvSpPr>
                <xdr:cNvPr id="1557" name="Rechteck 1556">
                  <a:hlinkClick xmlns:r="http://schemas.openxmlformats.org/officeDocument/2006/relationships" r:id="rId31"/>
                  <a:extLst>
                    <a:ext uri="{FF2B5EF4-FFF2-40B4-BE49-F238E27FC236}">
                      <a16:creationId xmlns:a16="http://schemas.microsoft.com/office/drawing/2014/main" id="{00000000-0008-0000-0100-000015060000}"/>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558" name="Grafik 1557">
                  <a:extLst>
                    <a:ext uri="{FF2B5EF4-FFF2-40B4-BE49-F238E27FC236}">
                      <a16:creationId xmlns:a16="http://schemas.microsoft.com/office/drawing/2014/main" id="{00000000-0008-0000-0100-000016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2775898" y="27164377"/>
                  <a:ext cx="177884" cy="177884"/>
                </a:xfrm>
                <a:prstGeom prst="rect">
                  <a:avLst/>
                </a:prstGeom>
              </xdr:spPr>
            </xdr:pic>
          </xdr:grpSp>
          <xdr:grpSp>
            <xdr:nvGrpSpPr>
              <xdr:cNvPr id="1551" name="Gruppieren 1550">
                <a:extLst>
                  <a:ext uri="{FF2B5EF4-FFF2-40B4-BE49-F238E27FC236}">
                    <a16:creationId xmlns:a16="http://schemas.microsoft.com/office/drawing/2014/main" id="{00000000-0008-0000-0100-00000F060000}"/>
                  </a:ext>
                </a:extLst>
              </xdr:cNvPr>
              <xdr:cNvGrpSpPr/>
            </xdr:nvGrpSpPr>
            <xdr:grpSpPr>
              <a:xfrm>
                <a:off x="17913389" y="16222234"/>
                <a:ext cx="1980000" cy="2220424"/>
                <a:chOff x="14434976" y="27082828"/>
                <a:chExt cx="1983068" cy="2326806"/>
              </a:xfrm>
            </xdr:grpSpPr>
            <xdr:sp macro="" textlink="">
              <xdr:nvSpPr>
                <xdr:cNvPr id="1555" name="Rechteck 1554">
                  <a:hlinkClick xmlns:r="http://schemas.openxmlformats.org/officeDocument/2006/relationships" r:id="rId32"/>
                  <a:extLst>
                    <a:ext uri="{FF2B5EF4-FFF2-40B4-BE49-F238E27FC236}">
                      <a16:creationId xmlns:a16="http://schemas.microsoft.com/office/drawing/2014/main" id="{00000000-0008-0000-0100-000013060000}"/>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56" name="Grafik 1555">
                  <a:extLst>
                    <a:ext uri="{FF2B5EF4-FFF2-40B4-BE49-F238E27FC236}">
                      <a16:creationId xmlns:a16="http://schemas.microsoft.com/office/drawing/2014/main" id="{00000000-0008-0000-0100-000014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4532336" y="27164377"/>
                  <a:ext cx="177884" cy="177884"/>
                </a:xfrm>
                <a:prstGeom prst="rect">
                  <a:avLst/>
                </a:prstGeom>
              </xdr:spPr>
            </xdr:pic>
          </xdr:grpSp>
          <xdr:grpSp>
            <xdr:nvGrpSpPr>
              <xdr:cNvPr id="1552" name="Gruppieren 1551">
                <a:extLst>
                  <a:ext uri="{FF2B5EF4-FFF2-40B4-BE49-F238E27FC236}">
                    <a16:creationId xmlns:a16="http://schemas.microsoft.com/office/drawing/2014/main" id="{00000000-0008-0000-0100-000010060000}"/>
                  </a:ext>
                </a:extLst>
              </xdr:cNvPr>
              <xdr:cNvGrpSpPr/>
            </xdr:nvGrpSpPr>
            <xdr:grpSpPr>
              <a:xfrm>
                <a:off x="20290816" y="16222234"/>
                <a:ext cx="1980000" cy="2220424"/>
                <a:chOff x="16191416" y="27082828"/>
                <a:chExt cx="1983068" cy="2326806"/>
              </a:xfrm>
            </xdr:grpSpPr>
            <xdr:sp macro="" textlink="">
              <xdr:nvSpPr>
                <xdr:cNvPr id="1553" name="Rechteck 1552">
                  <a:hlinkClick xmlns:r="http://schemas.openxmlformats.org/officeDocument/2006/relationships" r:id="rId33"/>
                  <a:extLst>
                    <a:ext uri="{FF2B5EF4-FFF2-40B4-BE49-F238E27FC236}">
                      <a16:creationId xmlns:a16="http://schemas.microsoft.com/office/drawing/2014/main" id="{00000000-0008-0000-0100-000011060000}"/>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554" name="Grafik 1553">
                  <a:extLst>
                    <a:ext uri="{FF2B5EF4-FFF2-40B4-BE49-F238E27FC236}">
                      <a16:creationId xmlns:a16="http://schemas.microsoft.com/office/drawing/2014/main" id="{00000000-0008-0000-0100-000012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6288777" y="27164377"/>
                  <a:ext cx="177884" cy="177884"/>
                </a:xfrm>
                <a:prstGeom prst="rect">
                  <a:avLst/>
                </a:prstGeom>
              </xdr:spPr>
            </xdr:pic>
          </xdr:grpSp>
        </xdr:grpSp>
        <xdr:grpSp>
          <xdr:nvGrpSpPr>
            <xdr:cNvPr id="1535" name="Gruppieren 1534">
              <a:extLst>
                <a:ext uri="{FF2B5EF4-FFF2-40B4-BE49-F238E27FC236}">
                  <a16:creationId xmlns:a16="http://schemas.microsoft.com/office/drawing/2014/main" id="{00000000-0008-0000-0100-0000FF050000}"/>
                </a:ext>
              </a:extLst>
            </xdr:cNvPr>
            <xdr:cNvGrpSpPr/>
          </xdr:nvGrpSpPr>
          <xdr:grpSpPr>
            <a:xfrm>
              <a:off x="3832016" y="19148264"/>
              <a:ext cx="18954866" cy="2310168"/>
              <a:chOff x="3439931" y="30060575"/>
              <a:chExt cx="18984196" cy="2420847"/>
            </a:xfrm>
          </xdr:grpSpPr>
          <xdr:grpSp>
            <xdr:nvGrpSpPr>
              <xdr:cNvPr id="1536" name="Gruppieren 1535">
                <a:extLst>
                  <a:ext uri="{FF2B5EF4-FFF2-40B4-BE49-F238E27FC236}">
                    <a16:creationId xmlns:a16="http://schemas.microsoft.com/office/drawing/2014/main" id="{00000000-0008-0000-0100-000000060000}"/>
                  </a:ext>
                </a:extLst>
              </xdr:cNvPr>
              <xdr:cNvGrpSpPr/>
            </xdr:nvGrpSpPr>
            <xdr:grpSpPr>
              <a:xfrm>
                <a:off x="3439931" y="30060575"/>
                <a:ext cx="18984196" cy="2420847"/>
                <a:chOff x="3439931" y="30060575"/>
                <a:chExt cx="18984196" cy="2420847"/>
              </a:xfrm>
            </xdr:grpSpPr>
            <xdr:grpSp>
              <xdr:nvGrpSpPr>
                <xdr:cNvPr id="1539" name="Gruppieren 1538">
                  <a:extLst>
                    <a:ext uri="{FF2B5EF4-FFF2-40B4-BE49-F238E27FC236}">
                      <a16:creationId xmlns:a16="http://schemas.microsoft.com/office/drawing/2014/main" id="{00000000-0008-0000-0100-000003060000}"/>
                    </a:ext>
                  </a:extLst>
                </xdr:cNvPr>
                <xdr:cNvGrpSpPr/>
              </xdr:nvGrpSpPr>
              <xdr:grpSpPr>
                <a:xfrm>
                  <a:off x="3439931" y="30060575"/>
                  <a:ext cx="18984196" cy="2420847"/>
                  <a:chOff x="3439931" y="30060575"/>
                  <a:chExt cx="18984196" cy="3027257"/>
                </a:xfrm>
              </xdr:grpSpPr>
              <xdr:sp macro="" textlink="">
                <xdr:nvSpPr>
                  <xdr:cNvPr id="1542" name="Rechteck 1541">
                    <a:extLst>
                      <a:ext uri="{FF2B5EF4-FFF2-40B4-BE49-F238E27FC236}">
                        <a16:creationId xmlns:a16="http://schemas.microsoft.com/office/drawing/2014/main" id="{00000000-0008-0000-0100-000006060000}"/>
                      </a:ext>
                    </a:extLst>
                  </xdr:cNvPr>
                  <xdr:cNvSpPr/>
                </xdr:nvSpPr>
                <xdr:spPr>
                  <a:xfrm>
                    <a:off x="5077955" y="30060575"/>
                    <a:ext cx="17346172" cy="3027253"/>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543" name="Rechteck 1542">
                    <a:extLst>
                      <a:ext uri="{FF2B5EF4-FFF2-40B4-BE49-F238E27FC236}">
                        <a16:creationId xmlns:a16="http://schemas.microsoft.com/office/drawing/2014/main" id="{00000000-0008-0000-0100-000007060000}"/>
                      </a:ext>
                    </a:extLst>
                  </xdr:cNvPr>
                  <xdr:cNvSpPr/>
                </xdr:nvSpPr>
                <xdr:spPr>
                  <a:xfrm>
                    <a:off x="3439931" y="30060579"/>
                    <a:ext cx="1303166" cy="3027253"/>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44" name="Gerader Verbinder 1543">
                    <a:extLst>
                      <a:ext uri="{FF2B5EF4-FFF2-40B4-BE49-F238E27FC236}">
                        <a16:creationId xmlns:a16="http://schemas.microsoft.com/office/drawing/2014/main" id="{00000000-0008-0000-0100-000008060000}"/>
                      </a:ext>
                    </a:extLst>
                  </xdr:cNvPr>
                  <xdr:cNvCxnSpPr>
                    <a:cxnSpLocks/>
                    <a:stCxn id="1543" idx="3"/>
                    <a:endCxn id="1542" idx="1"/>
                  </xdr:cNvCxnSpPr>
                </xdr:nvCxnSpPr>
                <xdr:spPr>
                  <a:xfrm flipV="1">
                    <a:off x="4743097" y="31574202"/>
                    <a:ext cx="334857" cy="4"/>
                  </a:xfrm>
                  <a:prstGeom prst="line">
                    <a:avLst/>
                  </a:prstGeom>
                  <a:noFill/>
                  <a:ln w="19050" cap="flat" cmpd="sng" algn="ctr">
                    <a:solidFill>
                      <a:srgbClr val="C2FE06"/>
                    </a:solidFill>
                    <a:prstDash val="sysDot"/>
                    <a:miter lim="800000"/>
                  </a:ln>
                  <a:effectLst/>
                </xdr:spPr>
              </xdr:cxnSp>
            </xdr:grpSp>
            <xdr:sp macro="" textlink="">
              <xdr:nvSpPr>
                <xdr:cNvPr id="1540" name="Rechteck 1539">
                  <a:extLst>
                    <a:ext uri="{FF2B5EF4-FFF2-40B4-BE49-F238E27FC236}">
                      <a16:creationId xmlns:a16="http://schemas.microsoft.com/office/drawing/2014/main" id="{00000000-0008-0000-0100-000004060000}"/>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541" name="Grafik 1540" descr="Informationen Silhouette">
                  <a:extLst>
                    <a:ext uri="{FF2B5EF4-FFF2-40B4-BE49-F238E27FC236}">
                      <a16:creationId xmlns:a16="http://schemas.microsoft.com/office/drawing/2014/main" id="{00000000-0008-0000-0100-000005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30946999"/>
                  <a:ext cx="648000" cy="648000"/>
                </a:xfrm>
                <a:prstGeom prst="rect">
                  <a:avLst/>
                </a:prstGeom>
              </xdr:spPr>
            </xdr:pic>
          </xdr:grpSp>
          <xdr:sp macro="" textlink="">
            <xdr:nvSpPr>
              <xdr:cNvPr id="1537" name="Rechteck 1536">
                <a:hlinkClick xmlns:r="http://schemas.openxmlformats.org/officeDocument/2006/relationships" r:id="rId34"/>
                <a:extLst>
                  <a:ext uri="{FF2B5EF4-FFF2-40B4-BE49-F238E27FC236}">
                    <a16:creationId xmlns:a16="http://schemas.microsoft.com/office/drawing/2014/main" id="{00000000-0008-0000-0100-000001060000}"/>
                  </a:ext>
                </a:extLst>
              </xdr:cNvPr>
              <xdr:cNvSpPr/>
            </xdr:nvSpPr>
            <xdr:spPr>
              <a:xfrm>
                <a:off x="5180364" y="31885808"/>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538" name="Rechteck 1537">
                <a:hlinkClick xmlns:r="http://schemas.openxmlformats.org/officeDocument/2006/relationships" r:id="rId35"/>
                <a:extLst>
                  <a:ext uri="{FF2B5EF4-FFF2-40B4-BE49-F238E27FC236}">
                    <a16:creationId xmlns:a16="http://schemas.microsoft.com/office/drawing/2014/main" id="{00000000-0008-0000-0100-000002060000}"/>
                  </a:ext>
                </a:extLst>
              </xdr:cNvPr>
              <xdr:cNvSpPr/>
            </xdr:nvSpPr>
            <xdr:spPr>
              <a:xfrm>
                <a:off x="5180364" y="3210019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COP-Mapping (UNGC)</a:t>
                </a:r>
              </a:p>
            </xdr:txBody>
          </xdr:sp>
        </xdr:grpSp>
      </xdr:grpSp>
      <xdr:grpSp>
        <xdr:nvGrpSpPr>
          <xdr:cNvPr id="10" name="Gruppieren 9">
            <a:extLst>
              <a:ext uri="{FF2B5EF4-FFF2-40B4-BE49-F238E27FC236}">
                <a16:creationId xmlns:a16="http://schemas.microsoft.com/office/drawing/2014/main" id="{00000000-0008-0000-0100-00000A000000}"/>
              </a:ext>
            </a:extLst>
          </xdr:cNvPr>
          <xdr:cNvGrpSpPr/>
        </xdr:nvGrpSpPr>
        <xdr:grpSpPr>
          <a:xfrm>
            <a:off x="397400" y="10832438"/>
            <a:ext cx="23064058" cy="16512116"/>
            <a:chOff x="397400" y="10763679"/>
            <a:chExt cx="23064058" cy="16512116"/>
          </a:xfrm>
        </xdr:grpSpPr>
        <xdr:grpSp>
          <xdr:nvGrpSpPr>
            <xdr:cNvPr id="1456" name="Gruppieren 1455">
              <a:extLst>
                <a:ext uri="{FF2B5EF4-FFF2-40B4-BE49-F238E27FC236}">
                  <a16:creationId xmlns:a16="http://schemas.microsoft.com/office/drawing/2014/main" id="{00000000-0008-0000-0100-0000B0050000}"/>
                </a:ext>
              </a:extLst>
            </xdr:cNvPr>
            <xdr:cNvGrpSpPr/>
          </xdr:nvGrpSpPr>
          <xdr:grpSpPr>
            <a:xfrm>
              <a:off x="397400" y="10763679"/>
              <a:ext cx="23064058" cy="16512116"/>
              <a:chOff x="0" y="33737533"/>
              <a:chExt cx="22105128" cy="5675498"/>
            </a:xfrm>
          </xdr:grpSpPr>
          <xdr:grpSp>
            <xdr:nvGrpSpPr>
              <xdr:cNvPr id="1520" name="Gruppieren 1519">
                <a:extLst>
                  <a:ext uri="{FF2B5EF4-FFF2-40B4-BE49-F238E27FC236}">
                    <a16:creationId xmlns:a16="http://schemas.microsoft.com/office/drawing/2014/main" id="{00000000-0008-0000-0100-0000F0050000}"/>
                  </a:ext>
                </a:extLst>
              </xdr:cNvPr>
              <xdr:cNvGrpSpPr/>
            </xdr:nvGrpSpPr>
            <xdr:grpSpPr>
              <a:xfrm>
                <a:off x="0" y="33737533"/>
                <a:ext cx="22105128" cy="5675498"/>
                <a:chOff x="0" y="33737533"/>
                <a:chExt cx="22105120" cy="2607882"/>
              </a:xfrm>
            </xdr:grpSpPr>
            <xdr:sp macro="" textlink="">
              <xdr:nvSpPr>
                <xdr:cNvPr id="1522" name="Rechteck 1521">
                  <a:extLst>
                    <a:ext uri="{FF2B5EF4-FFF2-40B4-BE49-F238E27FC236}">
                      <a16:creationId xmlns:a16="http://schemas.microsoft.com/office/drawing/2014/main" id="{00000000-0008-0000-0100-0000F2050000}"/>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1523" name="Gruppieren 1522">
                  <a:extLst>
                    <a:ext uri="{FF2B5EF4-FFF2-40B4-BE49-F238E27FC236}">
                      <a16:creationId xmlns:a16="http://schemas.microsoft.com/office/drawing/2014/main" id="{00000000-0008-0000-0100-0000F3050000}"/>
                    </a:ext>
                  </a:extLst>
                </xdr:cNvPr>
                <xdr:cNvGrpSpPr/>
              </xdr:nvGrpSpPr>
              <xdr:grpSpPr>
                <a:xfrm>
                  <a:off x="2972537" y="33737919"/>
                  <a:ext cx="19132583" cy="2607303"/>
                  <a:chOff x="2972537" y="33737919"/>
                  <a:chExt cx="19132583" cy="2607303"/>
                </a:xfrm>
              </xdr:grpSpPr>
              <xdr:sp macro="" textlink="">
                <xdr:nvSpPr>
                  <xdr:cNvPr id="1524" name="Rechteck 1523">
                    <a:extLst>
                      <a:ext uri="{FF2B5EF4-FFF2-40B4-BE49-F238E27FC236}">
                        <a16:creationId xmlns:a16="http://schemas.microsoft.com/office/drawing/2014/main" id="{00000000-0008-0000-0100-0000F4050000}"/>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25" name="Gerader Verbinder 1524">
                    <a:extLst>
                      <a:ext uri="{FF2B5EF4-FFF2-40B4-BE49-F238E27FC236}">
                        <a16:creationId xmlns:a16="http://schemas.microsoft.com/office/drawing/2014/main" id="{00000000-0008-0000-0100-0000F5050000}"/>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1521" name="Gerader Verbinder 1520">
                <a:extLst>
                  <a:ext uri="{FF2B5EF4-FFF2-40B4-BE49-F238E27FC236}">
                    <a16:creationId xmlns:a16="http://schemas.microsoft.com/office/drawing/2014/main" id="{00000000-0008-0000-0100-0000F1050000}"/>
                  </a:ext>
                </a:extLst>
              </xdr:cNvPr>
              <xdr:cNvCxnSpPr>
                <a:cxnSpLocks/>
                <a:stCxn id="1522" idx="3"/>
                <a:endCxn id="1524"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457" name="Gruppieren 1456">
              <a:extLst>
                <a:ext uri="{FF2B5EF4-FFF2-40B4-BE49-F238E27FC236}">
                  <a16:creationId xmlns:a16="http://schemas.microsoft.com/office/drawing/2014/main" id="{00000000-0008-0000-0100-0000B1050000}"/>
                </a:ext>
              </a:extLst>
            </xdr:cNvPr>
            <xdr:cNvGrpSpPr/>
          </xdr:nvGrpSpPr>
          <xdr:grpSpPr>
            <a:xfrm>
              <a:off x="3832016" y="11661269"/>
              <a:ext cx="18963971" cy="14716902"/>
              <a:chOff x="3443942" y="34665489"/>
              <a:chExt cx="19015463" cy="15214548"/>
            </a:xfrm>
          </xdr:grpSpPr>
          <xdr:grpSp>
            <xdr:nvGrpSpPr>
              <xdr:cNvPr id="1458" name="Gruppieren 1457">
                <a:extLst>
                  <a:ext uri="{FF2B5EF4-FFF2-40B4-BE49-F238E27FC236}">
                    <a16:creationId xmlns:a16="http://schemas.microsoft.com/office/drawing/2014/main" id="{00000000-0008-0000-0100-0000B2050000}"/>
                  </a:ext>
                </a:extLst>
              </xdr:cNvPr>
              <xdr:cNvGrpSpPr/>
            </xdr:nvGrpSpPr>
            <xdr:grpSpPr>
              <a:xfrm>
                <a:off x="3443942" y="34665489"/>
                <a:ext cx="19015463" cy="1565690"/>
                <a:chOff x="3443942" y="34665489"/>
                <a:chExt cx="18902826" cy="1540667"/>
              </a:xfrm>
            </xdr:grpSpPr>
            <xdr:grpSp>
              <xdr:nvGrpSpPr>
                <xdr:cNvPr id="1513" name="Gruppieren 1512">
                  <a:extLst>
                    <a:ext uri="{FF2B5EF4-FFF2-40B4-BE49-F238E27FC236}">
                      <a16:creationId xmlns:a16="http://schemas.microsoft.com/office/drawing/2014/main" id="{00000000-0008-0000-0100-0000E9050000}"/>
                    </a:ext>
                  </a:extLst>
                </xdr:cNvPr>
                <xdr:cNvGrpSpPr/>
              </xdr:nvGrpSpPr>
              <xdr:grpSpPr>
                <a:xfrm>
                  <a:off x="3443942" y="34665489"/>
                  <a:ext cx="18902826" cy="1540667"/>
                  <a:chOff x="3443942" y="34665489"/>
                  <a:chExt cx="18902826" cy="1926597"/>
                </a:xfrm>
              </xdr:grpSpPr>
              <xdr:grpSp>
                <xdr:nvGrpSpPr>
                  <xdr:cNvPr id="1515" name="Gruppieren 1514">
                    <a:extLst>
                      <a:ext uri="{FF2B5EF4-FFF2-40B4-BE49-F238E27FC236}">
                        <a16:creationId xmlns:a16="http://schemas.microsoft.com/office/drawing/2014/main" id="{00000000-0008-0000-0100-0000EB050000}"/>
                      </a:ext>
                    </a:extLst>
                  </xdr:cNvPr>
                  <xdr:cNvGrpSpPr/>
                </xdr:nvGrpSpPr>
                <xdr:grpSpPr>
                  <a:xfrm>
                    <a:off x="3443942" y="34665489"/>
                    <a:ext cx="18902826" cy="1926597"/>
                    <a:chOff x="3443942" y="34665489"/>
                    <a:chExt cx="18902826" cy="1926597"/>
                  </a:xfrm>
                </xdr:grpSpPr>
                <xdr:sp macro="" textlink="">
                  <xdr:nvSpPr>
                    <xdr:cNvPr id="1517" name="Rechteck 1516">
                      <a:extLst>
                        <a:ext uri="{FF2B5EF4-FFF2-40B4-BE49-F238E27FC236}">
                          <a16:creationId xmlns:a16="http://schemas.microsoft.com/office/drawing/2014/main" id="{00000000-0008-0000-0100-0000ED05000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1518" name="Rechteck 1517">
                      <a:extLst>
                        <a:ext uri="{FF2B5EF4-FFF2-40B4-BE49-F238E27FC236}">
                          <a16:creationId xmlns:a16="http://schemas.microsoft.com/office/drawing/2014/main" id="{00000000-0008-0000-0100-0000EE050000}"/>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19" name="Gerader Verbinder 1518">
                      <a:extLst>
                        <a:ext uri="{FF2B5EF4-FFF2-40B4-BE49-F238E27FC236}">
                          <a16:creationId xmlns:a16="http://schemas.microsoft.com/office/drawing/2014/main" id="{00000000-0008-0000-0100-0000EF050000}"/>
                        </a:ext>
                      </a:extLst>
                    </xdr:cNvPr>
                    <xdr:cNvCxnSpPr>
                      <a:cxnSpLocks/>
                      <a:stCxn id="1518" idx="3"/>
                      <a:endCxn id="1517"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1516" name="Rechteck 1515">
                    <a:extLst>
                      <a:ext uri="{FF2B5EF4-FFF2-40B4-BE49-F238E27FC236}">
                        <a16:creationId xmlns:a16="http://schemas.microsoft.com/office/drawing/2014/main" id="{00000000-0008-0000-0100-0000EC0500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14" name="Grafik 1513" descr="Informationen Silhouette">
                  <a:extLst>
                    <a:ext uri="{FF2B5EF4-FFF2-40B4-BE49-F238E27FC236}">
                      <a16:creationId xmlns:a16="http://schemas.microsoft.com/office/drawing/2014/main" id="{00000000-0008-0000-0100-0000EA05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71525" y="35111824"/>
                  <a:ext cx="648000" cy="648000"/>
                </a:xfrm>
                <a:prstGeom prst="rect">
                  <a:avLst/>
                </a:prstGeom>
              </xdr:spPr>
            </xdr:pic>
          </xdr:grpSp>
          <xdr:pic>
            <xdr:nvPicPr>
              <xdr:cNvPr id="1459" name="Grafik 1458">
                <a:extLst>
                  <a:ext uri="{FF2B5EF4-FFF2-40B4-BE49-F238E27FC236}">
                    <a16:creationId xmlns:a16="http://schemas.microsoft.com/office/drawing/2014/main" id="{00000000-0008-0000-0100-0000B305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21397" y="36588458"/>
                <a:ext cx="420326" cy="424623"/>
              </a:xfrm>
              <a:prstGeom prst="rect">
                <a:avLst/>
              </a:prstGeom>
            </xdr:spPr>
          </xdr:pic>
          <xdr:cxnSp macro="">
            <xdr:nvCxnSpPr>
              <xdr:cNvPr id="1460" name="Verbinder: gewinkelt 1459">
                <a:extLst>
                  <a:ext uri="{FF2B5EF4-FFF2-40B4-BE49-F238E27FC236}">
                    <a16:creationId xmlns:a16="http://schemas.microsoft.com/office/drawing/2014/main" id="{00000000-0008-0000-0100-0000B4050000}"/>
                  </a:ext>
                </a:extLst>
              </xdr:cNvPr>
              <xdr:cNvCxnSpPr>
                <a:cxnSpLocks/>
                <a:stCxn id="1518"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1461" name="Rechteck 1460">
                <a:extLst>
                  <a:ext uri="{FF2B5EF4-FFF2-40B4-BE49-F238E27FC236}">
                    <a16:creationId xmlns:a16="http://schemas.microsoft.com/office/drawing/2014/main" id="{00000000-0008-0000-0100-0000B5050000}"/>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62" name="Rechteck 1461">
                <a:hlinkClick xmlns:r="http://schemas.openxmlformats.org/officeDocument/2006/relationships" r:id="rId36"/>
                <a:extLst>
                  <a:ext uri="{FF2B5EF4-FFF2-40B4-BE49-F238E27FC236}">
                    <a16:creationId xmlns:a16="http://schemas.microsoft.com/office/drawing/2014/main" id="{00000000-0008-0000-0100-0000B6050000}"/>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1463" name="Gerader Verbinder 1462">
                <a:extLst>
                  <a:ext uri="{FF2B5EF4-FFF2-40B4-BE49-F238E27FC236}">
                    <a16:creationId xmlns:a16="http://schemas.microsoft.com/office/drawing/2014/main" id="{00000000-0008-0000-0100-0000B7050000}"/>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1464" name="Rechteck 1463">
                <a:extLst>
                  <a:ext uri="{FF2B5EF4-FFF2-40B4-BE49-F238E27FC236}">
                    <a16:creationId xmlns:a16="http://schemas.microsoft.com/office/drawing/2014/main" id="{00000000-0008-0000-0100-0000B8050000}"/>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65" name="Rechteck 1464">
                <a:extLst>
                  <a:ext uri="{FF2B5EF4-FFF2-40B4-BE49-F238E27FC236}">
                    <a16:creationId xmlns:a16="http://schemas.microsoft.com/office/drawing/2014/main" id="{00000000-0008-0000-0100-0000B9050000}"/>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66" name="Gruppieren 1465">
                <a:extLst>
                  <a:ext uri="{FF2B5EF4-FFF2-40B4-BE49-F238E27FC236}">
                    <a16:creationId xmlns:a16="http://schemas.microsoft.com/office/drawing/2014/main" id="{00000000-0008-0000-0100-0000BA050000}"/>
                  </a:ext>
                </a:extLst>
              </xdr:cNvPr>
              <xdr:cNvGrpSpPr/>
            </xdr:nvGrpSpPr>
            <xdr:grpSpPr>
              <a:xfrm>
                <a:off x="4619575" y="37638146"/>
                <a:ext cx="17319661" cy="11868045"/>
                <a:chOff x="4619575" y="37638146"/>
                <a:chExt cx="17319661" cy="11868045"/>
              </a:xfrm>
            </xdr:grpSpPr>
            <xdr:sp macro="" textlink="">
              <xdr:nvSpPr>
                <xdr:cNvPr id="1467" name="Rechteck 1466">
                  <a:extLst>
                    <a:ext uri="{FF2B5EF4-FFF2-40B4-BE49-F238E27FC236}">
                      <a16:creationId xmlns:a16="http://schemas.microsoft.com/office/drawing/2014/main" id="{00000000-0008-0000-0100-0000BB050000}"/>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468" name="Rechteck 1467">
                  <a:extLst>
                    <a:ext uri="{FF2B5EF4-FFF2-40B4-BE49-F238E27FC236}">
                      <a16:creationId xmlns:a16="http://schemas.microsoft.com/office/drawing/2014/main" id="{00000000-0008-0000-0100-0000BC050000}"/>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1469" name="Rechteck 1468">
                  <a:extLst>
                    <a:ext uri="{FF2B5EF4-FFF2-40B4-BE49-F238E27FC236}">
                      <a16:creationId xmlns:a16="http://schemas.microsoft.com/office/drawing/2014/main" id="{00000000-0008-0000-0100-0000BD050000}"/>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1470" name="Rechteck 1469">
                  <a:extLst>
                    <a:ext uri="{FF2B5EF4-FFF2-40B4-BE49-F238E27FC236}">
                      <a16:creationId xmlns:a16="http://schemas.microsoft.com/office/drawing/2014/main" id="{00000000-0008-0000-0100-0000BE050000}"/>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1471" name="Rechteck 1470">
                  <a:extLst>
                    <a:ext uri="{FF2B5EF4-FFF2-40B4-BE49-F238E27FC236}">
                      <a16:creationId xmlns:a16="http://schemas.microsoft.com/office/drawing/2014/main" id="{00000000-0008-0000-0100-0000BF050000}"/>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024" name="Rechteck 1023">
                  <a:extLst>
                    <a:ext uri="{FF2B5EF4-FFF2-40B4-BE49-F238E27FC236}">
                      <a16:creationId xmlns:a16="http://schemas.microsoft.com/office/drawing/2014/main" id="{00000000-0008-0000-0100-000000040000}"/>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1025" name="Rechteck 1024">
                  <a:extLst>
                    <a:ext uri="{FF2B5EF4-FFF2-40B4-BE49-F238E27FC236}">
                      <a16:creationId xmlns:a16="http://schemas.microsoft.com/office/drawing/2014/main" id="{00000000-0008-0000-0100-00000104000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1026" name="Rechteck 1025">
                  <a:extLst>
                    <a:ext uri="{FF2B5EF4-FFF2-40B4-BE49-F238E27FC236}">
                      <a16:creationId xmlns:a16="http://schemas.microsoft.com/office/drawing/2014/main" id="{00000000-0008-0000-0100-000002040000}"/>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1027" name="Rechteck 1026">
                  <a:extLst>
                    <a:ext uri="{FF2B5EF4-FFF2-40B4-BE49-F238E27FC236}">
                      <a16:creationId xmlns:a16="http://schemas.microsoft.com/office/drawing/2014/main" id="{00000000-0008-0000-0100-000003040000}"/>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1028" name="Rechteck 1027">
                  <a:extLst>
                    <a:ext uri="{FF2B5EF4-FFF2-40B4-BE49-F238E27FC236}">
                      <a16:creationId xmlns:a16="http://schemas.microsoft.com/office/drawing/2014/main" id="{00000000-0008-0000-0100-000004040000}"/>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1029" name="Rechteck 1028">
                  <a:extLst>
                    <a:ext uri="{FF2B5EF4-FFF2-40B4-BE49-F238E27FC236}">
                      <a16:creationId xmlns:a16="http://schemas.microsoft.com/office/drawing/2014/main" id="{00000000-0008-0000-0100-000005040000}"/>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1030" name="Rechteck 1029">
                  <a:extLst>
                    <a:ext uri="{FF2B5EF4-FFF2-40B4-BE49-F238E27FC236}">
                      <a16:creationId xmlns:a16="http://schemas.microsoft.com/office/drawing/2014/main" id="{00000000-0008-0000-0100-000006040000}"/>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192" name="Rechteck 191">
                  <a:extLst>
                    <a:ext uri="{FF2B5EF4-FFF2-40B4-BE49-F238E27FC236}">
                      <a16:creationId xmlns:a16="http://schemas.microsoft.com/office/drawing/2014/main" id="{00000000-0008-0000-0100-0000C0000000}"/>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193" name="Rechteck 192">
                  <a:extLst>
                    <a:ext uri="{FF2B5EF4-FFF2-40B4-BE49-F238E27FC236}">
                      <a16:creationId xmlns:a16="http://schemas.microsoft.com/office/drawing/2014/main" id="{00000000-0008-0000-0100-0000C1000000}"/>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194" name="Rechteck 193">
                  <a:extLst>
                    <a:ext uri="{FF2B5EF4-FFF2-40B4-BE49-F238E27FC236}">
                      <a16:creationId xmlns:a16="http://schemas.microsoft.com/office/drawing/2014/main" id="{00000000-0008-0000-0100-0000C2000000}"/>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195" name="Rechteck 194">
                  <a:extLst>
                    <a:ext uri="{FF2B5EF4-FFF2-40B4-BE49-F238E27FC236}">
                      <a16:creationId xmlns:a16="http://schemas.microsoft.com/office/drawing/2014/main" id="{00000000-0008-0000-0100-0000C3000000}"/>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196" name="Rechteck 195">
                  <a:extLst>
                    <a:ext uri="{FF2B5EF4-FFF2-40B4-BE49-F238E27FC236}">
                      <a16:creationId xmlns:a16="http://schemas.microsoft.com/office/drawing/2014/main" id="{00000000-0008-0000-0100-0000C4000000}"/>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197" name="Rechteck 196">
                  <a:extLst>
                    <a:ext uri="{FF2B5EF4-FFF2-40B4-BE49-F238E27FC236}">
                      <a16:creationId xmlns:a16="http://schemas.microsoft.com/office/drawing/2014/main" id="{00000000-0008-0000-0100-0000C5000000}"/>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198" name="Rechteck 197">
                  <a:extLst>
                    <a:ext uri="{FF2B5EF4-FFF2-40B4-BE49-F238E27FC236}">
                      <a16:creationId xmlns:a16="http://schemas.microsoft.com/office/drawing/2014/main" id="{00000000-0008-0000-0100-0000C6000000}"/>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199" name="Rechteck 198">
                  <a:extLst>
                    <a:ext uri="{FF2B5EF4-FFF2-40B4-BE49-F238E27FC236}">
                      <a16:creationId xmlns:a16="http://schemas.microsoft.com/office/drawing/2014/main" id="{00000000-0008-0000-0100-0000C700000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00" name="Rechteck 199">
                  <a:extLst>
                    <a:ext uri="{FF2B5EF4-FFF2-40B4-BE49-F238E27FC236}">
                      <a16:creationId xmlns:a16="http://schemas.microsoft.com/office/drawing/2014/main" id="{00000000-0008-0000-0100-0000C8000000}"/>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01" name="Rechteck 200">
                  <a:extLst>
                    <a:ext uri="{FF2B5EF4-FFF2-40B4-BE49-F238E27FC236}">
                      <a16:creationId xmlns:a16="http://schemas.microsoft.com/office/drawing/2014/main" id="{00000000-0008-0000-0100-0000C9000000}"/>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02" name="Rechteck 201">
                  <a:extLst>
                    <a:ext uri="{FF2B5EF4-FFF2-40B4-BE49-F238E27FC236}">
                      <a16:creationId xmlns:a16="http://schemas.microsoft.com/office/drawing/2014/main" id="{00000000-0008-0000-0100-0000CA000000}"/>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03" name="Rechteck 202">
                  <a:extLst>
                    <a:ext uri="{FF2B5EF4-FFF2-40B4-BE49-F238E27FC236}">
                      <a16:creationId xmlns:a16="http://schemas.microsoft.com/office/drawing/2014/main" id="{00000000-0008-0000-0100-0000CB000000}"/>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04" name="Rechteck 203">
                  <a:extLst>
                    <a:ext uri="{FF2B5EF4-FFF2-40B4-BE49-F238E27FC236}">
                      <a16:creationId xmlns:a16="http://schemas.microsoft.com/office/drawing/2014/main" id="{00000000-0008-0000-0100-0000CC000000}"/>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05" name="Rechteck 204">
                  <a:extLst>
                    <a:ext uri="{FF2B5EF4-FFF2-40B4-BE49-F238E27FC236}">
                      <a16:creationId xmlns:a16="http://schemas.microsoft.com/office/drawing/2014/main" id="{00000000-0008-0000-0100-0000CD000000}"/>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06" name="Rechteck 205">
                  <a:extLst>
                    <a:ext uri="{FF2B5EF4-FFF2-40B4-BE49-F238E27FC236}">
                      <a16:creationId xmlns:a16="http://schemas.microsoft.com/office/drawing/2014/main" id="{00000000-0008-0000-0100-0000CE00000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07" name="Rechteck 206">
                  <a:extLst>
                    <a:ext uri="{FF2B5EF4-FFF2-40B4-BE49-F238E27FC236}">
                      <a16:creationId xmlns:a16="http://schemas.microsoft.com/office/drawing/2014/main" id="{00000000-0008-0000-0100-0000CF000000}"/>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08" name="Rechteck 207">
                  <a:extLst>
                    <a:ext uri="{FF2B5EF4-FFF2-40B4-BE49-F238E27FC236}">
                      <a16:creationId xmlns:a16="http://schemas.microsoft.com/office/drawing/2014/main" id="{00000000-0008-0000-0100-0000D0000000}"/>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09" name="Rechteck 208">
                  <a:extLst>
                    <a:ext uri="{FF2B5EF4-FFF2-40B4-BE49-F238E27FC236}">
                      <a16:creationId xmlns:a16="http://schemas.microsoft.com/office/drawing/2014/main" id="{00000000-0008-0000-0100-0000D100000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10" name="Rechteck 209">
                  <a:extLst>
                    <a:ext uri="{FF2B5EF4-FFF2-40B4-BE49-F238E27FC236}">
                      <a16:creationId xmlns:a16="http://schemas.microsoft.com/office/drawing/2014/main" id="{00000000-0008-0000-0100-0000D2000000}"/>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11" name="Rechteck 210">
                  <a:extLst>
                    <a:ext uri="{FF2B5EF4-FFF2-40B4-BE49-F238E27FC236}">
                      <a16:creationId xmlns:a16="http://schemas.microsoft.com/office/drawing/2014/main" id="{00000000-0008-0000-0100-0000D3000000}"/>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12" name="Rechteck 211">
                  <a:extLst>
                    <a:ext uri="{FF2B5EF4-FFF2-40B4-BE49-F238E27FC236}">
                      <a16:creationId xmlns:a16="http://schemas.microsoft.com/office/drawing/2014/main" id="{00000000-0008-0000-0100-0000D4000000}"/>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13" name="Rechteck 212">
                  <a:extLst>
                    <a:ext uri="{FF2B5EF4-FFF2-40B4-BE49-F238E27FC236}">
                      <a16:creationId xmlns:a16="http://schemas.microsoft.com/office/drawing/2014/main" id="{00000000-0008-0000-0100-0000D5000000}"/>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14" name="Rechteck 213">
                  <a:extLst>
                    <a:ext uri="{FF2B5EF4-FFF2-40B4-BE49-F238E27FC236}">
                      <a16:creationId xmlns:a16="http://schemas.microsoft.com/office/drawing/2014/main" id="{00000000-0008-0000-0100-0000D6000000}"/>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15" name="Rechteck 214">
                  <a:extLst>
                    <a:ext uri="{FF2B5EF4-FFF2-40B4-BE49-F238E27FC236}">
                      <a16:creationId xmlns:a16="http://schemas.microsoft.com/office/drawing/2014/main" id="{00000000-0008-0000-0100-0000D7000000}"/>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16" name="Rechteck 215">
                  <a:extLst>
                    <a:ext uri="{FF2B5EF4-FFF2-40B4-BE49-F238E27FC236}">
                      <a16:creationId xmlns:a16="http://schemas.microsoft.com/office/drawing/2014/main" id="{00000000-0008-0000-0100-0000D8000000}"/>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17" name="Rechteck 216">
                  <a:extLst>
                    <a:ext uri="{FF2B5EF4-FFF2-40B4-BE49-F238E27FC236}">
                      <a16:creationId xmlns:a16="http://schemas.microsoft.com/office/drawing/2014/main" id="{00000000-0008-0000-0100-0000D900000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18" name="Rechteck 217">
                  <a:extLst>
                    <a:ext uri="{FF2B5EF4-FFF2-40B4-BE49-F238E27FC236}">
                      <a16:creationId xmlns:a16="http://schemas.microsoft.com/office/drawing/2014/main" id="{00000000-0008-0000-0100-0000DA000000}"/>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19" name="Rechteck 218">
                  <a:extLst>
                    <a:ext uri="{FF2B5EF4-FFF2-40B4-BE49-F238E27FC236}">
                      <a16:creationId xmlns:a16="http://schemas.microsoft.com/office/drawing/2014/main" id="{00000000-0008-0000-0100-0000DB000000}"/>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20" name="Rechteck 219">
                  <a:extLst>
                    <a:ext uri="{FF2B5EF4-FFF2-40B4-BE49-F238E27FC236}">
                      <a16:creationId xmlns:a16="http://schemas.microsoft.com/office/drawing/2014/main" id="{00000000-0008-0000-0100-0000DC000000}"/>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21" name="Rechteck 220">
                  <a:extLst>
                    <a:ext uri="{FF2B5EF4-FFF2-40B4-BE49-F238E27FC236}">
                      <a16:creationId xmlns:a16="http://schemas.microsoft.com/office/drawing/2014/main" id="{00000000-0008-0000-0100-0000DD000000}"/>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22" name="Rechteck 221">
                  <a:extLst>
                    <a:ext uri="{FF2B5EF4-FFF2-40B4-BE49-F238E27FC236}">
                      <a16:creationId xmlns:a16="http://schemas.microsoft.com/office/drawing/2014/main" id="{00000000-0008-0000-0100-0000DE000000}"/>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23" name="Rechteck 222">
                  <a:extLst>
                    <a:ext uri="{FF2B5EF4-FFF2-40B4-BE49-F238E27FC236}">
                      <a16:creationId xmlns:a16="http://schemas.microsoft.com/office/drawing/2014/main" id="{00000000-0008-0000-0100-0000DF000000}"/>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24" name="Rechteck 223">
                  <a:extLst>
                    <a:ext uri="{FF2B5EF4-FFF2-40B4-BE49-F238E27FC236}">
                      <a16:creationId xmlns:a16="http://schemas.microsoft.com/office/drawing/2014/main" id="{00000000-0008-0000-0100-0000E000000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25" name="Rechteck 224">
                  <a:extLst>
                    <a:ext uri="{FF2B5EF4-FFF2-40B4-BE49-F238E27FC236}">
                      <a16:creationId xmlns:a16="http://schemas.microsoft.com/office/drawing/2014/main" id="{00000000-0008-0000-0100-0000E100000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26" name="Rechteck 225">
                  <a:extLst>
                    <a:ext uri="{FF2B5EF4-FFF2-40B4-BE49-F238E27FC236}">
                      <a16:creationId xmlns:a16="http://schemas.microsoft.com/office/drawing/2014/main" id="{00000000-0008-0000-0100-0000E2000000}"/>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27" name="Rechteck 226">
                  <a:extLst>
                    <a:ext uri="{FF2B5EF4-FFF2-40B4-BE49-F238E27FC236}">
                      <a16:creationId xmlns:a16="http://schemas.microsoft.com/office/drawing/2014/main" id="{00000000-0008-0000-0100-0000E3000000}"/>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28" name="Rechteck 227">
                  <a:extLst>
                    <a:ext uri="{FF2B5EF4-FFF2-40B4-BE49-F238E27FC236}">
                      <a16:creationId xmlns:a16="http://schemas.microsoft.com/office/drawing/2014/main" id="{00000000-0008-0000-0100-0000E4000000}"/>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29" name="Rechteck 228">
                  <a:extLst>
                    <a:ext uri="{FF2B5EF4-FFF2-40B4-BE49-F238E27FC236}">
                      <a16:creationId xmlns:a16="http://schemas.microsoft.com/office/drawing/2014/main" id="{00000000-0008-0000-0100-0000E5000000}"/>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30" name="Rechteck 229">
                  <a:extLst>
                    <a:ext uri="{FF2B5EF4-FFF2-40B4-BE49-F238E27FC236}">
                      <a16:creationId xmlns:a16="http://schemas.microsoft.com/office/drawing/2014/main" id="{00000000-0008-0000-0100-0000E6000000}"/>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31" name="Rechteck 230">
                  <a:extLst>
                    <a:ext uri="{FF2B5EF4-FFF2-40B4-BE49-F238E27FC236}">
                      <a16:creationId xmlns:a16="http://schemas.microsoft.com/office/drawing/2014/main" id="{00000000-0008-0000-0100-0000E700000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32" name="Rechteck 231">
                  <a:extLst>
                    <a:ext uri="{FF2B5EF4-FFF2-40B4-BE49-F238E27FC236}">
                      <a16:creationId xmlns:a16="http://schemas.microsoft.com/office/drawing/2014/main" id="{00000000-0008-0000-0100-0000E8000000}"/>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33" name="Rechteck 232">
                  <a:extLst>
                    <a:ext uri="{FF2B5EF4-FFF2-40B4-BE49-F238E27FC236}">
                      <a16:creationId xmlns:a16="http://schemas.microsoft.com/office/drawing/2014/main" id="{00000000-0008-0000-0100-0000E9000000}"/>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34" name="Rechteck 233">
                  <a:extLst>
                    <a:ext uri="{FF2B5EF4-FFF2-40B4-BE49-F238E27FC236}">
                      <a16:creationId xmlns:a16="http://schemas.microsoft.com/office/drawing/2014/main" id="{00000000-0008-0000-0100-0000EA000000}"/>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35" name="Rechteck 234">
                  <a:extLst>
                    <a:ext uri="{FF2B5EF4-FFF2-40B4-BE49-F238E27FC236}">
                      <a16:creationId xmlns:a16="http://schemas.microsoft.com/office/drawing/2014/main" id="{00000000-0008-0000-0100-0000EB000000}"/>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36" name="Rechteck 235">
                  <a:extLst>
                    <a:ext uri="{FF2B5EF4-FFF2-40B4-BE49-F238E27FC236}">
                      <a16:creationId xmlns:a16="http://schemas.microsoft.com/office/drawing/2014/main" id="{00000000-0008-0000-0100-0000EC000000}"/>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37" name="Rechteck 236">
                  <a:extLst>
                    <a:ext uri="{FF2B5EF4-FFF2-40B4-BE49-F238E27FC236}">
                      <a16:creationId xmlns:a16="http://schemas.microsoft.com/office/drawing/2014/main" id="{00000000-0008-0000-0100-0000ED000000}"/>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38" name="Rechteck 237">
                  <a:extLst>
                    <a:ext uri="{FF2B5EF4-FFF2-40B4-BE49-F238E27FC236}">
                      <a16:creationId xmlns:a16="http://schemas.microsoft.com/office/drawing/2014/main" id="{00000000-0008-0000-0100-0000EE000000}"/>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39" name="Rechteck 238">
                  <a:extLst>
                    <a:ext uri="{FF2B5EF4-FFF2-40B4-BE49-F238E27FC236}">
                      <a16:creationId xmlns:a16="http://schemas.microsoft.com/office/drawing/2014/main" id="{00000000-0008-0000-0100-0000EF000000}"/>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40" name="Rechteck 239">
                  <a:extLst>
                    <a:ext uri="{FF2B5EF4-FFF2-40B4-BE49-F238E27FC236}">
                      <a16:creationId xmlns:a16="http://schemas.microsoft.com/office/drawing/2014/main" id="{00000000-0008-0000-0100-0000F0000000}"/>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1" name="Rechteck 240">
                  <a:extLst>
                    <a:ext uri="{FF2B5EF4-FFF2-40B4-BE49-F238E27FC236}">
                      <a16:creationId xmlns:a16="http://schemas.microsoft.com/office/drawing/2014/main" id="{00000000-0008-0000-0100-0000F1000000}"/>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2" name="Rechteck 241">
                  <a:extLst>
                    <a:ext uri="{FF2B5EF4-FFF2-40B4-BE49-F238E27FC236}">
                      <a16:creationId xmlns:a16="http://schemas.microsoft.com/office/drawing/2014/main" id="{00000000-0008-0000-0100-0000F2000000}"/>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43" name="Rechteck 242">
                  <a:extLst>
                    <a:ext uri="{FF2B5EF4-FFF2-40B4-BE49-F238E27FC236}">
                      <a16:creationId xmlns:a16="http://schemas.microsoft.com/office/drawing/2014/main" id="{00000000-0008-0000-0100-0000F3000000}"/>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4" name="Rechteck 243">
                  <a:extLst>
                    <a:ext uri="{FF2B5EF4-FFF2-40B4-BE49-F238E27FC236}">
                      <a16:creationId xmlns:a16="http://schemas.microsoft.com/office/drawing/2014/main" id="{00000000-0008-0000-0100-0000F4000000}"/>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5" name="Rechteck 244">
                  <a:extLst>
                    <a:ext uri="{FF2B5EF4-FFF2-40B4-BE49-F238E27FC236}">
                      <a16:creationId xmlns:a16="http://schemas.microsoft.com/office/drawing/2014/main" id="{00000000-0008-0000-0100-0000F5000000}"/>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46" name="Rechteck 245">
                  <a:extLst>
                    <a:ext uri="{FF2B5EF4-FFF2-40B4-BE49-F238E27FC236}">
                      <a16:creationId xmlns:a16="http://schemas.microsoft.com/office/drawing/2014/main" id="{00000000-0008-0000-0100-0000F6000000}"/>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47" name="Rechteck 246">
                  <a:extLst>
                    <a:ext uri="{FF2B5EF4-FFF2-40B4-BE49-F238E27FC236}">
                      <a16:creationId xmlns:a16="http://schemas.microsoft.com/office/drawing/2014/main" id="{00000000-0008-0000-0100-0000F7000000}"/>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8" name="Rechteck 247">
                  <a:extLst>
                    <a:ext uri="{FF2B5EF4-FFF2-40B4-BE49-F238E27FC236}">
                      <a16:creationId xmlns:a16="http://schemas.microsoft.com/office/drawing/2014/main" id="{00000000-0008-0000-0100-0000F8000000}"/>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49" name="Rechteck 248">
                  <a:extLst>
                    <a:ext uri="{FF2B5EF4-FFF2-40B4-BE49-F238E27FC236}">
                      <a16:creationId xmlns:a16="http://schemas.microsoft.com/office/drawing/2014/main" id="{00000000-0008-0000-0100-0000F900000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50" name="Gruppieren 249">
                  <a:extLst>
                    <a:ext uri="{FF2B5EF4-FFF2-40B4-BE49-F238E27FC236}">
                      <a16:creationId xmlns:a16="http://schemas.microsoft.com/office/drawing/2014/main" id="{00000000-0008-0000-0100-0000FA000000}"/>
                    </a:ext>
                  </a:extLst>
                </xdr:cNvPr>
                <xdr:cNvGrpSpPr/>
              </xdr:nvGrpSpPr>
              <xdr:grpSpPr>
                <a:xfrm>
                  <a:off x="16776526" y="40512281"/>
                  <a:ext cx="1188136" cy="8448740"/>
                  <a:chOff x="16776526" y="40512281"/>
                  <a:chExt cx="1188136" cy="8448740"/>
                </a:xfrm>
              </xdr:grpSpPr>
              <xdr:sp macro="" textlink="">
                <xdr:nvSpPr>
                  <xdr:cNvPr id="1501" name="Rechteck 1500">
                    <a:extLst>
                      <a:ext uri="{FF2B5EF4-FFF2-40B4-BE49-F238E27FC236}">
                        <a16:creationId xmlns:a16="http://schemas.microsoft.com/office/drawing/2014/main" id="{00000000-0008-0000-0100-0000DD050000}"/>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1502" name="Rechteck 1501">
                    <a:extLst>
                      <a:ext uri="{FF2B5EF4-FFF2-40B4-BE49-F238E27FC236}">
                        <a16:creationId xmlns:a16="http://schemas.microsoft.com/office/drawing/2014/main" id="{00000000-0008-0000-0100-0000DE050000}"/>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1503" name="Rechteck 1502">
                    <a:extLst>
                      <a:ext uri="{FF2B5EF4-FFF2-40B4-BE49-F238E27FC236}">
                        <a16:creationId xmlns:a16="http://schemas.microsoft.com/office/drawing/2014/main" id="{00000000-0008-0000-0100-0000DF050000}"/>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504" name="Rechteck 1503">
                    <a:extLst>
                      <a:ext uri="{FF2B5EF4-FFF2-40B4-BE49-F238E27FC236}">
                        <a16:creationId xmlns:a16="http://schemas.microsoft.com/office/drawing/2014/main" id="{00000000-0008-0000-0100-0000E0050000}"/>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1505" name="Rechteck 1504">
                    <a:extLst>
                      <a:ext uri="{FF2B5EF4-FFF2-40B4-BE49-F238E27FC236}">
                        <a16:creationId xmlns:a16="http://schemas.microsoft.com/office/drawing/2014/main" id="{00000000-0008-0000-0100-0000E105000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1506" name="Rechteck 1505">
                    <a:extLst>
                      <a:ext uri="{FF2B5EF4-FFF2-40B4-BE49-F238E27FC236}">
                        <a16:creationId xmlns:a16="http://schemas.microsoft.com/office/drawing/2014/main" id="{00000000-0008-0000-0100-0000E2050000}"/>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507" name="Rechteck 1506">
                    <a:extLst>
                      <a:ext uri="{FF2B5EF4-FFF2-40B4-BE49-F238E27FC236}">
                        <a16:creationId xmlns:a16="http://schemas.microsoft.com/office/drawing/2014/main" id="{00000000-0008-0000-0100-0000E3050000}"/>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1508" name="Rechteck 1507">
                    <a:extLst>
                      <a:ext uri="{FF2B5EF4-FFF2-40B4-BE49-F238E27FC236}">
                        <a16:creationId xmlns:a16="http://schemas.microsoft.com/office/drawing/2014/main" id="{00000000-0008-0000-0100-0000E4050000}"/>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1509" name="Rechteck 1508">
                    <a:extLst>
                      <a:ext uri="{FF2B5EF4-FFF2-40B4-BE49-F238E27FC236}">
                        <a16:creationId xmlns:a16="http://schemas.microsoft.com/office/drawing/2014/main" id="{00000000-0008-0000-0100-0000E5050000}"/>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1510" name="Rechteck 1509">
                    <a:extLst>
                      <a:ext uri="{FF2B5EF4-FFF2-40B4-BE49-F238E27FC236}">
                        <a16:creationId xmlns:a16="http://schemas.microsoft.com/office/drawing/2014/main" id="{00000000-0008-0000-0100-0000E6050000}"/>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1511" name="Rechteck 1510">
                    <a:extLst>
                      <a:ext uri="{FF2B5EF4-FFF2-40B4-BE49-F238E27FC236}">
                        <a16:creationId xmlns:a16="http://schemas.microsoft.com/office/drawing/2014/main" id="{00000000-0008-0000-0100-0000E7050000}"/>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512" name="Rechteck 1511">
                    <a:extLst>
                      <a:ext uri="{FF2B5EF4-FFF2-40B4-BE49-F238E27FC236}">
                        <a16:creationId xmlns:a16="http://schemas.microsoft.com/office/drawing/2014/main" id="{00000000-0008-0000-0100-0000E805000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51" name="Rechteck 250">
                  <a:extLst>
                    <a:ext uri="{FF2B5EF4-FFF2-40B4-BE49-F238E27FC236}">
                      <a16:creationId xmlns:a16="http://schemas.microsoft.com/office/drawing/2014/main" id="{00000000-0008-0000-0100-0000FB00000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52" name="Picture 14">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54" name="Picture 18">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55" name="Picture 20" descr="A car parked in front of a house&#10;&#10;AI-generated content may be incorrect.">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39"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1472" name="Picture 21">
                  <a:extLst>
                    <a:ext uri="{FF2B5EF4-FFF2-40B4-BE49-F238E27FC236}">
                      <a16:creationId xmlns:a16="http://schemas.microsoft.com/office/drawing/2014/main" id="{00000000-0008-0000-0100-0000C0050000}"/>
                    </a:ext>
                  </a:extLst>
                </xdr:cNvPr>
                <xdr:cNvPicPr>
                  <a:picLocks noChangeAspect="1"/>
                </xdr:cNvPicPr>
              </xdr:nvPicPr>
              <xdr:blipFill>
                <a:blip xmlns:r="http://schemas.openxmlformats.org/officeDocument/2006/relationships" r:embed="rId40"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1473" name="Textfeld 124">
                  <a:extLst>
                    <a:ext uri="{FF2B5EF4-FFF2-40B4-BE49-F238E27FC236}">
                      <a16:creationId xmlns:a16="http://schemas.microsoft.com/office/drawing/2014/main" id="{00000000-0008-0000-0100-0000C1050000}"/>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rtl="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1474" name="Gerader Verbinder 1473">
                  <a:extLst>
                    <a:ext uri="{FF2B5EF4-FFF2-40B4-BE49-F238E27FC236}">
                      <a16:creationId xmlns:a16="http://schemas.microsoft.com/office/drawing/2014/main" id="{00000000-0008-0000-0100-0000C2050000}"/>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1475" name="Gerader Verbinder 1474">
                  <a:extLst>
                    <a:ext uri="{FF2B5EF4-FFF2-40B4-BE49-F238E27FC236}">
                      <a16:creationId xmlns:a16="http://schemas.microsoft.com/office/drawing/2014/main" id="{00000000-0008-0000-0100-0000C3050000}"/>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1476" name="Gruppieren 1475">
                  <a:extLst>
                    <a:ext uri="{FF2B5EF4-FFF2-40B4-BE49-F238E27FC236}">
                      <a16:creationId xmlns:a16="http://schemas.microsoft.com/office/drawing/2014/main" id="{00000000-0008-0000-0100-0000C4050000}"/>
                    </a:ext>
                  </a:extLst>
                </xdr:cNvPr>
                <xdr:cNvGrpSpPr/>
              </xdr:nvGrpSpPr>
              <xdr:grpSpPr>
                <a:xfrm>
                  <a:off x="4619575" y="37638146"/>
                  <a:ext cx="17299190" cy="2766470"/>
                  <a:chOff x="4619575" y="37638146"/>
                  <a:chExt cx="16492914" cy="1680450"/>
                </a:xfrm>
              </xdr:grpSpPr>
              <xdr:sp macro="" textlink="">
                <xdr:nvSpPr>
                  <xdr:cNvPr id="1495" name="Rectangle 4">
                    <a:extLst>
                      <a:ext uri="{FF2B5EF4-FFF2-40B4-BE49-F238E27FC236}">
                        <a16:creationId xmlns:a16="http://schemas.microsoft.com/office/drawing/2014/main" id="{00000000-0008-0000-0100-0000D7050000}"/>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rtl="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1496" name="Rectangle 31">
                    <a:extLst>
                      <a:ext uri="{FF2B5EF4-FFF2-40B4-BE49-F238E27FC236}">
                        <a16:creationId xmlns:a16="http://schemas.microsoft.com/office/drawing/2014/main" id="{00000000-0008-0000-0100-0000D8050000}"/>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1497" name="Rectangle 32">
                    <a:extLst>
                      <a:ext uri="{FF2B5EF4-FFF2-40B4-BE49-F238E27FC236}">
                        <a16:creationId xmlns:a16="http://schemas.microsoft.com/office/drawing/2014/main" id="{00000000-0008-0000-0100-0000D905000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rtl="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1498" name="Isosceles Triangle 120">
                    <a:extLst>
                      <a:ext uri="{FF2B5EF4-FFF2-40B4-BE49-F238E27FC236}">
                        <a16:creationId xmlns:a16="http://schemas.microsoft.com/office/drawing/2014/main" id="{00000000-0008-0000-0100-0000DA050000}"/>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1499" name="Isosceles Triangle 120">
                    <a:extLst>
                      <a:ext uri="{FF2B5EF4-FFF2-40B4-BE49-F238E27FC236}">
                        <a16:creationId xmlns:a16="http://schemas.microsoft.com/office/drawing/2014/main" id="{00000000-0008-0000-0100-0000DB050000}"/>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1500" name="Isosceles Triangle 120">
                    <a:extLst>
                      <a:ext uri="{FF2B5EF4-FFF2-40B4-BE49-F238E27FC236}">
                        <a16:creationId xmlns:a16="http://schemas.microsoft.com/office/drawing/2014/main" id="{00000000-0008-0000-0100-0000DC050000}"/>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1477" name="Gruppieren 1476">
                  <a:extLst>
                    <a:ext uri="{FF2B5EF4-FFF2-40B4-BE49-F238E27FC236}">
                      <a16:creationId xmlns:a16="http://schemas.microsoft.com/office/drawing/2014/main" id="{00000000-0008-0000-0100-0000C5050000}"/>
                    </a:ext>
                  </a:extLst>
                </xdr:cNvPr>
                <xdr:cNvGrpSpPr/>
              </xdr:nvGrpSpPr>
              <xdr:grpSpPr>
                <a:xfrm>
                  <a:off x="18006839" y="40512281"/>
                  <a:ext cx="3915271" cy="8448740"/>
                  <a:chOff x="18006839" y="40512281"/>
                  <a:chExt cx="3915271" cy="8448740"/>
                </a:xfrm>
              </xdr:grpSpPr>
              <xdr:grpSp>
                <xdr:nvGrpSpPr>
                  <xdr:cNvPr id="1479" name="Gruppieren 1478">
                    <a:extLst>
                      <a:ext uri="{FF2B5EF4-FFF2-40B4-BE49-F238E27FC236}">
                        <a16:creationId xmlns:a16="http://schemas.microsoft.com/office/drawing/2014/main" id="{00000000-0008-0000-0100-0000C7050000}"/>
                      </a:ext>
                    </a:extLst>
                  </xdr:cNvPr>
                  <xdr:cNvGrpSpPr/>
                </xdr:nvGrpSpPr>
                <xdr:grpSpPr>
                  <a:xfrm>
                    <a:off x="18006839" y="40512281"/>
                    <a:ext cx="3913996" cy="8448740"/>
                    <a:chOff x="18006839" y="40512281"/>
                    <a:chExt cx="3913996" cy="8448740"/>
                  </a:xfrm>
                </xdr:grpSpPr>
                <xdr:grpSp>
                  <xdr:nvGrpSpPr>
                    <xdr:cNvPr id="1481" name="Gruppieren 1480">
                      <a:extLst>
                        <a:ext uri="{FF2B5EF4-FFF2-40B4-BE49-F238E27FC236}">
                          <a16:creationId xmlns:a16="http://schemas.microsoft.com/office/drawing/2014/main" id="{00000000-0008-0000-0100-0000C9050000}"/>
                        </a:ext>
                      </a:extLst>
                    </xdr:cNvPr>
                    <xdr:cNvGrpSpPr/>
                  </xdr:nvGrpSpPr>
                  <xdr:grpSpPr>
                    <a:xfrm>
                      <a:off x="18006839" y="40512281"/>
                      <a:ext cx="3913996" cy="8448740"/>
                      <a:chOff x="18006839" y="40512281"/>
                      <a:chExt cx="1188765" cy="8448740"/>
                    </a:xfrm>
                  </xdr:grpSpPr>
                  <xdr:sp macro="" textlink="">
                    <xdr:nvSpPr>
                      <xdr:cNvPr id="1483" name="Rechteck 1482">
                        <a:extLst>
                          <a:ext uri="{FF2B5EF4-FFF2-40B4-BE49-F238E27FC236}">
                            <a16:creationId xmlns:a16="http://schemas.microsoft.com/office/drawing/2014/main" id="{00000000-0008-0000-0100-0000CB050000}"/>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1484" name="Rechteck 1483">
                        <a:extLst>
                          <a:ext uri="{FF2B5EF4-FFF2-40B4-BE49-F238E27FC236}">
                            <a16:creationId xmlns:a16="http://schemas.microsoft.com/office/drawing/2014/main" id="{00000000-0008-0000-0100-0000CC050000}"/>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1485" name="Rechteck 1484">
                        <a:extLst>
                          <a:ext uri="{FF2B5EF4-FFF2-40B4-BE49-F238E27FC236}">
                            <a16:creationId xmlns:a16="http://schemas.microsoft.com/office/drawing/2014/main" id="{00000000-0008-0000-0100-0000CD050000}"/>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1486" name="Rechteck 1485">
                        <a:extLst>
                          <a:ext uri="{FF2B5EF4-FFF2-40B4-BE49-F238E27FC236}">
                            <a16:creationId xmlns:a16="http://schemas.microsoft.com/office/drawing/2014/main" id="{00000000-0008-0000-0100-0000CE050000}"/>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1487" name="Rechteck 1486">
                        <a:extLst>
                          <a:ext uri="{FF2B5EF4-FFF2-40B4-BE49-F238E27FC236}">
                            <a16:creationId xmlns:a16="http://schemas.microsoft.com/office/drawing/2014/main" id="{00000000-0008-0000-0100-0000CF050000}"/>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1488" name="Rechteck 1487">
                        <a:extLst>
                          <a:ext uri="{FF2B5EF4-FFF2-40B4-BE49-F238E27FC236}">
                            <a16:creationId xmlns:a16="http://schemas.microsoft.com/office/drawing/2014/main" id="{00000000-0008-0000-0100-0000D0050000}"/>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1489" name="Rechteck 1488">
                        <a:extLst>
                          <a:ext uri="{FF2B5EF4-FFF2-40B4-BE49-F238E27FC236}">
                            <a16:creationId xmlns:a16="http://schemas.microsoft.com/office/drawing/2014/main" id="{00000000-0008-0000-0100-0000D1050000}"/>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1490" name="Rechteck 1489">
                        <a:extLst>
                          <a:ext uri="{FF2B5EF4-FFF2-40B4-BE49-F238E27FC236}">
                            <a16:creationId xmlns:a16="http://schemas.microsoft.com/office/drawing/2014/main" id="{00000000-0008-0000-0100-0000D205000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1491" name="Rechteck 1490">
                        <a:extLst>
                          <a:ext uri="{FF2B5EF4-FFF2-40B4-BE49-F238E27FC236}">
                            <a16:creationId xmlns:a16="http://schemas.microsoft.com/office/drawing/2014/main" id="{00000000-0008-0000-0100-0000D3050000}"/>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1492" name="Rechteck 1491">
                        <a:extLst>
                          <a:ext uri="{FF2B5EF4-FFF2-40B4-BE49-F238E27FC236}">
                            <a16:creationId xmlns:a16="http://schemas.microsoft.com/office/drawing/2014/main" id="{00000000-0008-0000-0100-0000D4050000}"/>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1493" name="Rechteck 1492">
                        <a:extLst>
                          <a:ext uri="{FF2B5EF4-FFF2-40B4-BE49-F238E27FC236}">
                            <a16:creationId xmlns:a16="http://schemas.microsoft.com/office/drawing/2014/main" id="{00000000-0008-0000-0100-0000D5050000}"/>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1494" name="Rechteck 1493">
                        <a:extLst>
                          <a:ext uri="{FF2B5EF4-FFF2-40B4-BE49-F238E27FC236}">
                            <a16:creationId xmlns:a16="http://schemas.microsoft.com/office/drawing/2014/main" id="{00000000-0008-0000-0100-0000D6050000}"/>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1482" name="Rechteck 1481">
                      <a:extLst>
                        <a:ext uri="{FF2B5EF4-FFF2-40B4-BE49-F238E27FC236}">
                          <a16:creationId xmlns:a16="http://schemas.microsoft.com/office/drawing/2014/main" id="{00000000-0008-0000-0100-0000CA050000}"/>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1480" name="Rechteck 1479">
                    <a:extLst>
                      <a:ext uri="{FF2B5EF4-FFF2-40B4-BE49-F238E27FC236}">
                        <a16:creationId xmlns:a16="http://schemas.microsoft.com/office/drawing/2014/main" id="{00000000-0008-0000-0100-0000C805000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1478" name="Gerader Verbinder 1477">
                  <a:extLst>
                    <a:ext uri="{FF2B5EF4-FFF2-40B4-BE49-F238E27FC236}">
                      <a16:creationId xmlns:a16="http://schemas.microsoft.com/office/drawing/2014/main" id="{00000000-0008-0000-0100-0000C6050000}"/>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grpSp>
        <xdr:nvGrpSpPr>
          <xdr:cNvPr id="13" name="Gruppieren 12">
            <a:extLst>
              <a:ext uri="{FF2B5EF4-FFF2-40B4-BE49-F238E27FC236}">
                <a16:creationId xmlns:a16="http://schemas.microsoft.com/office/drawing/2014/main" id="{00000000-0008-0000-0100-00000D000000}"/>
              </a:ext>
            </a:extLst>
          </xdr:cNvPr>
          <xdr:cNvGrpSpPr/>
        </xdr:nvGrpSpPr>
        <xdr:grpSpPr>
          <a:xfrm>
            <a:off x="397400" y="27740724"/>
            <a:ext cx="23064054" cy="7142468"/>
            <a:chOff x="397400" y="27740724"/>
            <a:chExt cx="23064054" cy="7142468"/>
          </a:xfrm>
        </xdr:grpSpPr>
        <xdr:grpSp>
          <xdr:nvGrpSpPr>
            <xdr:cNvPr id="14" name="Gruppieren 13">
              <a:extLst>
                <a:ext uri="{FF2B5EF4-FFF2-40B4-BE49-F238E27FC236}">
                  <a16:creationId xmlns:a16="http://schemas.microsoft.com/office/drawing/2014/main" id="{00000000-0008-0000-0100-00000E000000}"/>
                </a:ext>
              </a:extLst>
            </xdr:cNvPr>
            <xdr:cNvGrpSpPr/>
          </xdr:nvGrpSpPr>
          <xdr:grpSpPr>
            <a:xfrm>
              <a:off x="397400" y="27740724"/>
              <a:ext cx="23064054" cy="7142468"/>
              <a:chOff x="0" y="33735734"/>
              <a:chExt cx="22105096" cy="5675195"/>
            </a:xfrm>
          </xdr:grpSpPr>
          <xdr:grpSp>
            <xdr:nvGrpSpPr>
              <xdr:cNvPr id="1450" name="Gruppieren 1449">
                <a:extLst>
                  <a:ext uri="{FF2B5EF4-FFF2-40B4-BE49-F238E27FC236}">
                    <a16:creationId xmlns:a16="http://schemas.microsoft.com/office/drawing/2014/main" id="{00000000-0008-0000-0100-0000AA050000}"/>
                  </a:ext>
                </a:extLst>
              </xdr:cNvPr>
              <xdr:cNvGrpSpPr/>
            </xdr:nvGrpSpPr>
            <xdr:grpSpPr>
              <a:xfrm>
                <a:off x="0" y="33735734"/>
                <a:ext cx="22105096" cy="5675195"/>
                <a:chOff x="0" y="33737533"/>
                <a:chExt cx="22105120" cy="2607882"/>
              </a:xfrm>
            </xdr:grpSpPr>
            <xdr:sp macro="" textlink="">
              <xdr:nvSpPr>
                <xdr:cNvPr id="1452" name="Rechteck 1451">
                  <a:extLst>
                    <a:ext uri="{FF2B5EF4-FFF2-40B4-BE49-F238E27FC236}">
                      <a16:creationId xmlns:a16="http://schemas.microsoft.com/office/drawing/2014/main" id="{00000000-0008-0000-0100-0000AC050000}"/>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1453" name="Gruppieren 1452">
                  <a:extLst>
                    <a:ext uri="{FF2B5EF4-FFF2-40B4-BE49-F238E27FC236}">
                      <a16:creationId xmlns:a16="http://schemas.microsoft.com/office/drawing/2014/main" id="{00000000-0008-0000-0100-0000AD050000}"/>
                    </a:ext>
                  </a:extLst>
                </xdr:cNvPr>
                <xdr:cNvGrpSpPr/>
              </xdr:nvGrpSpPr>
              <xdr:grpSpPr>
                <a:xfrm>
                  <a:off x="2972537" y="33737919"/>
                  <a:ext cx="19132583" cy="2607303"/>
                  <a:chOff x="2972537" y="33737919"/>
                  <a:chExt cx="19132583" cy="2607303"/>
                </a:xfrm>
              </xdr:grpSpPr>
              <xdr:sp macro="" textlink="">
                <xdr:nvSpPr>
                  <xdr:cNvPr id="1454" name="Rechteck 1453">
                    <a:extLst>
                      <a:ext uri="{FF2B5EF4-FFF2-40B4-BE49-F238E27FC236}">
                        <a16:creationId xmlns:a16="http://schemas.microsoft.com/office/drawing/2014/main" id="{00000000-0008-0000-0100-0000AE050000}"/>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55" name="Gerader Verbinder 1454">
                    <a:extLst>
                      <a:ext uri="{FF2B5EF4-FFF2-40B4-BE49-F238E27FC236}">
                        <a16:creationId xmlns:a16="http://schemas.microsoft.com/office/drawing/2014/main" id="{00000000-0008-0000-0100-0000AF050000}"/>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1451" name="Gerader Verbinder 1450">
                <a:extLst>
                  <a:ext uri="{FF2B5EF4-FFF2-40B4-BE49-F238E27FC236}">
                    <a16:creationId xmlns:a16="http://schemas.microsoft.com/office/drawing/2014/main" id="{00000000-0008-0000-0100-0000AB050000}"/>
                  </a:ext>
                </a:extLst>
              </xdr:cNvPr>
              <xdr:cNvCxnSpPr>
                <a:cxnSpLocks/>
                <a:stCxn id="1452" idx="3"/>
                <a:endCxn id="1454"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15" name="Gruppieren 14">
              <a:extLst>
                <a:ext uri="{FF2B5EF4-FFF2-40B4-BE49-F238E27FC236}">
                  <a16:creationId xmlns:a16="http://schemas.microsoft.com/office/drawing/2014/main" id="{00000000-0008-0000-0100-00000F000000}"/>
                </a:ext>
              </a:extLst>
            </xdr:cNvPr>
            <xdr:cNvGrpSpPr/>
          </xdr:nvGrpSpPr>
          <xdr:grpSpPr>
            <a:xfrm>
              <a:off x="3832016" y="28291557"/>
              <a:ext cx="18963971" cy="6040802"/>
              <a:chOff x="3832016" y="28347507"/>
              <a:chExt cx="18963971" cy="6040802"/>
            </a:xfrm>
          </xdr:grpSpPr>
          <xdr:grpSp>
            <xdr:nvGrpSpPr>
              <xdr:cNvPr id="16" name="Gruppieren 15">
                <a:extLst>
                  <a:ext uri="{FF2B5EF4-FFF2-40B4-BE49-F238E27FC236}">
                    <a16:creationId xmlns:a16="http://schemas.microsoft.com/office/drawing/2014/main" id="{00000000-0008-0000-0100-000010000000}"/>
                  </a:ext>
                </a:extLst>
              </xdr:cNvPr>
              <xdr:cNvGrpSpPr/>
            </xdr:nvGrpSpPr>
            <xdr:grpSpPr>
              <a:xfrm>
                <a:off x="3832016" y="28347507"/>
                <a:ext cx="18963971" cy="6040802"/>
                <a:chOff x="3443942" y="30060898"/>
                <a:chExt cx="18902826" cy="6145258"/>
              </a:xfrm>
            </xdr:grpSpPr>
            <xdr:grpSp>
              <xdr:nvGrpSpPr>
                <xdr:cNvPr id="1443" name="Gruppieren 1442">
                  <a:extLst>
                    <a:ext uri="{FF2B5EF4-FFF2-40B4-BE49-F238E27FC236}">
                      <a16:creationId xmlns:a16="http://schemas.microsoft.com/office/drawing/2014/main" id="{00000000-0008-0000-0100-0000A3050000}"/>
                    </a:ext>
                  </a:extLst>
                </xdr:cNvPr>
                <xdr:cNvGrpSpPr/>
              </xdr:nvGrpSpPr>
              <xdr:grpSpPr>
                <a:xfrm>
                  <a:off x="3443942" y="30060898"/>
                  <a:ext cx="18902826" cy="6145258"/>
                  <a:chOff x="3443942" y="28907469"/>
                  <a:chExt cx="18902826" cy="7684617"/>
                </a:xfrm>
              </xdr:grpSpPr>
              <xdr:grpSp>
                <xdr:nvGrpSpPr>
                  <xdr:cNvPr id="1445" name="Gruppieren 1444">
                    <a:extLst>
                      <a:ext uri="{FF2B5EF4-FFF2-40B4-BE49-F238E27FC236}">
                        <a16:creationId xmlns:a16="http://schemas.microsoft.com/office/drawing/2014/main" id="{00000000-0008-0000-0100-0000A5050000}"/>
                      </a:ext>
                    </a:extLst>
                  </xdr:cNvPr>
                  <xdr:cNvGrpSpPr/>
                </xdr:nvGrpSpPr>
                <xdr:grpSpPr>
                  <a:xfrm>
                    <a:off x="3443942" y="28907469"/>
                    <a:ext cx="18902826" cy="7684617"/>
                    <a:chOff x="3443942" y="28907469"/>
                    <a:chExt cx="18902826" cy="7684617"/>
                  </a:xfrm>
                </xdr:grpSpPr>
                <xdr:sp macro="" textlink="">
                  <xdr:nvSpPr>
                    <xdr:cNvPr id="1447" name="Rechteck 1446">
                      <a:extLst>
                        <a:ext uri="{FF2B5EF4-FFF2-40B4-BE49-F238E27FC236}">
                          <a16:creationId xmlns:a16="http://schemas.microsoft.com/office/drawing/2014/main" id="{00000000-0008-0000-0100-0000A7050000}"/>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448" name="Rechteck 1447">
                      <a:extLst>
                        <a:ext uri="{FF2B5EF4-FFF2-40B4-BE49-F238E27FC236}">
                          <a16:creationId xmlns:a16="http://schemas.microsoft.com/office/drawing/2014/main" id="{00000000-0008-0000-0100-0000A8050000}"/>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49" name="Gerader Verbinder 1448">
                      <a:extLst>
                        <a:ext uri="{FF2B5EF4-FFF2-40B4-BE49-F238E27FC236}">
                          <a16:creationId xmlns:a16="http://schemas.microsoft.com/office/drawing/2014/main" id="{00000000-0008-0000-0100-0000A9050000}"/>
                        </a:ext>
                      </a:extLst>
                    </xdr:cNvPr>
                    <xdr:cNvCxnSpPr>
                      <a:cxnSpLocks/>
                      <a:stCxn id="1448" idx="3"/>
                      <a:endCxn id="1447"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1446" name="Rechteck 1445">
                    <a:extLst>
                      <a:ext uri="{FF2B5EF4-FFF2-40B4-BE49-F238E27FC236}">
                        <a16:creationId xmlns:a16="http://schemas.microsoft.com/office/drawing/2014/main" id="{00000000-0008-0000-0100-0000A6050000}"/>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44" name="Grafik 1443" descr="Informationen Silhouette">
                  <a:extLst>
                    <a:ext uri="{FF2B5EF4-FFF2-40B4-BE49-F238E27FC236}">
                      <a16:creationId xmlns:a16="http://schemas.microsoft.com/office/drawing/2014/main" id="{00000000-0008-0000-0100-0000A405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71524" y="32809530"/>
                  <a:ext cx="648000" cy="648000"/>
                </a:xfrm>
                <a:prstGeom prst="rect">
                  <a:avLst/>
                </a:prstGeom>
              </xdr:spPr>
            </xdr:pic>
          </xdr:grpSp>
          <xdr:grpSp>
            <xdr:nvGrpSpPr>
              <xdr:cNvPr id="17" name="Gruppieren 16">
                <a:extLst>
                  <a:ext uri="{FF2B5EF4-FFF2-40B4-BE49-F238E27FC236}">
                    <a16:creationId xmlns:a16="http://schemas.microsoft.com/office/drawing/2014/main" id="{00000000-0008-0000-0100-000011000000}"/>
                  </a:ext>
                </a:extLst>
              </xdr:cNvPr>
              <xdr:cNvGrpSpPr>
                <a:grpSpLocks noChangeAspect="1"/>
              </xdr:cNvGrpSpPr>
            </xdr:nvGrpSpPr>
            <xdr:grpSpPr>
              <a:xfrm>
                <a:off x="6137983" y="28751802"/>
                <a:ext cx="11784012" cy="5126049"/>
                <a:chOff x="407988" y="1253680"/>
                <a:chExt cx="10467276" cy="5126049"/>
              </a:xfrm>
            </xdr:grpSpPr>
            <xdr:grpSp>
              <xdr:nvGrpSpPr>
                <xdr:cNvPr id="18" name="Gruppieren 17">
                  <a:extLst>
                    <a:ext uri="{FF2B5EF4-FFF2-40B4-BE49-F238E27FC236}">
                      <a16:creationId xmlns:a16="http://schemas.microsoft.com/office/drawing/2014/main" id="{00000000-0008-0000-0100-000012000000}"/>
                    </a:ext>
                  </a:extLst>
                </xdr:cNvPr>
                <xdr:cNvGrpSpPr/>
              </xdr:nvGrpSpPr>
              <xdr:grpSpPr>
                <a:xfrm>
                  <a:off x="445404" y="1253680"/>
                  <a:ext cx="10429860" cy="3989775"/>
                  <a:chOff x="445404" y="1253680"/>
                  <a:chExt cx="10429860" cy="3989775"/>
                </a:xfrm>
              </xdr:grpSpPr>
              <xdr:grpSp>
                <xdr:nvGrpSpPr>
                  <xdr:cNvPr id="20" name="Gruppieren 19">
                    <a:extLst>
                      <a:ext uri="{FF2B5EF4-FFF2-40B4-BE49-F238E27FC236}">
                        <a16:creationId xmlns:a16="http://schemas.microsoft.com/office/drawing/2014/main" id="{00000000-0008-0000-0100-000014000000}"/>
                      </a:ext>
                    </a:extLst>
                  </xdr:cNvPr>
                  <xdr:cNvGrpSpPr/>
                </xdr:nvGrpSpPr>
                <xdr:grpSpPr>
                  <a:xfrm>
                    <a:off x="2208245" y="2594130"/>
                    <a:ext cx="3792460" cy="2649325"/>
                    <a:chOff x="1438625" y="3630450"/>
                    <a:chExt cx="3314910" cy="2649325"/>
                  </a:xfrm>
                </xdr:grpSpPr>
                <xdr:sp macro="" textlink="">
                  <xdr:nvSpPr>
                    <xdr:cNvPr id="1441" name="Rechteck 1440">
                      <a:extLst>
                        <a:ext uri="{FF2B5EF4-FFF2-40B4-BE49-F238E27FC236}">
                          <a16:creationId xmlns:a16="http://schemas.microsoft.com/office/drawing/2014/main" id="{00000000-0008-0000-0100-0000A1050000}"/>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1442" name="Rechteck 1441">
                      <a:extLst>
                        <a:ext uri="{FF2B5EF4-FFF2-40B4-BE49-F238E27FC236}">
                          <a16:creationId xmlns:a16="http://schemas.microsoft.com/office/drawing/2014/main" id="{00000000-0008-0000-0100-0000A205000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21" name="Gruppieren 20">
                    <a:extLst>
                      <a:ext uri="{FF2B5EF4-FFF2-40B4-BE49-F238E27FC236}">
                        <a16:creationId xmlns:a16="http://schemas.microsoft.com/office/drawing/2014/main" id="{00000000-0008-0000-0100-000015000000}"/>
                      </a:ext>
                    </a:extLst>
                  </xdr:cNvPr>
                  <xdr:cNvGrpSpPr/>
                </xdr:nvGrpSpPr>
                <xdr:grpSpPr>
                  <a:xfrm>
                    <a:off x="7082804" y="2594130"/>
                    <a:ext cx="3792460" cy="2649325"/>
                    <a:chOff x="5365166" y="3610279"/>
                    <a:chExt cx="3314910" cy="2649325"/>
                  </a:xfrm>
                </xdr:grpSpPr>
                <xdr:sp macro="" textlink="">
                  <xdr:nvSpPr>
                    <xdr:cNvPr id="1439" name="Rechteck 1438">
                      <a:extLst>
                        <a:ext uri="{FF2B5EF4-FFF2-40B4-BE49-F238E27FC236}">
                          <a16:creationId xmlns:a16="http://schemas.microsoft.com/office/drawing/2014/main" id="{00000000-0008-0000-0100-00009F050000}"/>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1440" name="Rechteck 1439">
                      <a:extLst>
                        <a:ext uri="{FF2B5EF4-FFF2-40B4-BE49-F238E27FC236}">
                          <a16:creationId xmlns:a16="http://schemas.microsoft.com/office/drawing/2014/main" id="{00000000-0008-0000-0100-0000A0050000}"/>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22" name="Gruppieren 21">
                    <a:extLst>
                      <a:ext uri="{FF2B5EF4-FFF2-40B4-BE49-F238E27FC236}">
                        <a16:creationId xmlns:a16="http://schemas.microsoft.com/office/drawing/2014/main" id="{00000000-0008-0000-0100-000016000000}"/>
                      </a:ext>
                    </a:extLst>
                  </xdr:cNvPr>
                  <xdr:cNvGrpSpPr/>
                </xdr:nvGrpSpPr>
                <xdr:grpSpPr>
                  <a:xfrm>
                    <a:off x="2208244" y="1253680"/>
                    <a:ext cx="8667019" cy="686310"/>
                    <a:chOff x="1438626" y="981126"/>
                    <a:chExt cx="8189468" cy="686310"/>
                  </a:xfrm>
                </xdr:grpSpPr>
                <xdr:sp macro="" textlink="">
                  <xdr:nvSpPr>
                    <xdr:cNvPr id="63" name="Rechteck 62">
                      <a:extLst>
                        <a:ext uri="{FF2B5EF4-FFF2-40B4-BE49-F238E27FC236}">
                          <a16:creationId xmlns:a16="http://schemas.microsoft.com/office/drawing/2014/main" id="{00000000-0008-0000-0100-00003F000000}"/>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1438" name="Gerader Verbinder 1437">
                      <a:extLst>
                        <a:ext uri="{FF2B5EF4-FFF2-40B4-BE49-F238E27FC236}">
                          <a16:creationId xmlns:a16="http://schemas.microsoft.com/office/drawing/2014/main" id="{00000000-0008-0000-0100-00009E050000}"/>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23" name="Gruppieren 22">
                    <a:extLst>
                      <a:ext uri="{FF2B5EF4-FFF2-40B4-BE49-F238E27FC236}">
                        <a16:creationId xmlns:a16="http://schemas.microsoft.com/office/drawing/2014/main" id="{00000000-0008-0000-0100-000017000000}"/>
                      </a:ext>
                    </a:extLst>
                  </xdr:cNvPr>
                  <xdr:cNvGrpSpPr/>
                </xdr:nvGrpSpPr>
                <xdr:grpSpPr>
                  <a:xfrm>
                    <a:off x="6139688" y="3067679"/>
                    <a:ext cx="804134" cy="1783080"/>
                    <a:chOff x="5131292" y="4150360"/>
                    <a:chExt cx="804134" cy="1783080"/>
                  </a:xfrm>
                </xdr:grpSpPr>
                <xdr:sp macro="" textlink="">
                  <xdr:nvSpPr>
                    <xdr:cNvPr id="59" name="Pfeil: nach rechts 58">
                      <a:extLst>
                        <a:ext uri="{FF2B5EF4-FFF2-40B4-BE49-F238E27FC236}">
                          <a16:creationId xmlns:a16="http://schemas.microsoft.com/office/drawing/2014/main" id="{00000000-0008-0000-0100-00003B000000}"/>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60" name="Pfeil: nach rechts 59">
                      <a:extLst>
                        <a:ext uri="{FF2B5EF4-FFF2-40B4-BE49-F238E27FC236}">
                          <a16:creationId xmlns:a16="http://schemas.microsoft.com/office/drawing/2014/main" id="{00000000-0008-0000-0100-00003C000000}"/>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61" name="Rechteck 60">
                      <a:extLst>
                        <a:ext uri="{FF2B5EF4-FFF2-40B4-BE49-F238E27FC236}">
                          <a16:creationId xmlns:a16="http://schemas.microsoft.com/office/drawing/2014/main" id="{00000000-0008-0000-0100-00003D000000}"/>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62" name="Rechteck 61">
                      <a:extLst>
                        <a:ext uri="{FF2B5EF4-FFF2-40B4-BE49-F238E27FC236}">
                          <a16:creationId xmlns:a16="http://schemas.microsoft.com/office/drawing/2014/main" id="{00000000-0008-0000-0100-00003E000000}"/>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24" name="Gruppieren 23">
                    <a:extLst>
                      <a:ext uri="{FF2B5EF4-FFF2-40B4-BE49-F238E27FC236}">
                        <a16:creationId xmlns:a16="http://schemas.microsoft.com/office/drawing/2014/main" id="{00000000-0008-0000-0100-000018000000}"/>
                      </a:ext>
                    </a:extLst>
                  </xdr:cNvPr>
                  <xdr:cNvGrpSpPr/>
                </xdr:nvGrpSpPr>
                <xdr:grpSpPr>
                  <a:xfrm>
                    <a:off x="2208244" y="1949884"/>
                    <a:ext cx="1486454" cy="573663"/>
                    <a:chOff x="2841706" y="2294112"/>
                    <a:chExt cx="1486454" cy="686310"/>
                  </a:xfrm>
                </xdr:grpSpPr>
                <xdr:sp macro="" textlink="">
                  <xdr:nvSpPr>
                    <xdr:cNvPr id="44" name="Pfeil: nach rechts 43">
                      <a:extLst>
                        <a:ext uri="{FF2B5EF4-FFF2-40B4-BE49-F238E27FC236}">
                          <a16:creationId xmlns:a16="http://schemas.microsoft.com/office/drawing/2014/main" id="{00000000-0008-0000-0100-00002C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58" name="Rechteck 57">
                      <a:extLst>
                        <a:ext uri="{FF2B5EF4-FFF2-40B4-BE49-F238E27FC236}">
                          <a16:creationId xmlns:a16="http://schemas.microsoft.com/office/drawing/2014/main" id="{00000000-0008-0000-0100-00003A000000}"/>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25" name="Rechteck 24">
                    <a:extLst>
                      <a:ext uri="{FF2B5EF4-FFF2-40B4-BE49-F238E27FC236}">
                        <a16:creationId xmlns:a16="http://schemas.microsoft.com/office/drawing/2014/main" id="{00000000-0008-0000-0100-000019000000}"/>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6" name="Rechteck 25">
                    <a:extLst>
                      <a:ext uri="{FF2B5EF4-FFF2-40B4-BE49-F238E27FC236}">
                        <a16:creationId xmlns:a16="http://schemas.microsoft.com/office/drawing/2014/main" id="{00000000-0008-0000-0100-00001A000000}"/>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7" name="Rechteck 26">
                    <a:extLst>
                      <a:ext uri="{FF2B5EF4-FFF2-40B4-BE49-F238E27FC236}">
                        <a16:creationId xmlns:a16="http://schemas.microsoft.com/office/drawing/2014/main" id="{00000000-0008-0000-0100-00001B000000}"/>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8" name="Rechteck 27">
                    <a:extLst>
                      <a:ext uri="{FF2B5EF4-FFF2-40B4-BE49-F238E27FC236}">
                        <a16:creationId xmlns:a16="http://schemas.microsoft.com/office/drawing/2014/main" id="{00000000-0008-0000-0100-00001C0000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9" name="Pfeil: nach rechts 28">
                    <a:extLst>
                      <a:ext uri="{FF2B5EF4-FFF2-40B4-BE49-F238E27FC236}">
                        <a16:creationId xmlns:a16="http://schemas.microsoft.com/office/drawing/2014/main" id="{00000000-0008-0000-0100-00001D000000}"/>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0" name="Pfeil: nach rechts 29">
                    <a:extLst>
                      <a:ext uri="{FF2B5EF4-FFF2-40B4-BE49-F238E27FC236}">
                        <a16:creationId xmlns:a16="http://schemas.microsoft.com/office/drawing/2014/main" id="{00000000-0008-0000-0100-00001E00000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1" name="Pfeil: nach rechts 30">
                    <a:extLst>
                      <a:ext uri="{FF2B5EF4-FFF2-40B4-BE49-F238E27FC236}">
                        <a16:creationId xmlns:a16="http://schemas.microsoft.com/office/drawing/2014/main" id="{00000000-0008-0000-0100-00001F00000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2" name="Pfeil: nach rechts 31">
                    <a:extLst>
                      <a:ext uri="{FF2B5EF4-FFF2-40B4-BE49-F238E27FC236}">
                        <a16:creationId xmlns:a16="http://schemas.microsoft.com/office/drawing/2014/main" id="{00000000-0008-0000-0100-000020000000}"/>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3" name="Gruppieren 32">
                    <a:extLst>
                      <a:ext uri="{FF2B5EF4-FFF2-40B4-BE49-F238E27FC236}">
                        <a16:creationId xmlns:a16="http://schemas.microsoft.com/office/drawing/2014/main" id="{00000000-0008-0000-0100-000021000000}"/>
                      </a:ext>
                    </a:extLst>
                  </xdr:cNvPr>
                  <xdr:cNvGrpSpPr/>
                </xdr:nvGrpSpPr>
                <xdr:grpSpPr>
                  <a:xfrm>
                    <a:off x="5188396" y="1949884"/>
                    <a:ext cx="812309" cy="573663"/>
                    <a:chOff x="2841706" y="2294112"/>
                    <a:chExt cx="812309" cy="686310"/>
                  </a:xfrm>
                </xdr:grpSpPr>
                <xdr:sp macro="" textlink="">
                  <xdr:nvSpPr>
                    <xdr:cNvPr id="42" name="Pfeil: nach rechts 41">
                      <a:extLst>
                        <a:ext uri="{FF2B5EF4-FFF2-40B4-BE49-F238E27FC236}">
                          <a16:creationId xmlns:a16="http://schemas.microsoft.com/office/drawing/2014/main" id="{00000000-0008-0000-0100-00002A000000}"/>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43" name="Rechteck 42">
                      <a:extLst>
                        <a:ext uri="{FF2B5EF4-FFF2-40B4-BE49-F238E27FC236}">
                          <a16:creationId xmlns:a16="http://schemas.microsoft.com/office/drawing/2014/main" id="{00000000-0008-0000-0100-00002B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4" name="Gruppieren 33">
                    <a:extLst>
                      <a:ext uri="{FF2B5EF4-FFF2-40B4-BE49-F238E27FC236}">
                        <a16:creationId xmlns:a16="http://schemas.microsoft.com/office/drawing/2014/main" id="{00000000-0008-0000-0100-000022000000}"/>
                      </a:ext>
                    </a:extLst>
                  </xdr:cNvPr>
                  <xdr:cNvGrpSpPr/>
                </xdr:nvGrpSpPr>
                <xdr:grpSpPr>
                  <a:xfrm>
                    <a:off x="4035393" y="1949884"/>
                    <a:ext cx="812309" cy="573663"/>
                    <a:chOff x="2841706" y="2294112"/>
                    <a:chExt cx="812309" cy="686310"/>
                  </a:xfrm>
                </xdr:grpSpPr>
                <xdr:sp macro="" textlink="">
                  <xdr:nvSpPr>
                    <xdr:cNvPr id="40" name="Pfeil: nach rechts 39">
                      <a:extLst>
                        <a:ext uri="{FF2B5EF4-FFF2-40B4-BE49-F238E27FC236}">
                          <a16:creationId xmlns:a16="http://schemas.microsoft.com/office/drawing/2014/main" id="{00000000-0008-0000-0100-000028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41" name="Rechteck 40">
                      <a:extLst>
                        <a:ext uri="{FF2B5EF4-FFF2-40B4-BE49-F238E27FC236}">
                          <a16:creationId xmlns:a16="http://schemas.microsoft.com/office/drawing/2014/main" id="{00000000-0008-0000-0100-000029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5" name="Gruppieren 34">
                    <a:extLst>
                      <a:ext uri="{FF2B5EF4-FFF2-40B4-BE49-F238E27FC236}">
                        <a16:creationId xmlns:a16="http://schemas.microsoft.com/office/drawing/2014/main" id="{00000000-0008-0000-0100-000023000000}"/>
                      </a:ext>
                    </a:extLst>
                  </xdr:cNvPr>
                  <xdr:cNvGrpSpPr/>
                </xdr:nvGrpSpPr>
                <xdr:grpSpPr>
                  <a:xfrm>
                    <a:off x="8420552" y="1933046"/>
                    <a:ext cx="1116965" cy="573663"/>
                    <a:chOff x="7820100" y="2969366"/>
                    <a:chExt cx="1116965" cy="573663"/>
                  </a:xfrm>
                </xdr:grpSpPr>
                <xdr:sp macro="" textlink="">
                  <xdr:nvSpPr>
                    <xdr:cNvPr id="36" name="Pfeil: nach rechts 35">
                      <a:extLst>
                        <a:ext uri="{FF2B5EF4-FFF2-40B4-BE49-F238E27FC236}">
                          <a16:creationId xmlns:a16="http://schemas.microsoft.com/office/drawing/2014/main" id="{00000000-0008-0000-0100-00002400000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 name="Gruppieren 36">
                      <a:extLst>
                        <a:ext uri="{FF2B5EF4-FFF2-40B4-BE49-F238E27FC236}">
                          <a16:creationId xmlns:a16="http://schemas.microsoft.com/office/drawing/2014/main" id="{00000000-0008-0000-0100-000025000000}"/>
                        </a:ext>
                      </a:extLst>
                    </xdr:cNvPr>
                    <xdr:cNvGrpSpPr/>
                  </xdr:nvGrpSpPr>
                  <xdr:grpSpPr>
                    <a:xfrm>
                      <a:off x="7820100" y="2969366"/>
                      <a:ext cx="812309" cy="573663"/>
                      <a:chOff x="2841706" y="2294112"/>
                      <a:chExt cx="812309" cy="686310"/>
                    </a:xfrm>
                  </xdr:grpSpPr>
                  <xdr:sp macro="" textlink="">
                    <xdr:nvSpPr>
                      <xdr:cNvPr id="38" name="Pfeil: nach rechts 37">
                        <a:extLst>
                          <a:ext uri="{FF2B5EF4-FFF2-40B4-BE49-F238E27FC236}">
                            <a16:creationId xmlns:a16="http://schemas.microsoft.com/office/drawing/2014/main" id="{00000000-0008-0000-0100-000026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9" name="Rechteck 38">
                        <a:extLst>
                          <a:ext uri="{FF2B5EF4-FFF2-40B4-BE49-F238E27FC236}">
                            <a16:creationId xmlns:a16="http://schemas.microsoft.com/office/drawing/2014/main" id="{00000000-0008-0000-0100-000027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19" name="Rechteck 18">
                  <a:extLst>
                    <a:ext uri="{FF2B5EF4-FFF2-40B4-BE49-F238E27FC236}">
                      <a16:creationId xmlns:a16="http://schemas.microsoft.com/office/drawing/2014/main" id="{00000000-0008-0000-0100-000013000000}"/>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clientData/>
  </xdr:twoCellAnchor>
  <xdr:twoCellAnchor editAs="absolute">
    <xdr:from>
      <xdr:col>1</xdr:col>
      <xdr:colOff>0</xdr:colOff>
      <xdr:row>18</xdr:row>
      <xdr:rowOff>0</xdr:rowOff>
    </xdr:from>
    <xdr:to>
      <xdr:col>1</xdr:col>
      <xdr:colOff>732927</xdr:colOff>
      <xdr:row>19</xdr:row>
      <xdr:rowOff>149829</xdr:rowOff>
    </xdr:to>
    <xdr:grpSp>
      <xdr:nvGrpSpPr>
        <xdr:cNvPr id="1411" name="Gruppieren 1410">
          <a:extLst>
            <a:ext uri="{FF2B5EF4-FFF2-40B4-BE49-F238E27FC236}">
              <a16:creationId xmlns:a16="http://schemas.microsoft.com/office/drawing/2014/main" id="{00000000-0008-0000-0100-000083050000}"/>
            </a:ext>
          </a:extLst>
        </xdr:cNvPr>
        <xdr:cNvGrpSpPr>
          <a:grpSpLocks noChangeAspect="1"/>
        </xdr:cNvGrpSpPr>
      </xdr:nvGrpSpPr>
      <xdr:grpSpPr>
        <a:xfrm>
          <a:off x="185057" y="4506686"/>
          <a:ext cx="734197" cy="324000"/>
          <a:chOff x="2225437" y="9770897"/>
          <a:chExt cx="732927" cy="324000"/>
        </a:xfrm>
      </xdr:grpSpPr>
      <xdr:pic>
        <xdr:nvPicPr>
          <xdr:cNvPr id="1412" name="Graphic 59">
            <a:hlinkClick xmlns:r="http://schemas.openxmlformats.org/officeDocument/2006/relationships" r:id="rId41"/>
            <a:extLst>
              <a:ext uri="{FF2B5EF4-FFF2-40B4-BE49-F238E27FC236}">
                <a16:creationId xmlns:a16="http://schemas.microsoft.com/office/drawing/2014/main" id="{00000000-0008-0000-0100-00008405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42"/>
              </a:ext>
            </a:extLst>
          </a:blip>
          <a:stretch>
            <a:fillRect/>
          </a:stretch>
        </xdr:blipFill>
        <xdr:spPr>
          <a:xfrm>
            <a:off x="2706364" y="9833531"/>
            <a:ext cx="252000" cy="198732"/>
          </a:xfrm>
          <a:prstGeom prst="rect">
            <a:avLst/>
          </a:prstGeom>
        </xdr:spPr>
      </xdr:pic>
      <xdr:sp macro="" textlink="">
        <xdr:nvSpPr>
          <xdr:cNvPr id="1413" name="Freihandform: Form 1412">
            <a:hlinkClick xmlns:r="http://schemas.openxmlformats.org/officeDocument/2006/relationships" r:id="rId43"/>
            <a:extLst>
              <a:ext uri="{FF2B5EF4-FFF2-40B4-BE49-F238E27FC236}">
                <a16:creationId xmlns:a16="http://schemas.microsoft.com/office/drawing/2014/main" id="{00000000-0008-0000-0100-00008505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744465</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0</xdr:rowOff>
    </xdr:from>
    <xdr:to>
      <xdr:col>2</xdr:col>
      <xdr:colOff>191454</xdr:colOff>
      <xdr:row>19</xdr:row>
      <xdr:rowOff>23010</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17571"/>
          <a:ext cx="1105854" cy="325270"/>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744747</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Labor rights in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core operations </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18</xdr:row>
      <xdr:rowOff>0</xdr:rowOff>
    </xdr:from>
    <xdr:to>
      <xdr:col>2</xdr:col>
      <xdr:colOff>191454</xdr:colOff>
      <xdr:row>19</xdr:row>
      <xdr:rowOff>20470</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17571"/>
          <a:ext cx="1105854" cy="32908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177981</xdr:colOff>
      <xdr:row>18</xdr:row>
      <xdr:rowOff>0</xdr:rowOff>
    </xdr:from>
    <xdr:to>
      <xdr:col>1</xdr:col>
      <xdr:colOff>1092428</xdr:colOff>
      <xdr:row>19</xdr:row>
      <xdr:rowOff>20470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5441" y="4506686"/>
          <a:ext cx="1099504" cy="32908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W_RRMR_24_gesamt_offen.pdf?1743501337"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W_RRMR_24_gesamt_offen.pdf?1743501337"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W_RRMR_24_gesamt_offen.pdf?1743501337"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Leitbild_Umwelt_2022_ENG_final.pdf?1685439735"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1/810/file_de/aebbc067ae30ea563e841bf4b176a59cc299b8fd/VW_Association_Climate_Review_2023.pdf?1684222601%20S.%208Climate%20Association%20Report%20S.%20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W_RRMR_24_gesamt_offen.pdf?1742985614"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W_RRMR_24_gesamt_offen.pdf?1743501337"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W_RRMR_24_gesamt_offen.pdf?1743501337"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W_RRMR_24_gesamt_offen.pdf?1743501337"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W_RRMR_24_gesamt_offen.pdf?1743501337"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W_RRMR_24_gesamt_offen.pdf?1743501337"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W_RRMR_24_gesamt_offen.pdf?1743501337"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W_RRMR_24_gesamt_offen.pdf?1743501337"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printerSettings" Target="../printerSettings/printerSettings5.bin"/><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91"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drawing" Target="../drawings/drawing5.xml"/><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8F5-2F6F-41BC-98EB-F64E91F6329F}">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0</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1</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2</v>
      </c>
    </row>
    <row r="87" spans="1:23" ht="14.15" customHeight="1"/>
    <row r="88" spans="1:23" ht="14.15" customHeight="1">
      <c r="C88" s="295" t="s">
        <v>883</v>
      </c>
      <c r="D88" s="295"/>
      <c r="E88" s="295"/>
      <c r="F88" s="295"/>
      <c r="G88" s="295"/>
      <c r="H88" s="295"/>
      <c r="I88" s="295"/>
      <c r="J88" s="295"/>
      <c r="K88" s="295"/>
      <c r="L88" s="295"/>
      <c r="M88" s="295"/>
      <c r="N88" s="295"/>
      <c r="O88" s="295"/>
      <c r="P88" s="295"/>
      <c r="Q88" s="295"/>
      <c r="R88" s="295"/>
      <c r="S88" s="295"/>
      <c r="T88" s="295"/>
      <c r="U88" s="295"/>
    </row>
    <row r="89" spans="1:23" ht="14.15" customHeight="1">
      <c r="C89" s="295"/>
      <c r="D89" s="295"/>
      <c r="E89" s="295"/>
      <c r="F89" s="295"/>
      <c r="G89" s="295"/>
      <c r="H89" s="295"/>
      <c r="I89" s="295"/>
      <c r="J89" s="295"/>
      <c r="K89" s="295"/>
      <c r="L89" s="295"/>
      <c r="M89" s="295"/>
      <c r="N89" s="295"/>
      <c r="O89" s="295"/>
      <c r="P89" s="295"/>
      <c r="Q89" s="295"/>
      <c r="R89" s="295"/>
      <c r="S89" s="295"/>
      <c r="T89" s="295"/>
      <c r="U89" s="295"/>
    </row>
    <row r="90" spans="1:23" ht="14.15" customHeight="1">
      <c r="C90" s="295"/>
      <c r="D90" s="295"/>
      <c r="E90" s="295"/>
      <c r="F90" s="295"/>
      <c r="G90" s="295"/>
      <c r="H90" s="295"/>
      <c r="I90" s="295"/>
      <c r="J90" s="295"/>
      <c r="K90" s="295"/>
      <c r="L90" s="295"/>
      <c r="M90" s="295"/>
      <c r="N90" s="295"/>
      <c r="O90" s="295"/>
      <c r="P90" s="295"/>
      <c r="Q90" s="295"/>
      <c r="R90" s="295"/>
      <c r="S90" s="295"/>
      <c r="T90" s="295"/>
      <c r="U90" s="295"/>
    </row>
    <row r="91" spans="1:23" ht="14.15" customHeight="1">
      <c r="C91" s="295"/>
      <c r="D91" s="295"/>
      <c r="E91" s="295"/>
      <c r="F91" s="295"/>
      <c r="G91" s="295"/>
      <c r="H91" s="295"/>
      <c r="I91" s="295"/>
      <c r="J91" s="295"/>
      <c r="K91" s="295"/>
      <c r="L91" s="295"/>
      <c r="M91" s="295"/>
      <c r="N91" s="295"/>
      <c r="O91" s="295"/>
      <c r="P91" s="295"/>
      <c r="Q91" s="295"/>
      <c r="R91" s="295"/>
      <c r="S91" s="295"/>
      <c r="T91" s="295"/>
      <c r="U91" s="295"/>
    </row>
    <row r="92" spans="1:23" ht="14.15" customHeight="1">
      <c r="C92" s="295"/>
      <c r="D92" s="295"/>
      <c r="E92" s="295"/>
      <c r="F92" s="295"/>
      <c r="G92" s="295"/>
      <c r="H92" s="295"/>
      <c r="I92" s="295"/>
      <c r="J92" s="295"/>
      <c r="K92" s="295"/>
      <c r="L92" s="295"/>
      <c r="M92" s="295"/>
      <c r="N92" s="295"/>
      <c r="O92" s="295"/>
      <c r="P92" s="295"/>
      <c r="Q92" s="295"/>
      <c r="R92" s="295"/>
      <c r="S92" s="295"/>
      <c r="T92" s="295"/>
      <c r="U92" s="295"/>
    </row>
    <row r="93" spans="1:23" ht="14.15" customHeight="1">
      <c r="C93" s="295"/>
      <c r="D93" s="295"/>
      <c r="E93" s="295"/>
      <c r="F93" s="295"/>
      <c r="G93" s="295"/>
      <c r="H93" s="295"/>
      <c r="I93" s="295"/>
      <c r="J93" s="295"/>
      <c r="K93" s="295"/>
      <c r="L93" s="295"/>
      <c r="M93" s="295"/>
      <c r="N93" s="295"/>
      <c r="O93" s="295"/>
      <c r="P93" s="295"/>
      <c r="Q93" s="295"/>
      <c r="R93" s="295"/>
      <c r="S93" s="295"/>
      <c r="T93" s="295"/>
      <c r="U93" s="295"/>
    </row>
    <row r="94" spans="1:23" ht="14.15" customHeight="1">
      <c r="C94" s="295"/>
      <c r="D94" s="295"/>
      <c r="E94" s="295"/>
      <c r="F94" s="295"/>
      <c r="G94" s="295"/>
      <c r="H94" s="295"/>
      <c r="I94" s="295"/>
      <c r="J94" s="295"/>
      <c r="K94" s="295"/>
      <c r="L94" s="295"/>
      <c r="M94" s="295"/>
      <c r="N94" s="295"/>
      <c r="O94" s="295"/>
      <c r="P94" s="295"/>
      <c r="Q94" s="295"/>
      <c r="R94" s="295"/>
      <c r="S94" s="295"/>
      <c r="T94" s="295"/>
      <c r="U94" s="295"/>
    </row>
    <row r="95" spans="1:23" ht="14.15" customHeight="1">
      <c r="C95" s="295"/>
      <c r="D95" s="295"/>
      <c r="E95" s="295"/>
      <c r="F95" s="295"/>
      <c r="G95" s="295"/>
      <c r="H95" s="295"/>
      <c r="I95" s="295"/>
      <c r="J95" s="295"/>
      <c r="K95" s="295"/>
      <c r="L95" s="295"/>
      <c r="M95" s="295"/>
      <c r="N95" s="295"/>
      <c r="O95" s="295"/>
      <c r="P95" s="295"/>
      <c r="Q95" s="295"/>
      <c r="R95" s="295"/>
      <c r="S95" s="295"/>
      <c r="T95" s="295"/>
      <c r="U95" s="295"/>
    </row>
    <row r="96" spans="1:23" ht="14.15" customHeight="1">
      <c r="C96" s="295"/>
      <c r="D96" s="295"/>
      <c r="E96" s="295"/>
      <c r="F96" s="295"/>
      <c r="G96" s="295"/>
      <c r="H96" s="295"/>
      <c r="I96" s="295"/>
      <c r="J96" s="295"/>
      <c r="K96" s="295"/>
      <c r="L96" s="295"/>
      <c r="M96" s="295"/>
      <c r="N96" s="295"/>
      <c r="O96" s="295"/>
      <c r="P96" s="295"/>
      <c r="Q96" s="295"/>
      <c r="R96" s="295"/>
      <c r="S96" s="295"/>
      <c r="T96" s="295"/>
      <c r="U96" s="295"/>
    </row>
    <row r="97" spans="3:21" ht="14.15" customHeight="1">
      <c r="C97" s="295"/>
      <c r="D97" s="295"/>
      <c r="E97" s="295"/>
      <c r="F97" s="295"/>
      <c r="G97" s="295"/>
      <c r="H97" s="295"/>
      <c r="I97" s="295"/>
      <c r="J97" s="295"/>
      <c r="K97" s="295"/>
      <c r="L97" s="295"/>
      <c r="M97" s="295"/>
      <c r="N97" s="295"/>
      <c r="O97" s="295"/>
      <c r="P97" s="295"/>
      <c r="Q97" s="295"/>
      <c r="R97" s="295"/>
      <c r="S97" s="295"/>
      <c r="T97" s="295"/>
      <c r="U97" s="295"/>
    </row>
    <row r="98" spans="3:21" ht="14.15" customHeight="1">
      <c r="C98" s="295"/>
      <c r="D98" s="295"/>
      <c r="E98" s="295"/>
      <c r="F98" s="295"/>
      <c r="G98" s="295"/>
      <c r="H98" s="295"/>
      <c r="I98" s="295"/>
      <c r="J98" s="295"/>
      <c r="K98" s="295"/>
      <c r="L98" s="295"/>
      <c r="M98" s="295"/>
      <c r="N98" s="295"/>
      <c r="O98" s="295"/>
      <c r="P98" s="295"/>
      <c r="Q98" s="295"/>
      <c r="R98" s="295"/>
      <c r="S98" s="295"/>
      <c r="T98" s="295"/>
      <c r="U98" s="295"/>
    </row>
    <row r="99" spans="3:21" ht="14.15" customHeight="1">
      <c r="C99" s="295"/>
      <c r="D99" s="295"/>
      <c r="E99" s="295"/>
      <c r="F99" s="295"/>
      <c r="G99" s="295"/>
      <c r="H99" s="295"/>
      <c r="I99" s="295"/>
      <c r="J99" s="295"/>
      <c r="K99" s="295"/>
      <c r="L99" s="295"/>
      <c r="M99" s="295"/>
      <c r="N99" s="295"/>
      <c r="O99" s="295"/>
      <c r="P99" s="295"/>
      <c r="Q99" s="295"/>
      <c r="R99" s="295"/>
      <c r="S99" s="295"/>
      <c r="T99" s="295"/>
      <c r="U99" s="295"/>
    </row>
    <row r="100" spans="3:21" ht="14.15" customHeight="1">
      <c r="C100" s="295"/>
      <c r="D100" s="295"/>
      <c r="E100" s="295"/>
      <c r="F100" s="295"/>
      <c r="G100" s="295"/>
      <c r="H100" s="295"/>
      <c r="I100" s="295"/>
      <c r="J100" s="295"/>
      <c r="K100" s="295"/>
      <c r="L100" s="295"/>
      <c r="M100" s="295"/>
      <c r="N100" s="295"/>
      <c r="O100" s="295"/>
      <c r="P100" s="295"/>
      <c r="Q100" s="295"/>
      <c r="R100" s="295"/>
      <c r="S100" s="295"/>
      <c r="T100" s="295"/>
      <c r="U100" s="295"/>
    </row>
    <row r="101" spans="3:21" ht="14.15" customHeight="1">
      <c r="C101" s="295"/>
      <c r="D101" s="295"/>
      <c r="E101" s="295"/>
      <c r="F101" s="295"/>
      <c r="G101" s="295"/>
      <c r="H101" s="295"/>
      <c r="I101" s="295"/>
      <c r="J101" s="295"/>
      <c r="K101" s="295"/>
      <c r="L101" s="295"/>
      <c r="M101" s="295"/>
      <c r="N101" s="295"/>
      <c r="O101" s="295"/>
      <c r="P101" s="295"/>
      <c r="Q101" s="295"/>
      <c r="R101" s="295"/>
      <c r="S101" s="295"/>
      <c r="T101" s="295"/>
      <c r="U101" s="295"/>
    </row>
    <row r="102" spans="3:21" ht="14.15" customHeight="1">
      <c r="C102" s="295"/>
      <c r="D102" s="295"/>
      <c r="E102" s="295"/>
      <c r="F102" s="295"/>
      <c r="G102" s="295"/>
      <c r="H102" s="295"/>
      <c r="I102" s="295"/>
      <c r="J102" s="295"/>
      <c r="K102" s="295"/>
      <c r="L102" s="295"/>
      <c r="M102" s="295"/>
      <c r="N102" s="295"/>
      <c r="O102" s="295"/>
      <c r="P102" s="295"/>
      <c r="Q102" s="295"/>
      <c r="R102" s="295"/>
      <c r="S102" s="295"/>
      <c r="T102" s="295"/>
      <c r="U102" s="295"/>
    </row>
    <row r="103" spans="3:21" ht="14.15" customHeight="1">
      <c r="C103" s="295"/>
      <c r="D103" s="295"/>
      <c r="E103" s="295"/>
      <c r="F103" s="295"/>
      <c r="G103" s="295"/>
      <c r="H103" s="295"/>
      <c r="I103" s="295"/>
      <c r="J103" s="295"/>
      <c r="K103" s="295"/>
      <c r="L103" s="295"/>
      <c r="M103" s="295"/>
      <c r="N103" s="295"/>
      <c r="O103" s="295"/>
      <c r="P103" s="295"/>
      <c r="Q103" s="295"/>
      <c r="R103" s="295"/>
      <c r="S103" s="295"/>
      <c r="T103" s="295"/>
      <c r="U103" s="295"/>
    </row>
    <row r="104" spans="3:21" ht="14.15" customHeight="1">
      <c r="C104" s="295"/>
      <c r="D104" s="295"/>
      <c r="E104" s="295"/>
      <c r="F104" s="295"/>
      <c r="G104" s="295"/>
      <c r="H104" s="295"/>
      <c r="I104" s="295"/>
      <c r="J104" s="295"/>
      <c r="K104" s="295"/>
      <c r="L104" s="295"/>
      <c r="M104" s="295"/>
      <c r="N104" s="295"/>
      <c r="O104" s="295"/>
      <c r="P104" s="295"/>
      <c r="Q104" s="295"/>
      <c r="R104" s="295"/>
      <c r="S104" s="295"/>
      <c r="T104" s="295"/>
      <c r="U104" s="295"/>
    </row>
    <row r="105" spans="3:21" ht="14.15" customHeight="1">
      <c r="C105" s="295"/>
      <c r="D105" s="295"/>
      <c r="E105" s="295"/>
      <c r="F105" s="295"/>
      <c r="G105" s="295"/>
      <c r="H105" s="295"/>
      <c r="I105" s="295"/>
      <c r="J105" s="295"/>
      <c r="K105" s="295"/>
      <c r="L105" s="295"/>
      <c r="M105" s="295"/>
      <c r="N105" s="295"/>
      <c r="O105" s="295"/>
      <c r="P105" s="295"/>
      <c r="Q105" s="295"/>
      <c r="R105" s="295"/>
      <c r="S105" s="295"/>
      <c r="T105" s="295"/>
      <c r="U105" s="295"/>
    </row>
    <row r="106" spans="3:21" ht="14.15" customHeight="1">
      <c r="C106" s="295"/>
      <c r="D106" s="295"/>
      <c r="E106" s="295"/>
      <c r="F106" s="295"/>
      <c r="G106" s="295"/>
      <c r="H106" s="295"/>
      <c r="I106" s="295"/>
      <c r="J106" s="295"/>
      <c r="K106" s="295"/>
      <c r="L106" s="295"/>
      <c r="M106" s="295"/>
      <c r="N106" s="295"/>
      <c r="O106" s="295"/>
      <c r="P106" s="295"/>
      <c r="Q106" s="295"/>
      <c r="R106" s="295"/>
      <c r="S106" s="295"/>
      <c r="T106" s="295"/>
      <c r="U106" s="295"/>
    </row>
    <row r="107" spans="3:21" ht="14.15" customHeight="1">
      <c r="C107" s="295"/>
      <c r="D107" s="295"/>
      <c r="E107" s="295"/>
      <c r="F107" s="295"/>
      <c r="G107" s="295"/>
      <c r="H107" s="295"/>
      <c r="I107" s="295"/>
      <c r="J107" s="295"/>
      <c r="K107" s="295"/>
      <c r="L107" s="295"/>
      <c r="M107" s="295"/>
      <c r="N107" s="295"/>
      <c r="O107" s="295"/>
      <c r="P107" s="295"/>
      <c r="Q107" s="295"/>
      <c r="R107" s="295"/>
      <c r="S107" s="295"/>
      <c r="T107" s="295"/>
      <c r="U107" s="295"/>
    </row>
    <row r="108" spans="3:21" ht="14.15" customHeight="1">
      <c r="C108" s="295"/>
      <c r="D108" s="295"/>
      <c r="E108" s="295"/>
      <c r="F108" s="295"/>
      <c r="G108" s="295"/>
      <c r="H108" s="295"/>
      <c r="I108" s="295"/>
      <c r="J108" s="295"/>
      <c r="K108" s="295"/>
      <c r="L108" s="295"/>
      <c r="M108" s="295"/>
      <c r="N108" s="295"/>
      <c r="O108" s="295"/>
      <c r="P108" s="295"/>
      <c r="Q108" s="295"/>
      <c r="R108" s="295"/>
      <c r="S108" s="295"/>
      <c r="T108" s="295"/>
      <c r="U108" s="295"/>
    </row>
    <row r="109" spans="3:21" ht="14.15" customHeight="1">
      <c r="C109" s="295"/>
      <c r="D109" s="295"/>
      <c r="E109" s="295"/>
      <c r="F109" s="295"/>
      <c r="G109" s="295"/>
      <c r="H109" s="295"/>
      <c r="I109" s="295"/>
      <c r="J109" s="295"/>
      <c r="K109" s="295"/>
      <c r="L109" s="295"/>
      <c r="M109" s="295"/>
      <c r="N109" s="295"/>
      <c r="O109" s="295"/>
      <c r="P109" s="295"/>
      <c r="Q109" s="295"/>
      <c r="R109" s="295"/>
      <c r="S109" s="295"/>
      <c r="T109" s="295"/>
      <c r="U109" s="295"/>
    </row>
    <row r="110" spans="3:21" ht="14.15" customHeight="1">
      <c r="C110" s="295"/>
      <c r="D110" s="295"/>
      <c r="E110" s="295"/>
      <c r="F110" s="295"/>
      <c r="G110" s="295"/>
      <c r="H110" s="295"/>
      <c r="I110" s="295"/>
      <c r="J110" s="295"/>
      <c r="K110" s="295"/>
      <c r="L110" s="295"/>
      <c r="M110" s="295"/>
      <c r="N110" s="295"/>
      <c r="O110" s="295"/>
      <c r="P110" s="295"/>
      <c r="Q110" s="295"/>
      <c r="R110" s="295"/>
      <c r="S110" s="295"/>
      <c r="T110" s="295"/>
      <c r="U110" s="295"/>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58931-811D-4815-823D-1CE44E745F76}">
  <sheetPr>
    <tabColor rgb="FF33A39B"/>
  </sheetPr>
  <dimension ref="A1:W349"/>
  <sheetViews>
    <sheetView showGridLines="0" zoomScale="70" zoomScaleNormal="70" workbookViewId="0"/>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0</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3</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6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4</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10" t="s">
        <v>1305</v>
      </c>
      <c r="C22" s="322" t="s">
        <v>942</v>
      </c>
      <c r="D22" s="302" t="s">
        <v>943</v>
      </c>
      <c r="E22" s="305" t="s">
        <v>11</v>
      </c>
      <c r="F22" s="12"/>
      <c r="G22" s="272" t="s">
        <v>12</v>
      </c>
      <c r="H22" s="366"/>
      <c r="I22" s="369"/>
      <c r="J22" s="369"/>
      <c r="K22" s="372"/>
      <c r="L22" s="372"/>
      <c r="M22" s="372"/>
      <c r="N22" s="366"/>
      <c r="O22" s="375" t="s">
        <v>13</v>
      </c>
    </row>
    <row r="23" spans="2:15" ht="50" customHeight="1">
      <c r="B23" s="10" t="s">
        <v>1306</v>
      </c>
      <c r="C23" s="323"/>
      <c r="D23" s="303"/>
      <c r="E23" s="307"/>
      <c r="F23" s="12"/>
      <c r="G23" s="264" t="s">
        <v>14</v>
      </c>
      <c r="H23" s="367"/>
      <c r="I23" s="370"/>
      <c r="J23" s="370"/>
      <c r="K23" s="373"/>
      <c r="L23" s="373"/>
      <c r="M23" s="373"/>
      <c r="N23" s="367"/>
      <c r="O23" s="300"/>
    </row>
    <row r="24" spans="2:15" ht="50" customHeight="1">
      <c r="B24" s="10" t="s">
        <v>25</v>
      </c>
      <c r="C24" s="323"/>
      <c r="D24" s="303"/>
      <c r="E24" s="306"/>
      <c r="F24" s="12"/>
      <c r="G24" s="264" t="s">
        <v>15</v>
      </c>
      <c r="H24" s="368"/>
      <c r="I24" s="371"/>
      <c r="J24" s="371"/>
      <c r="K24" s="374"/>
      <c r="L24" s="374"/>
      <c r="M24" s="374"/>
      <c r="N24" s="368"/>
      <c r="O24" s="316"/>
    </row>
    <row r="25" spans="2:15" ht="50" customHeight="1">
      <c r="B25" s="10" t="s">
        <v>31</v>
      </c>
      <c r="C25" s="323"/>
      <c r="D25" s="303"/>
      <c r="E25" s="376" t="s">
        <v>1004</v>
      </c>
      <c r="F25" s="12"/>
      <c r="G25" s="264" t="s">
        <v>16</v>
      </c>
      <c r="H25" s="308"/>
      <c r="I25" s="311" t="s">
        <v>17</v>
      </c>
      <c r="J25" s="311" t="s">
        <v>18</v>
      </c>
      <c r="K25" s="317" t="s">
        <v>19</v>
      </c>
      <c r="L25" s="317" t="s">
        <v>20</v>
      </c>
      <c r="M25" s="317" t="s">
        <v>21</v>
      </c>
      <c r="N25" s="308"/>
      <c r="O25" s="299" t="s">
        <v>22</v>
      </c>
    </row>
    <row r="26" spans="2:15" ht="50" customHeight="1">
      <c r="B26" s="10" t="s">
        <v>1307</v>
      </c>
      <c r="C26" s="323"/>
      <c r="D26" s="303"/>
      <c r="E26" s="377"/>
      <c r="F26" s="12"/>
      <c r="G26" s="264" t="s">
        <v>23</v>
      </c>
      <c r="H26" s="309"/>
      <c r="I26" s="312"/>
      <c r="J26" s="312"/>
      <c r="K26" s="330"/>
      <c r="L26" s="330"/>
      <c r="M26" s="330"/>
      <c r="N26" s="309"/>
      <c r="O26" s="300"/>
    </row>
    <row r="27" spans="2:15" ht="50" customHeight="1">
      <c r="B27" s="10" t="s">
        <v>35</v>
      </c>
      <c r="C27" s="323"/>
      <c r="D27" s="304"/>
      <c r="E27" s="378"/>
      <c r="F27" s="12"/>
      <c r="G27" s="264" t="s">
        <v>24</v>
      </c>
      <c r="H27" s="315"/>
      <c r="I27" s="321"/>
      <c r="J27" s="321"/>
      <c r="K27" s="318"/>
      <c r="L27" s="318"/>
      <c r="M27" s="318"/>
      <c r="N27" s="315"/>
      <c r="O27" s="316"/>
    </row>
    <row r="28" spans="2:15" ht="50" customHeight="1">
      <c r="B28" s="10" t="s">
        <v>39</v>
      </c>
      <c r="C28" s="323"/>
      <c r="D28" s="302" t="s">
        <v>944</v>
      </c>
      <c r="E28" s="8" t="s">
        <v>1005</v>
      </c>
      <c r="F28" s="12"/>
      <c r="G28" s="264"/>
      <c r="H28" s="7"/>
      <c r="I28" s="87" t="s">
        <v>26</v>
      </c>
      <c r="J28" s="87" t="s">
        <v>27</v>
      </c>
      <c r="K28" s="27" t="s">
        <v>28</v>
      </c>
      <c r="L28" s="27" t="s">
        <v>29</v>
      </c>
      <c r="M28" s="27" t="s">
        <v>30</v>
      </c>
      <c r="N28" s="26"/>
      <c r="O28" s="273" t="s">
        <v>22</v>
      </c>
    </row>
    <row r="29" spans="2:15" ht="50" customHeight="1">
      <c r="B29" s="10" t="s">
        <v>1308</v>
      </c>
      <c r="C29" s="323"/>
      <c r="D29" s="303"/>
      <c r="E29" s="305" t="s">
        <v>32</v>
      </c>
      <c r="F29" s="12"/>
      <c r="G29" s="264" t="s">
        <v>33</v>
      </c>
      <c r="H29" s="308"/>
      <c r="I29" s="311"/>
      <c r="J29" s="311"/>
      <c r="K29" s="317"/>
      <c r="L29" s="317"/>
      <c r="M29" s="317"/>
      <c r="N29" s="308"/>
      <c r="O29" s="299" t="s">
        <v>13</v>
      </c>
    </row>
    <row r="30" spans="2:15" ht="50" customHeight="1">
      <c r="B30" s="10" t="s">
        <v>47</v>
      </c>
      <c r="C30" s="323"/>
      <c r="D30" s="303"/>
      <c r="E30" s="306"/>
      <c r="F30" s="12"/>
      <c r="G30" s="264" t="s">
        <v>34</v>
      </c>
      <c r="H30" s="315"/>
      <c r="I30" s="321"/>
      <c r="J30" s="321"/>
      <c r="K30" s="318"/>
      <c r="L30" s="318"/>
      <c r="M30" s="318"/>
      <c r="N30" s="315"/>
      <c r="O30" s="316"/>
    </row>
    <row r="31" spans="2:15" ht="50" customHeight="1">
      <c r="B31" s="10" t="s">
        <v>52</v>
      </c>
      <c r="C31" s="323"/>
      <c r="D31" s="303"/>
      <c r="E31" s="305" t="s">
        <v>36</v>
      </c>
      <c r="F31" s="12"/>
      <c r="G31" s="264" t="s">
        <v>37</v>
      </c>
      <c r="H31" s="308"/>
      <c r="I31" s="311"/>
      <c r="J31" s="311"/>
      <c r="K31" s="317"/>
      <c r="L31" s="317"/>
      <c r="M31" s="317"/>
      <c r="N31" s="308"/>
      <c r="O31" s="299" t="s">
        <v>13</v>
      </c>
    </row>
    <row r="32" spans="2:15" ht="50" customHeight="1">
      <c r="B32" s="10" t="s">
        <v>56</v>
      </c>
      <c r="C32" s="324"/>
      <c r="D32" s="304"/>
      <c r="E32" s="306"/>
      <c r="F32" s="12"/>
      <c r="G32" s="264" t="s">
        <v>38</v>
      </c>
      <c r="H32" s="315"/>
      <c r="I32" s="321"/>
      <c r="J32" s="321"/>
      <c r="K32" s="318"/>
      <c r="L32" s="318"/>
      <c r="M32" s="318"/>
      <c r="N32" s="315"/>
      <c r="O32" s="316"/>
    </row>
    <row r="33" spans="2:15" ht="50" customHeight="1">
      <c r="B33" s="10" t="s">
        <v>1309</v>
      </c>
      <c r="C33" s="322" t="s">
        <v>40</v>
      </c>
      <c r="D33" s="302" t="s">
        <v>41</v>
      </c>
      <c r="E33" s="8" t="s">
        <v>42</v>
      </c>
      <c r="F33" s="12"/>
      <c r="G33" s="262" t="s">
        <v>43</v>
      </c>
      <c r="H33" s="7"/>
      <c r="I33" s="86"/>
      <c r="J33" s="86"/>
      <c r="K33" s="28"/>
      <c r="L33" s="28"/>
      <c r="M33" s="28"/>
      <c r="N33" s="7"/>
      <c r="O33" s="273" t="s">
        <v>13</v>
      </c>
    </row>
    <row r="34" spans="2:15" ht="50" customHeight="1">
      <c r="B34" s="10" t="s">
        <v>62</v>
      </c>
      <c r="C34" s="323"/>
      <c r="D34" s="303"/>
      <c r="E34" s="305" t="s">
        <v>44</v>
      </c>
      <c r="F34" s="12"/>
      <c r="G34" s="262" t="s">
        <v>45</v>
      </c>
      <c r="H34" s="308"/>
      <c r="I34" s="311"/>
      <c r="J34" s="311"/>
      <c r="K34" s="317"/>
      <c r="L34" s="317"/>
      <c r="M34" s="317"/>
      <c r="N34" s="308"/>
      <c r="O34" s="299" t="s">
        <v>13</v>
      </c>
    </row>
    <row r="35" spans="2:15" ht="50" customHeight="1">
      <c r="B35" s="10" t="s">
        <v>67</v>
      </c>
      <c r="C35" s="323"/>
      <c r="D35" s="304"/>
      <c r="E35" s="306"/>
      <c r="F35" s="12"/>
      <c r="G35" s="264" t="s">
        <v>46</v>
      </c>
      <c r="H35" s="315"/>
      <c r="I35" s="321"/>
      <c r="J35" s="321"/>
      <c r="K35" s="318"/>
      <c r="L35" s="318"/>
      <c r="M35" s="318"/>
      <c r="N35" s="315"/>
      <c r="O35" s="316"/>
    </row>
    <row r="36" spans="2:15" ht="50" customHeight="1">
      <c r="B36" s="10" t="s">
        <v>1310</v>
      </c>
      <c r="C36" s="323"/>
      <c r="D36" s="302" t="s">
        <v>48</v>
      </c>
      <c r="E36" s="8" t="s">
        <v>49</v>
      </c>
      <c r="F36" s="12"/>
      <c r="G36" s="262" t="s">
        <v>50</v>
      </c>
      <c r="H36" s="15" t="s">
        <v>51</v>
      </c>
      <c r="I36" s="86"/>
      <c r="J36" s="86"/>
      <c r="K36" s="28"/>
      <c r="L36" s="28"/>
      <c r="M36" s="28"/>
      <c r="N36" s="7"/>
      <c r="O36" s="273" t="s">
        <v>13</v>
      </c>
    </row>
    <row r="37" spans="2:15" ht="50" customHeight="1">
      <c r="B37" s="10" t="s">
        <v>73</v>
      </c>
      <c r="C37" s="323"/>
      <c r="D37" s="303"/>
      <c r="E37" s="8" t="s">
        <v>53</v>
      </c>
      <c r="F37" s="12"/>
      <c r="G37" s="262" t="s">
        <v>54</v>
      </c>
      <c r="H37" s="15"/>
      <c r="I37" s="86"/>
      <c r="J37" s="86"/>
      <c r="K37" s="28"/>
      <c r="L37" s="28"/>
      <c r="M37" s="28"/>
      <c r="N37" s="7"/>
      <c r="O37" s="273" t="s">
        <v>55</v>
      </c>
    </row>
    <row r="38" spans="2:15" ht="50" customHeight="1">
      <c r="B38" s="10" t="s">
        <v>79</v>
      </c>
      <c r="C38" s="323"/>
      <c r="D38" s="304"/>
      <c r="E38" s="8" t="s">
        <v>57</v>
      </c>
      <c r="F38" s="12"/>
      <c r="G38" s="262" t="s">
        <v>58</v>
      </c>
      <c r="H38" s="14"/>
      <c r="I38" s="86"/>
      <c r="J38" s="86"/>
      <c r="K38" s="28"/>
      <c r="L38" s="28"/>
      <c r="M38" s="28"/>
      <c r="N38" s="7"/>
      <c r="O38" s="273" t="s">
        <v>55</v>
      </c>
    </row>
    <row r="39" spans="2:15" ht="50" customHeight="1">
      <c r="B39" s="10" t="s">
        <v>1311</v>
      </c>
      <c r="C39" s="323"/>
      <c r="D39" s="302" t="s">
        <v>945</v>
      </c>
      <c r="E39" s="305" t="s">
        <v>59</v>
      </c>
      <c r="F39" s="12"/>
      <c r="G39" s="262" t="s">
        <v>60</v>
      </c>
      <c r="H39" s="308"/>
      <c r="I39" s="311"/>
      <c r="J39" s="311"/>
      <c r="K39" s="317"/>
      <c r="L39" s="317"/>
      <c r="M39" s="317"/>
      <c r="N39" s="308"/>
      <c r="O39" s="299" t="s">
        <v>13</v>
      </c>
    </row>
    <row r="40" spans="2:15" ht="50" customHeight="1">
      <c r="B40" s="10" t="s">
        <v>1312</v>
      </c>
      <c r="C40" s="323"/>
      <c r="D40" s="303"/>
      <c r="E40" s="306"/>
      <c r="F40" s="12"/>
      <c r="G40" s="262" t="s">
        <v>61</v>
      </c>
      <c r="H40" s="315"/>
      <c r="I40" s="321"/>
      <c r="J40" s="321"/>
      <c r="K40" s="318"/>
      <c r="L40" s="318"/>
      <c r="M40" s="318"/>
      <c r="N40" s="315"/>
      <c r="O40" s="316"/>
    </row>
    <row r="41" spans="2:15" ht="50" customHeight="1">
      <c r="B41" s="10" t="s">
        <v>1313</v>
      </c>
      <c r="C41" s="323"/>
      <c r="D41" s="303"/>
      <c r="E41" s="305" t="s">
        <v>63</v>
      </c>
      <c r="F41" s="12"/>
      <c r="G41" s="274" t="s">
        <v>64</v>
      </c>
      <c r="H41" s="334"/>
      <c r="I41" s="328"/>
      <c r="J41" s="328"/>
      <c r="K41" s="331"/>
      <c r="L41" s="331"/>
      <c r="M41" s="331"/>
      <c r="N41" s="334"/>
      <c r="O41" s="299" t="s">
        <v>13</v>
      </c>
    </row>
    <row r="42" spans="2:15" ht="50" customHeight="1">
      <c r="B42" s="10" t="s">
        <v>1314</v>
      </c>
      <c r="C42" s="323"/>
      <c r="D42" s="303"/>
      <c r="E42" s="307"/>
      <c r="F42" s="12"/>
      <c r="G42" s="274" t="s">
        <v>65</v>
      </c>
      <c r="H42" s="335"/>
      <c r="I42" s="344"/>
      <c r="J42" s="344"/>
      <c r="K42" s="332"/>
      <c r="L42" s="332"/>
      <c r="M42" s="332"/>
      <c r="N42" s="335"/>
      <c r="O42" s="300"/>
    </row>
    <row r="43" spans="2:15" ht="50" customHeight="1">
      <c r="B43" s="10" t="s">
        <v>1315</v>
      </c>
      <c r="C43" s="323"/>
      <c r="D43" s="303"/>
      <c r="E43" s="306"/>
      <c r="F43" s="12"/>
      <c r="G43" s="262" t="s">
        <v>66</v>
      </c>
      <c r="H43" s="336"/>
      <c r="I43" s="329"/>
      <c r="J43" s="329"/>
      <c r="K43" s="333"/>
      <c r="L43" s="333"/>
      <c r="M43" s="333"/>
      <c r="N43" s="336"/>
      <c r="O43" s="316"/>
    </row>
    <row r="44" spans="2:15" ht="50" customHeight="1">
      <c r="B44" s="10" t="s">
        <v>129</v>
      </c>
      <c r="C44" s="323"/>
      <c r="D44" s="304"/>
      <c r="E44" s="8" t="s">
        <v>68</v>
      </c>
      <c r="F44" s="12"/>
      <c r="G44" s="262"/>
      <c r="H44" s="7" t="s">
        <v>1566</v>
      </c>
      <c r="I44" s="86"/>
      <c r="J44" s="86"/>
      <c r="K44" s="28"/>
      <c r="L44" s="28"/>
      <c r="M44" s="28"/>
      <c r="N44" s="7"/>
      <c r="O44" s="273" t="s">
        <v>13</v>
      </c>
    </row>
    <row r="45" spans="2:15" ht="50" customHeight="1">
      <c r="B45" s="10" t="s">
        <v>132</v>
      </c>
      <c r="C45" s="323"/>
      <c r="D45" s="302" t="s">
        <v>946</v>
      </c>
      <c r="E45" s="305" t="s">
        <v>69</v>
      </c>
      <c r="F45" s="12"/>
      <c r="G45" s="274" t="s">
        <v>70</v>
      </c>
      <c r="H45" s="308" t="s">
        <v>71</v>
      </c>
      <c r="I45" s="311"/>
      <c r="J45" s="311"/>
      <c r="K45" s="317"/>
      <c r="L45" s="317"/>
      <c r="M45" s="317"/>
      <c r="N45" s="308"/>
      <c r="O45" s="299" t="s">
        <v>13</v>
      </c>
    </row>
    <row r="46" spans="2:15" ht="50" customHeight="1">
      <c r="B46" s="10" t="s">
        <v>1316</v>
      </c>
      <c r="C46" s="323"/>
      <c r="D46" s="303"/>
      <c r="E46" s="306"/>
      <c r="F46" s="12"/>
      <c r="G46" s="274" t="s">
        <v>72</v>
      </c>
      <c r="H46" s="315"/>
      <c r="I46" s="321"/>
      <c r="J46" s="321"/>
      <c r="K46" s="318"/>
      <c r="L46" s="318"/>
      <c r="M46" s="318"/>
      <c r="N46" s="315"/>
      <c r="O46" s="316"/>
    </row>
    <row r="47" spans="2:15" ht="50" customHeight="1">
      <c r="B47" s="10" t="s">
        <v>1317</v>
      </c>
      <c r="C47" s="323"/>
      <c r="D47" s="303"/>
      <c r="E47" s="8" t="s">
        <v>74</v>
      </c>
      <c r="F47" s="12"/>
      <c r="G47" s="262" t="s">
        <v>75</v>
      </c>
      <c r="H47" s="7" t="s">
        <v>76</v>
      </c>
      <c r="I47" s="86"/>
      <c r="J47" s="86"/>
      <c r="K47" s="28"/>
      <c r="L47" s="28"/>
      <c r="M47" s="28"/>
      <c r="N47" s="7"/>
      <c r="O47" s="273" t="s">
        <v>13</v>
      </c>
    </row>
    <row r="48" spans="2:15" ht="50" customHeight="1">
      <c r="B48" s="10" t="s">
        <v>134</v>
      </c>
      <c r="C48" s="323"/>
      <c r="D48" s="303"/>
      <c r="E48" s="305" t="s">
        <v>77</v>
      </c>
      <c r="F48" s="12"/>
      <c r="G48" s="262" t="s">
        <v>78</v>
      </c>
      <c r="H48" s="308"/>
      <c r="I48" s="311"/>
      <c r="J48" s="311"/>
      <c r="K48" s="317"/>
      <c r="L48" s="317"/>
      <c r="M48" s="317"/>
      <c r="N48" s="308"/>
      <c r="O48" s="299" t="s">
        <v>13</v>
      </c>
    </row>
    <row r="49" spans="2:15" ht="50" customHeight="1">
      <c r="B49" s="10" t="s">
        <v>1318</v>
      </c>
      <c r="C49" s="323"/>
      <c r="D49" s="304"/>
      <c r="E49" s="306"/>
      <c r="F49" s="12"/>
      <c r="G49" s="262" t="s">
        <v>80</v>
      </c>
      <c r="H49" s="315"/>
      <c r="I49" s="321"/>
      <c r="J49" s="321"/>
      <c r="K49" s="318"/>
      <c r="L49" s="318"/>
      <c r="M49" s="318"/>
      <c r="N49" s="315"/>
      <c r="O49" s="316"/>
    </row>
    <row r="50" spans="2:15" ht="50" customHeight="1">
      <c r="B50" s="10" t="s">
        <v>1319</v>
      </c>
      <c r="C50" s="323"/>
      <c r="D50" s="48" t="s">
        <v>81</v>
      </c>
      <c r="E50" s="8" t="s">
        <v>82</v>
      </c>
      <c r="F50" s="12"/>
      <c r="G50" s="262" t="s">
        <v>1572</v>
      </c>
      <c r="H50" s="14"/>
      <c r="I50" s="86"/>
      <c r="J50" s="86"/>
      <c r="K50" s="28"/>
      <c r="L50" s="28"/>
      <c r="M50" s="28"/>
      <c r="N50" s="7"/>
      <c r="O50" s="273" t="s">
        <v>13</v>
      </c>
    </row>
    <row r="51" spans="2:15" ht="50" customHeight="1">
      <c r="B51" s="10" t="s">
        <v>137</v>
      </c>
      <c r="C51" s="323"/>
      <c r="D51" s="302" t="s">
        <v>947</v>
      </c>
      <c r="E51" s="8" t="s">
        <v>83</v>
      </c>
      <c r="F51" s="12"/>
      <c r="G51" s="264" t="s">
        <v>84</v>
      </c>
      <c r="H51" s="14"/>
      <c r="I51" s="86" t="s">
        <v>85</v>
      </c>
      <c r="J51" s="86" t="s">
        <v>86</v>
      </c>
      <c r="K51" s="28" t="s">
        <v>87</v>
      </c>
      <c r="L51" s="28" t="s">
        <v>88</v>
      </c>
      <c r="M51" s="28" t="s">
        <v>89</v>
      </c>
      <c r="N51" s="7"/>
      <c r="O51" s="273" t="s">
        <v>13</v>
      </c>
    </row>
    <row r="52" spans="2:15" ht="50" customHeight="1">
      <c r="B52" s="10" t="s">
        <v>1320</v>
      </c>
      <c r="C52" s="323"/>
      <c r="D52" s="303"/>
      <c r="E52" s="305" t="s">
        <v>83</v>
      </c>
      <c r="F52" s="12"/>
      <c r="G52" s="264" t="s">
        <v>90</v>
      </c>
      <c r="H52" s="14"/>
      <c r="I52" s="86" t="s">
        <v>91</v>
      </c>
      <c r="J52" s="86" t="s">
        <v>86</v>
      </c>
      <c r="K52" s="28" t="s">
        <v>92</v>
      </c>
      <c r="L52" s="28" t="s">
        <v>93</v>
      </c>
      <c r="M52" s="28" t="s">
        <v>94</v>
      </c>
      <c r="N52" s="7"/>
      <c r="O52" s="273" t="s">
        <v>13</v>
      </c>
    </row>
    <row r="53" spans="2:15" ht="50" customHeight="1">
      <c r="B53" s="10" t="s">
        <v>149</v>
      </c>
      <c r="C53" s="323"/>
      <c r="D53" s="303"/>
      <c r="E53" s="307"/>
      <c r="F53" s="12"/>
      <c r="G53" s="262" t="s">
        <v>95</v>
      </c>
      <c r="H53" s="14"/>
      <c r="I53" s="86" t="s">
        <v>96</v>
      </c>
      <c r="J53" s="86" t="s">
        <v>86</v>
      </c>
      <c r="K53" s="28" t="s">
        <v>97</v>
      </c>
      <c r="L53" s="28" t="s">
        <v>98</v>
      </c>
      <c r="M53" s="28" t="s">
        <v>99</v>
      </c>
      <c r="N53" s="7"/>
      <c r="O53" s="273" t="s">
        <v>13</v>
      </c>
    </row>
    <row r="54" spans="2:15" ht="50" customHeight="1">
      <c r="B54" s="10" t="s">
        <v>153</v>
      </c>
      <c r="C54" s="323"/>
      <c r="D54" s="303"/>
      <c r="E54" s="306"/>
      <c r="F54" s="12"/>
      <c r="G54" s="262" t="s">
        <v>100</v>
      </c>
      <c r="H54" s="14"/>
      <c r="I54" s="86" t="s">
        <v>101</v>
      </c>
      <c r="J54" s="86" t="s">
        <v>86</v>
      </c>
      <c r="K54" s="28" t="s">
        <v>102</v>
      </c>
      <c r="L54" s="28" t="s">
        <v>103</v>
      </c>
      <c r="M54" s="28" t="s">
        <v>104</v>
      </c>
      <c r="N54" s="7"/>
      <c r="O54" s="273" t="s">
        <v>13</v>
      </c>
    </row>
    <row r="55" spans="2:15" ht="50" customHeight="1">
      <c r="B55" s="10" t="s">
        <v>154</v>
      </c>
      <c r="C55" s="323"/>
      <c r="D55" s="303"/>
      <c r="E55" s="305" t="s">
        <v>105</v>
      </c>
      <c r="F55" s="12"/>
      <c r="G55" s="264" t="s">
        <v>106</v>
      </c>
      <c r="H55" s="308"/>
      <c r="I55" s="311"/>
      <c r="J55" s="311"/>
      <c r="K55" s="317"/>
      <c r="L55" s="317"/>
      <c r="M55" s="317"/>
      <c r="N55" s="308"/>
      <c r="O55" s="299" t="s">
        <v>13</v>
      </c>
    </row>
    <row r="56" spans="2:15" ht="50" customHeight="1">
      <c r="B56" s="10" t="s">
        <v>157</v>
      </c>
      <c r="C56" s="323"/>
      <c r="D56" s="303"/>
      <c r="E56" s="306"/>
      <c r="F56" s="12"/>
      <c r="G56" s="264" t="s">
        <v>107</v>
      </c>
      <c r="H56" s="315"/>
      <c r="I56" s="321"/>
      <c r="J56" s="321"/>
      <c r="K56" s="318"/>
      <c r="L56" s="318"/>
      <c r="M56" s="318"/>
      <c r="N56" s="315"/>
      <c r="O56" s="316"/>
    </row>
    <row r="57" spans="2:15" ht="50" customHeight="1">
      <c r="B57" s="10" t="s">
        <v>160</v>
      </c>
      <c r="C57" s="323"/>
      <c r="D57" s="303"/>
      <c r="E57" s="305" t="s">
        <v>108</v>
      </c>
      <c r="F57" s="12"/>
      <c r="G57" s="264" t="s">
        <v>109</v>
      </c>
      <c r="H57" s="11"/>
      <c r="I57" s="89"/>
      <c r="J57" s="89"/>
      <c r="K57" s="92"/>
      <c r="L57" s="92"/>
      <c r="M57" s="92"/>
      <c r="N57" s="7"/>
      <c r="O57" s="273" t="s">
        <v>110</v>
      </c>
    </row>
    <row r="58" spans="2:15" ht="50" customHeight="1">
      <c r="B58" s="10" t="s">
        <v>163</v>
      </c>
      <c r="C58" s="323"/>
      <c r="D58" s="303"/>
      <c r="E58" s="307"/>
      <c r="F58" s="12"/>
      <c r="G58" s="264" t="s">
        <v>111</v>
      </c>
      <c r="H58" s="7"/>
      <c r="I58" s="86"/>
      <c r="J58" s="86"/>
      <c r="K58" s="28"/>
      <c r="L58" s="28"/>
      <c r="M58" s="28"/>
      <c r="N58" s="7"/>
      <c r="O58" s="273" t="s">
        <v>110</v>
      </c>
    </row>
    <row r="59" spans="2:15" ht="50" customHeight="1">
      <c r="B59" s="10" t="s">
        <v>1321</v>
      </c>
      <c r="C59" s="323"/>
      <c r="D59" s="303"/>
      <c r="E59" s="307"/>
      <c r="F59" s="12"/>
      <c r="G59" s="262" t="s">
        <v>112</v>
      </c>
      <c r="H59" s="7"/>
      <c r="I59" s="86"/>
      <c r="J59" s="86"/>
      <c r="K59" s="28"/>
      <c r="L59" s="28"/>
      <c r="M59" s="28"/>
      <c r="N59" s="7"/>
      <c r="O59" s="273" t="s">
        <v>110</v>
      </c>
    </row>
    <row r="60" spans="2:15" ht="50" customHeight="1">
      <c r="B60" s="10" t="s">
        <v>170</v>
      </c>
      <c r="C60" s="323"/>
      <c r="D60" s="303"/>
      <c r="E60" s="307"/>
      <c r="F60" s="12"/>
      <c r="G60" s="262" t="s">
        <v>113</v>
      </c>
      <c r="H60" s="7"/>
      <c r="I60" s="86"/>
      <c r="J60" s="86"/>
      <c r="K60" s="28"/>
      <c r="L60" s="28"/>
      <c r="M60" s="28"/>
      <c r="N60" s="7"/>
      <c r="O60" s="273" t="s">
        <v>110</v>
      </c>
    </row>
    <row r="61" spans="2:15" ht="50" customHeight="1">
      <c r="B61" s="10" t="s">
        <v>175</v>
      </c>
      <c r="C61" s="323"/>
      <c r="D61" s="303"/>
      <c r="E61" s="306"/>
      <c r="F61" s="12"/>
      <c r="G61" s="264" t="s">
        <v>114</v>
      </c>
      <c r="H61" s="7"/>
      <c r="I61" s="89"/>
      <c r="J61" s="89"/>
      <c r="K61" s="92"/>
      <c r="L61" s="92"/>
      <c r="M61" s="92"/>
      <c r="N61" s="7"/>
      <c r="O61" s="273" t="s">
        <v>115</v>
      </c>
    </row>
    <row r="62" spans="2:15" ht="50" customHeight="1">
      <c r="B62" s="10" t="s">
        <v>178</v>
      </c>
      <c r="C62" s="323"/>
      <c r="D62" s="303"/>
      <c r="E62" s="305" t="s">
        <v>116</v>
      </c>
      <c r="F62" s="12"/>
      <c r="G62" s="264" t="s">
        <v>117</v>
      </c>
      <c r="H62" s="308"/>
      <c r="I62" s="311"/>
      <c r="J62" s="311"/>
      <c r="K62" s="317"/>
      <c r="L62" s="317"/>
      <c r="M62" s="317"/>
      <c r="N62" s="308"/>
      <c r="O62" s="299" t="s">
        <v>118</v>
      </c>
    </row>
    <row r="63" spans="2:15" ht="50" customHeight="1">
      <c r="B63" s="10" t="s">
        <v>1322</v>
      </c>
      <c r="C63" s="323"/>
      <c r="D63" s="303"/>
      <c r="E63" s="307"/>
      <c r="F63" s="12"/>
      <c r="G63" s="264" t="s">
        <v>119</v>
      </c>
      <c r="H63" s="309"/>
      <c r="I63" s="312"/>
      <c r="J63" s="312"/>
      <c r="K63" s="330"/>
      <c r="L63" s="330"/>
      <c r="M63" s="330"/>
      <c r="N63" s="309"/>
      <c r="O63" s="300"/>
    </row>
    <row r="64" spans="2:15" ht="50" customHeight="1">
      <c r="B64" s="10" t="s">
        <v>189</v>
      </c>
      <c r="C64" s="323"/>
      <c r="D64" s="303"/>
      <c r="E64" s="306"/>
      <c r="F64" s="12"/>
      <c r="G64" s="264" t="s">
        <v>120</v>
      </c>
      <c r="H64" s="315"/>
      <c r="I64" s="321"/>
      <c r="J64" s="321"/>
      <c r="K64" s="318"/>
      <c r="L64" s="318"/>
      <c r="M64" s="318"/>
      <c r="N64" s="315"/>
      <c r="O64" s="316"/>
    </row>
    <row r="65" spans="2:15" ht="50" customHeight="1">
      <c r="B65" s="10" t="s">
        <v>1577</v>
      </c>
      <c r="C65" s="323"/>
      <c r="D65" s="303"/>
      <c r="E65" s="17" t="s">
        <v>1581</v>
      </c>
      <c r="F65" s="12"/>
      <c r="G65" s="264"/>
      <c r="H65" s="7" t="s">
        <v>1580</v>
      </c>
      <c r="I65" s="86"/>
      <c r="J65" s="86"/>
      <c r="K65" s="28"/>
      <c r="L65" s="28"/>
      <c r="M65" s="28"/>
      <c r="N65" s="7"/>
      <c r="O65" s="273" t="s">
        <v>1579</v>
      </c>
    </row>
    <row r="66" spans="2:15" ht="50" customHeight="1">
      <c r="B66" s="10" t="s">
        <v>1323</v>
      </c>
      <c r="C66" s="323"/>
      <c r="D66" s="303"/>
      <c r="E66" s="50" t="s">
        <v>121</v>
      </c>
      <c r="F66" s="12"/>
      <c r="G66" s="262" t="s">
        <v>122</v>
      </c>
      <c r="H66" s="7"/>
      <c r="I66" s="89"/>
      <c r="J66" s="86"/>
      <c r="K66" s="28"/>
      <c r="L66" s="28"/>
      <c r="M66" s="28"/>
      <c r="N66" s="7"/>
      <c r="O66" s="273" t="s">
        <v>123</v>
      </c>
    </row>
    <row r="67" spans="2:15" ht="50" customHeight="1">
      <c r="B67" s="10" t="s">
        <v>1324</v>
      </c>
      <c r="C67" s="323"/>
      <c r="D67" s="303"/>
      <c r="E67" s="305" t="s">
        <v>124</v>
      </c>
      <c r="F67" s="12"/>
      <c r="G67" s="262" t="s">
        <v>125</v>
      </c>
      <c r="H67" s="308" t="s">
        <v>126</v>
      </c>
      <c r="I67" s="354"/>
      <c r="J67" s="354"/>
      <c r="K67" s="356"/>
      <c r="L67" s="356"/>
      <c r="M67" s="356"/>
      <c r="N67" s="358"/>
      <c r="O67" s="299" t="s">
        <v>127</v>
      </c>
    </row>
    <row r="68" spans="2:15" ht="50" customHeight="1">
      <c r="B68" s="10" t="s">
        <v>220</v>
      </c>
      <c r="C68" s="323"/>
      <c r="D68" s="303"/>
      <c r="E68" s="306"/>
      <c r="F68" s="12"/>
      <c r="G68" s="262" t="s">
        <v>128</v>
      </c>
      <c r="H68" s="315"/>
      <c r="I68" s="355"/>
      <c r="J68" s="355"/>
      <c r="K68" s="357"/>
      <c r="L68" s="357"/>
      <c r="M68" s="357"/>
      <c r="N68" s="359"/>
      <c r="O68" s="316"/>
    </row>
    <row r="69" spans="2:15" ht="50" customHeight="1">
      <c r="B69" s="10" t="s">
        <v>223</v>
      </c>
      <c r="C69" s="323"/>
      <c r="D69" s="303"/>
      <c r="E69" s="36" t="s">
        <v>130</v>
      </c>
      <c r="F69" s="12"/>
      <c r="G69" s="262" t="s">
        <v>131</v>
      </c>
      <c r="H69" s="7"/>
      <c r="I69" s="89"/>
      <c r="J69" s="89"/>
      <c r="K69" s="92"/>
      <c r="L69" s="92"/>
      <c r="M69" s="92"/>
      <c r="N69" s="7"/>
      <c r="O69" s="273" t="s">
        <v>13</v>
      </c>
    </row>
    <row r="70" spans="2:15" ht="50" customHeight="1">
      <c r="B70" s="10" t="s">
        <v>228</v>
      </c>
      <c r="C70" s="323"/>
      <c r="D70" s="303"/>
      <c r="E70" s="8" t="s">
        <v>133</v>
      </c>
      <c r="F70" s="12"/>
      <c r="G70" s="264"/>
      <c r="H70" s="7" t="s">
        <v>1567</v>
      </c>
      <c r="I70" s="86"/>
      <c r="J70" s="86"/>
      <c r="K70" s="28"/>
      <c r="L70" s="28"/>
      <c r="M70" s="28"/>
      <c r="N70" s="7"/>
      <c r="O70" s="273" t="s">
        <v>13</v>
      </c>
    </row>
    <row r="71" spans="2:15" ht="50" customHeight="1">
      <c r="B71" s="10" t="s">
        <v>231</v>
      </c>
      <c r="C71" s="323"/>
      <c r="D71" s="303"/>
      <c r="E71" s="8" t="s">
        <v>135</v>
      </c>
      <c r="F71" s="12"/>
      <c r="G71" s="262" t="s">
        <v>37</v>
      </c>
      <c r="H71" s="7"/>
      <c r="I71" s="86"/>
      <c r="J71" s="86"/>
      <c r="K71" s="28"/>
      <c r="L71" s="28"/>
      <c r="M71" s="28"/>
      <c r="N71" s="7"/>
      <c r="O71" s="273" t="s">
        <v>136</v>
      </c>
    </row>
    <row r="72" spans="2:15" ht="50" customHeight="1">
      <c r="B72" s="10" t="s">
        <v>234</v>
      </c>
      <c r="C72" s="323"/>
      <c r="D72" s="303"/>
      <c r="E72" s="305" t="s">
        <v>138</v>
      </c>
      <c r="F72" s="12"/>
      <c r="G72" s="264" t="s">
        <v>139</v>
      </c>
      <c r="H72" s="345"/>
      <c r="I72" s="348"/>
      <c r="J72" s="348"/>
      <c r="K72" s="351"/>
      <c r="L72" s="351"/>
      <c r="M72" s="351"/>
      <c r="N72" s="345"/>
      <c r="O72" s="299" t="s">
        <v>13</v>
      </c>
    </row>
    <row r="73" spans="2:15" ht="50" customHeight="1">
      <c r="B73" s="10" t="s">
        <v>237</v>
      </c>
      <c r="C73" s="323"/>
      <c r="D73" s="303"/>
      <c r="E73" s="307"/>
      <c r="F73" s="12"/>
      <c r="G73" s="267" t="s">
        <v>140</v>
      </c>
      <c r="H73" s="346"/>
      <c r="I73" s="349"/>
      <c r="J73" s="349"/>
      <c r="K73" s="352"/>
      <c r="L73" s="352"/>
      <c r="M73" s="352"/>
      <c r="N73" s="346"/>
      <c r="O73" s="300"/>
    </row>
    <row r="74" spans="2:15" ht="50" customHeight="1">
      <c r="B74" s="10" t="s">
        <v>239</v>
      </c>
      <c r="C74" s="323"/>
      <c r="D74" s="303"/>
      <c r="E74" s="306"/>
      <c r="F74" s="12"/>
      <c r="G74" s="275" t="s">
        <v>141</v>
      </c>
      <c r="H74" s="347"/>
      <c r="I74" s="350"/>
      <c r="J74" s="350"/>
      <c r="K74" s="353"/>
      <c r="L74" s="353"/>
      <c r="M74" s="353"/>
      <c r="N74" s="347"/>
      <c r="O74" s="316"/>
    </row>
    <row r="75" spans="2:15" ht="50" customHeight="1">
      <c r="B75" s="10" t="s">
        <v>245</v>
      </c>
      <c r="C75" s="323"/>
      <c r="D75" s="303"/>
      <c r="E75" s="305" t="s">
        <v>142</v>
      </c>
      <c r="F75" s="12"/>
      <c r="G75" s="264" t="s">
        <v>143</v>
      </c>
      <c r="H75" s="308"/>
      <c r="I75" s="341" t="s">
        <v>144</v>
      </c>
      <c r="J75" s="341" t="s">
        <v>145</v>
      </c>
      <c r="K75" s="343">
        <v>0.23</v>
      </c>
      <c r="L75" s="343">
        <v>0.13</v>
      </c>
      <c r="M75" s="337" t="s">
        <v>146</v>
      </c>
      <c r="N75" s="339"/>
      <c r="O75" s="299" t="s">
        <v>13</v>
      </c>
    </row>
    <row r="76" spans="2:15" ht="50" customHeight="1">
      <c r="B76" s="10" t="s">
        <v>1325</v>
      </c>
      <c r="C76" s="323"/>
      <c r="D76" s="303"/>
      <c r="E76" s="307"/>
      <c r="F76" s="12"/>
      <c r="G76" s="262" t="s">
        <v>147</v>
      </c>
      <c r="H76" s="309"/>
      <c r="I76" s="341"/>
      <c r="J76" s="341"/>
      <c r="K76" s="343"/>
      <c r="L76" s="343"/>
      <c r="M76" s="337"/>
      <c r="N76" s="339"/>
      <c r="O76" s="300"/>
    </row>
    <row r="77" spans="2:15" ht="50" customHeight="1">
      <c r="B77" s="10" t="s">
        <v>254</v>
      </c>
      <c r="C77" s="323"/>
      <c r="D77" s="304"/>
      <c r="E77" s="306"/>
      <c r="F77" s="12"/>
      <c r="G77" s="262" t="s">
        <v>148</v>
      </c>
      <c r="H77" s="315"/>
      <c r="I77" s="342"/>
      <c r="J77" s="342"/>
      <c r="K77" s="338"/>
      <c r="L77" s="338"/>
      <c r="M77" s="338"/>
      <c r="N77" s="340"/>
      <c r="O77" s="316"/>
    </row>
    <row r="78" spans="2:15" ht="50" customHeight="1">
      <c r="B78" s="10" t="s">
        <v>261</v>
      </c>
      <c r="C78" s="323"/>
      <c r="D78" s="302" t="s">
        <v>948</v>
      </c>
      <c r="E78" s="305" t="s">
        <v>150</v>
      </c>
      <c r="F78" s="12"/>
      <c r="G78" s="262" t="s">
        <v>151</v>
      </c>
      <c r="H78" s="7"/>
      <c r="I78" s="86"/>
      <c r="J78" s="86"/>
      <c r="K78" s="28"/>
      <c r="L78" s="28"/>
      <c r="M78" s="28"/>
      <c r="N78" s="7"/>
      <c r="O78" s="273" t="s">
        <v>13</v>
      </c>
    </row>
    <row r="79" spans="2:15" ht="50" customHeight="1">
      <c r="B79" s="10" t="s">
        <v>264</v>
      </c>
      <c r="C79" s="323"/>
      <c r="D79" s="303"/>
      <c r="E79" s="306"/>
      <c r="F79" s="12"/>
      <c r="G79" s="264" t="s">
        <v>152</v>
      </c>
      <c r="H79" s="7"/>
      <c r="I79" s="86"/>
      <c r="J79" s="86"/>
      <c r="K79" s="28"/>
      <c r="L79" s="28"/>
      <c r="M79" s="28"/>
      <c r="N79" s="7"/>
      <c r="O79" s="273" t="s">
        <v>13</v>
      </c>
    </row>
    <row r="80" spans="2:15" ht="50" customHeight="1">
      <c r="B80" s="10" t="s">
        <v>1578</v>
      </c>
      <c r="C80" s="323"/>
      <c r="D80" s="303"/>
      <c r="E80" s="8" t="s">
        <v>1585</v>
      </c>
      <c r="F80" s="12"/>
      <c r="G80" s="264" t="s">
        <v>1583</v>
      </c>
      <c r="H80" s="7" t="s">
        <v>1584</v>
      </c>
      <c r="I80" s="86"/>
      <c r="J80" s="86"/>
      <c r="K80" s="28"/>
      <c r="L80" s="28"/>
      <c r="M80" s="28"/>
      <c r="N80" s="7"/>
      <c r="O80" s="273" t="s">
        <v>13</v>
      </c>
    </row>
    <row r="81" spans="2:15" ht="50" customHeight="1">
      <c r="B81" s="10" t="s">
        <v>1326</v>
      </c>
      <c r="C81" s="323"/>
      <c r="D81" s="303"/>
      <c r="E81" s="8" t="s">
        <v>155</v>
      </c>
      <c r="F81" s="12"/>
      <c r="G81" s="264" t="s">
        <v>156</v>
      </c>
      <c r="H81" s="7"/>
      <c r="I81" s="86"/>
      <c r="J81" s="86"/>
      <c r="K81" s="28"/>
      <c r="L81" s="28"/>
      <c r="M81" s="28"/>
      <c r="N81" s="7"/>
      <c r="O81" s="273" t="s">
        <v>13</v>
      </c>
    </row>
    <row r="82" spans="2:15" ht="50" customHeight="1">
      <c r="B82" s="10" t="s">
        <v>1327</v>
      </c>
      <c r="C82" s="323"/>
      <c r="D82" s="303"/>
      <c r="E82" s="8" t="s">
        <v>158</v>
      </c>
      <c r="F82" s="12"/>
      <c r="G82" s="262" t="s">
        <v>159</v>
      </c>
      <c r="H82" s="7"/>
      <c r="I82" s="86"/>
      <c r="J82" s="86"/>
      <c r="K82" s="28"/>
      <c r="L82" s="28"/>
      <c r="M82" s="28"/>
      <c r="N82" s="7"/>
      <c r="O82" s="273" t="s">
        <v>13</v>
      </c>
    </row>
    <row r="83" spans="2:15" ht="50" customHeight="1">
      <c r="B83" s="10" t="s">
        <v>275</v>
      </c>
      <c r="C83" s="323"/>
      <c r="D83" s="303"/>
      <c r="E83" s="8" t="s">
        <v>161</v>
      </c>
      <c r="F83" s="12"/>
      <c r="G83" s="262" t="s">
        <v>162</v>
      </c>
      <c r="H83" s="7"/>
      <c r="I83" s="86"/>
      <c r="J83" s="86"/>
      <c r="K83" s="28"/>
      <c r="L83" s="28"/>
      <c r="M83" s="28"/>
      <c r="N83" s="7"/>
      <c r="O83" s="273" t="s">
        <v>13</v>
      </c>
    </row>
    <row r="84" spans="2:15" ht="50" customHeight="1">
      <c r="B84" s="10" t="s">
        <v>279</v>
      </c>
      <c r="C84" s="323"/>
      <c r="D84" s="303"/>
      <c r="E84" s="305" t="s">
        <v>164</v>
      </c>
      <c r="F84" s="12"/>
      <c r="G84" s="262" t="s">
        <v>165</v>
      </c>
      <c r="H84" s="308"/>
      <c r="I84" s="311"/>
      <c r="J84" s="311"/>
      <c r="K84" s="317"/>
      <c r="L84" s="317"/>
      <c r="M84" s="317"/>
      <c r="N84" s="308"/>
      <c r="O84" s="299" t="s">
        <v>13</v>
      </c>
    </row>
    <row r="85" spans="2:15" ht="50" customHeight="1">
      <c r="B85" s="10" t="s">
        <v>1328</v>
      </c>
      <c r="C85" s="323"/>
      <c r="D85" s="303"/>
      <c r="E85" s="307"/>
      <c r="F85" s="12"/>
      <c r="G85" s="264" t="s">
        <v>166</v>
      </c>
      <c r="H85" s="309"/>
      <c r="I85" s="312"/>
      <c r="J85" s="312"/>
      <c r="K85" s="330"/>
      <c r="L85" s="330"/>
      <c r="M85" s="330"/>
      <c r="N85" s="309"/>
      <c r="O85" s="300"/>
    </row>
    <row r="86" spans="2:15" ht="50" customHeight="1">
      <c r="B86" s="10" t="s">
        <v>295</v>
      </c>
      <c r="C86" s="323"/>
      <c r="D86" s="303"/>
      <c r="E86" s="306"/>
      <c r="F86" s="12"/>
      <c r="G86" s="264" t="s">
        <v>167</v>
      </c>
      <c r="H86" s="315"/>
      <c r="I86" s="321"/>
      <c r="J86" s="321"/>
      <c r="K86" s="318"/>
      <c r="L86" s="318"/>
      <c r="M86" s="318"/>
      <c r="N86" s="315"/>
      <c r="O86" s="316"/>
    </row>
    <row r="87" spans="2:15" ht="50" customHeight="1">
      <c r="B87" s="10" t="s">
        <v>304</v>
      </c>
      <c r="C87" s="323"/>
      <c r="D87" s="303"/>
      <c r="E87" s="8" t="s">
        <v>168</v>
      </c>
      <c r="F87" s="12"/>
      <c r="G87" s="264" t="s">
        <v>169</v>
      </c>
      <c r="H87" s="7"/>
      <c r="I87" s="86"/>
      <c r="J87" s="86"/>
      <c r="K87" s="28"/>
      <c r="L87" s="28"/>
      <c r="M87" s="28"/>
      <c r="N87" s="7"/>
      <c r="O87" s="273" t="s">
        <v>13</v>
      </c>
    </row>
    <row r="88" spans="2:15" ht="50" customHeight="1">
      <c r="B88" s="10" t="s">
        <v>1329</v>
      </c>
      <c r="C88" s="323"/>
      <c r="D88" s="303"/>
      <c r="E88" s="305" t="s">
        <v>171</v>
      </c>
      <c r="F88" s="12"/>
      <c r="G88" s="262" t="s">
        <v>172</v>
      </c>
      <c r="H88" s="334"/>
      <c r="I88" s="328"/>
      <c r="J88" s="328"/>
      <c r="K88" s="331"/>
      <c r="L88" s="331"/>
      <c r="M88" s="331"/>
      <c r="N88" s="334"/>
      <c r="O88" s="299" t="s">
        <v>13</v>
      </c>
    </row>
    <row r="89" spans="2:15" ht="50" customHeight="1">
      <c r="B89" s="10" t="s">
        <v>312</v>
      </c>
      <c r="C89" s="323"/>
      <c r="D89" s="303"/>
      <c r="E89" s="307"/>
      <c r="F89" s="12"/>
      <c r="G89" s="262" t="s">
        <v>173</v>
      </c>
      <c r="H89" s="335"/>
      <c r="I89" s="344"/>
      <c r="J89" s="344"/>
      <c r="K89" s="332"/>
      <c r="L89" s="332"/>
      <c r="M89" s="332"/>
      <c r="N89" s="335"/>
      <c r="O89" s="300"/>
    </row>
    <row r="90" spans="2:15" ht="50" customHeight="1">
      <c r="B90" s="10" t="s">
        <v>315</v>
      </c>
      <c r="C90" s="323"/>
      <c r="D90" s="303"/>
      <c r="E90" s="307"/>
      <c r="F90" s="12"/>
      <c r="G90" s="262" t="s">
        <v>174</v>
      </c>
      <c r="H90" s="335"/>
      <c r="I90" s="344"/>
      <c r="J90" s="344"/>
      <c r="K90" s="332"/>
      <c r="L90" s="332"/>
      <c r="M90" s="332"/>
      <c r="N90" s="335"/>
      <c r="O90" s="300"/>
    </row>
    <row r="91" spans="2:15" ht="50" customHeight="1">
      <c r="B91" s="10" t="s">
        <v>318</v>
      </c>
      <c r="C91" s="323"/>
      <c r="D91" s="303"/>
      <c r="E91" s="306"/>
      <c r="F91" s="12"/>
      <c r="G91" s="262" t="s">
        <v>156</v>
      </c>
      <c r="H91" s="336"/>
      <c r="I91" s="329"/>
      <c r="J91" s="329"/>
      <c r="K91" s="333"/>
      <c r="L91" s="333"/>
      <c r="M91" s="333"/>
      <c r="N91" s="336"/>
      <c r="O91" s="316"/>
    </row>
    <row r="92" spans="2:15" ht="50" customHeight="1">
      <c r="B92" s="10" t="s">
        <v>1330</v>
      </c>
      <c r="C92" s="323"/>
      <c r="D92" s="303"/>
      <c r="E92" s="8" t="s">
        <v>176</v>
      </c>
      <c r="F92" s="12"/>
      <c r="G92" s="264" t="s">
        <v>177</v>
      </c>
      <c r="H92" s="7"/>
      <c r="I92" s="86"/>
      <c r="J92" s="86"/>
      <c r="K92" s="28"/>
      <c r="L92" s="28"/>
      <c r="M92" s="28"/>
      <c r="N92" s="7"/>
      <c r="O92" s="273" t="s">
        <v>13</v>
      </c>
    </row>
    <row r="93" spans="2:15" ht="50" customHeight="1">
      <c r="B93" s="10" t="s">
        <v>1331</v>
      </c>
      <c r="C93" s="323"/>
      <c r="D93" s="303"/>
      <c r="E93" s="305" t="s">
        <v>179</v>
      </c>
      <c r="F93" s="12"/>
      <c r="G93" s="262" t="s">
        <v>180</v>
      </c>
      <c r="H93" s="308"/>
      <c r="I93" s="311"/>
      <c r="J93" s="311"/>
      <c r="K93" s="317"/>
      <c r="L93" s="317"/>
      <c r="M93" s="317"/>
      <c r="N93" s="308"/>
      <c r="O93" s="299" t="s">
        <v>13</v>
      </c>
    </row>
    <row r="94" spans="2:15" ht="50" customHeight="1">
      <c r="B94" s="10" t="s">
        <v>326</v>
      </c>
      <c r="C94" s="323"/>
      <c r="D94" s="303"/>
      <c r="E94" s="307"/>
      <c r="F94" s="12"/>
      <c r="G94" s="262" t="s">
        <v>181</v>
      </c>
      <c r="H94" s="309"/>
      <c r="I94" s="312"/>
      <c r="J94" s="312"/>
      <c r="K94" s="330"/>
      <c r="L94" s="330"/>
      <c r="M94" s="330"/>
      <c r="N94" s="309"/>
      <c r="O94" s="300"/>
    </row>
    <row r="95" spans="2:15" ht="50" customHeight="1">
      <c r="B95" s="10" t="s">
        <v>1332</v>
      </c>
      <c r="C95" s="323"/>
      <c r="D95" s="303"/>
      <c r="E95" s="306"/>
      <c r="F95" s="12"/>
      <c r="G95" s="262" t="s">
        <v>182</v>
      </c>
      <c r="H95" s="315"/>
      <c r="I95" s="321"/>
      <c r="J95" s="321"/>
      <c r="K95" s="318"/>
      <c r="L95" s="318"/>
      <c r="M95" s="318"/>
      <c r="N95" s="315"/>
      <c r="O95" s="316"/>
    </row>
    <row r="96" spans="2:15" ht="50" customHeight="1">
      <c r="B96" s="10" t="s">
        <v>1333</v>
      </c>
      <c r="C96" s="323"/>
      <c r="D96" s="303"/>
      <c r="E96" s="305" t="s">
        <v>183</v>
      </c>
      <c r="F96" s="12"/>
      <c r="G96" s="264" t="s">
        <v>184</v>
      </c>
      <c r="H96" s="308" t="s">
        <v>185</v>
      </c>
      <c r="I96" s="311"/>
      <c r="J96" s="311"/>
      <c r="K96" s="317"/>
      <c r="L96" s="317"/>
      <c r="M96" s="317"/>
      <c r="N96" s="308"/>
      <c r="O96" s="299" t="s">
        <v>186</v>
      </c>
    </row>
    <row r="97" spans="2:15" ht="50" customHeight="1">
      <c r="B97" s="10" t="s">
        <v>335</v>
      </c>
      <c r="C97" s="323"/>
      <c r="D97" s="303"/>
      <c r="E97" s="307"/>
      <c r="F97" s="12"/>
      <c r="G97" s="264" t="s">
        <v>187</v>
      </c>
      <c r="H97" s="309"/>
      <c r="I97" s="312"/>
      <c r="J97" s="312"/>
      <c r="K97" s="330"/>
      <c r="L97" s="330"/>
      <c r="M97" s="330"/>
      <c r="N97" s="309"/>
      <c r="O97" s="300"/>
    </row>
    <row r="98" spans="2:15" ht="50" customHeight="1">
      <c r="B98" s="10" t="s">
        <v>1334</v>
      </c>
      <c r="C98" s="323"/>
      <c r="D98" s="303"/>
      <c r="E98" s="306"/>
      <c r="F98" s="12"/>
      <c r="G98" s="264" t="s">
        <v>188</v>
      </c>
      <c r="H98" s="315"/>
      <c r="I98" s="321"/>
      <c r="J98" s="321"/>
      <c r="K98" s="318"/>
      <c r="L98" s="318"/>
      <c r="M98" s="318"/>
      <c r="N98" s="315"/>
      <c r="O98" s="316"/>
    </row>
    <row r="99" spans="2:15" ht="50" customHeight="1">
      <c r="B99" s="10" t="s">
        <v>1335</v>
      </c>
      <c r="C99" s="323"/>
      <c r="D99" s="304"/>
      <c r="E99" s="8" t="s">
        <v>190</v>
      </c>
      <c r="F99" s="12"/>
      <c r="G99" s="262" t="s">
        <v>191</v>
      </c>
      <c r="H99" s="14"/>
      <c r="I99" s="86"/>
      <c r="J99" s="86"/>
      <c r="K99" s="28"/>
      <c r="L99" s="28"/>
      <c r="M99" s="28"/>
      <c r="N99" s="7"/>
      <c r="O99" s="273" t="s">
        <v>192</v>
      </c>
    </row>
    <row r="100" spans="2:15" ht="50" customHeight="1">
      <c r="B100" s="10" t="s">
        <v>1336</v>
      </c>
      <c r="C100" s="323"/>
      <c r="D100" s="302" t="s">
        <v>193</v>
      </c>
      <c r="E100" s="305" t="s">
        <v>194</v>
      </c>
      <c r="F100" s="12"/>
      <c r="G100" s="262" t="s">
        <v>195</v>
      </c>
      <c r="H100" s="7" t="s">
        <v>196</v>
      </c>
      <c r="I100" s="86"/>
      <c r="J100" s="86"/>
      <c r="K100" s="28"/>
      <c r="L100" s="28"/>
      <c r="M100" s="28"/>
      <c r="N100" s="7"/>
      <c r="O100" s="273" t="s">
        <v>197</v>
      </c>
    </row>
    <row r="101" spans="2:15" ht="50" customHeight="1">
      <c r="B101" s="10" t="s">
        <v>345</v>
      </c>
      <c r="C101" s="323"/>
      <c r="D101" s="303"/>
      <c r="E101" s="306"/>
      <c r="F101" s="12"/>
      <c r="G101" s="260" t="s">
        <v>198</v>
      </c>
      <c r="H101" s="7"/>
      <c r="I101" s="86"/>
      <c r="J101" s="86"/>
      <c r="K101" s="93"/>
      <c r="L101" s="28"/>
      <c r="M101" s="28"/>
      <c r="N101" s="7"/>
      <c r="O101" s="273" t="s">
        <v>199</v>
      </c>
    </row>
    <row r="102" spans="2:15" ht="50" customHeight="1">
      <c r="B102" s="10" t="s">
        <v>1337</v>
      </c>
      <c r="C102" s="323"/>
      <c r="D102" s="303"/>
      <c r="E102" s="8" t="s">
        <v>200</v>
      </c>
      <c r="F102" s="12"/>
      <c r="G102" s="264" t="s">
        <v>201</v>
      </c>
      <c r="H102" s="29"/>
      <c r="I102" s="86"/>
      <c r="J102" s="91"/>
      <c r="K102" s="94"/>
      <c r="L102" s="94"/>
      <c r="M102" s="94"/>
      <c r="N102" s="30"/>
      <c r="O102" s="273" t="s">
        <v>13</v>
      </c>
    </row>
    <row r="103" spans="2:15" ht="50" customHeight="1">
      <c r="B103" s="10" t="s">
        <v>348</v>
      </c>
      <c r="C103" s="323"/>
      <c r="D103" s="303"/>
      <c r="E103" s="305" t="s">
        <v>202</v>
      </c>
      <c r="F103" s="12"/>
      <c r="G103" s="325" t="s">
        <v>203</v>
      </c>
      <c r="H103" s="308"/>
      <c r="I103" s="86" t="s">
        <v>204</v>
      </c>
      <c r="J103" s="86" t="s">
        <v>205</v>
      </c>
      <c r="K103" s="31" t="s">
        <v>206</v>
      </c>
      <c r="L103" s="32" t="s">
        <v>207</v>
      </c>
      <c r="M103" s="32" t="s">
        <v>208</v>
      </c>
      <c r="N103" s="7" t="s">
        <v>209</v>
      </c>
      <c r="O103" s="273" t="s">
        <v>210</v>
      </c>
    </row>
    <row r="104" spans="2:15" ht="50" customHeight="1">
      <c r="B104" s="10" t="s">
        <v>1338</v>
      </c>
      <c r="C104" s="323"/>
      <c r="D104" s="303"/>
      <c r="E104" s="307"/>
      <c r="F104" s="12"/>
      <c r="G104" s="326"/>
      <c r="H104" s="309"/>
      <c r="I104" s="86" t="s">
        <v>211</v>
      </c>
      <c r="J104" s="86" t="s">
        <v>205</v>
      </c>
      <c r="K104" s="32" t="s">
        <v>212</v>
      </c>
      <c r="L104" s="32" t="s">
        <v>213</v>
      </c>
      <c r="M104" s="32" t="s">
        <v>214</v>
      </c>
      <c r="N104" s="7" t="s">
        <v>215</v>
      </c>
      <c r="O104" s="273" t="s">
        <v>210</v>
      </c>
    </row>
    <row r="105" spans="2:15" ht="50" customHeight="1">
      <c r="B105" s="10" t="s">
        <v>362</v>
      </c>
      <c r="C105" s="323"/>
      <c r="D105" s="303"/>
      <c r="E105" s="306"/>
      <c r="F105" s="12"/>
      <c r="G105" s="327"/>
      <c r="H105" s="315"/>
      <c r="I105" s="86" t="s">
        <v>216</v>
      </c>
      <c r="J105" s="86" t="s">
        <v>205</v>
      </c>
      <c r="K105" s="32" t="s">
        <v>217</v>
      </c>
      <c r="L105" s="32" t="s">
        <v>218</v>
      </c>
      <c r="M105" s="32" t="s">
        <v>146</v>
      </c>
      <c r="N105" s="7" t="s">
        <v>219</v>
      </c>
      <c r="O105" s="273" t="s">
        <v>13</v>
      </c>
    </row>
    <row r="106" spans="2:15" ht="50" customHeight="1">
      <c r="B106" s="10" t="s">
        <v>364</v>
      </c>
      <c r="C106" s="323"/>
      <c r="D106" s="303"/>
      <c r="E106" s="8" t="s">
        <v>221</v>
      </c>
      <c r="F106" s="12"/>
      <c r="G106" s="262" t="s">
        <v>222</v>
      </c>
      <c r="H106" s="7"/>
      <c r="I106" s="86"/>
      <c r="J106" s="86"/>
      <c r="K106" s="28"/>
      <c r="L106" s="28"/>
      <c r="M106" s="28"/>
      <c r="N106" s="11"/>
      <c r="O106" s="273" t="s">
        <v>13</v>
      </c>
    </row>
    <row r="107" spans="2:15" ht="50" customHeight="1">
      <c r="B107" s="10" t="s">
        <v>1339</v>
      </c>
      <c r="C107" s="323"/>
      <c r="D107" s="303"/>
      <c r="E107" s="305" t="s">
        <v>224</v>
      </c>
      <c r="F107" s="12"/>
      <c r="G107" s="260" t="s">
        <v>225</v>
      </c>
      <c r="H107" s="308" t="s">
        <v>226</v>
      </c>
      <c r="I107" s="328"/>
      <c r="J107" s="328"/>
      <c r="K107" s="317"/>
      <c r="L107" s="317"/>
      <c r="M107" s="317"/>
      <c r="N107" s="308"/>
      <c r="O107" s="299" t="s">
        <v>13</v>
      </c>
    </row>
    <row r="108" spans="2:15" ht="50" customHeight="1">
      <c r="B108" s="10" t="s">
        <v>367</v>
      </c>
      <c r="C108" s="323"/>
      <c r="D108" s="303"/>
      <c r="E108" s="306"/>
      <c r="F108" s="12"/>
      <c r="G108" s="260" t="s">
        <v>227</v>
      </c>
      <c r="H108" s="315"/>
      <c r="I108" s="329"/>
      <c r="J108" s="329"/>
      <c r="K108" s="318"/>
      <c r="L108" s="318"/>
      <c r="M108" s="318"/>
      <c r="N108" s="315"/>
      <c r="O108" s="316"/>
    </row>
    <row r="109" spans="2:15" ht="50" customHeight="1">
      <c r="B109" s="10" t="s">
        <v>1340</v>
      </c>
      <c r="C109" s="323"/>
      <c r="D109" s="303"/>
      <c r="E109" s="8" t="s">
        <v>229</v>
      </c>
      <c r="F109" s="12"/>
      <c r="G109" s="262" t="s">
        <v>230</v>
      </c>
      <c r="H109" s="7"/>
      <c r="I109" s="86"/>
      <c r="J109" s="86"/>
      <c r="K109" s="28"/>
      <c r="L109" s="28"/>
      <c r="M109" s="28"/>
      <c r="N109" s="11"/>
      <c r="O109" s="273" t="s">
        <v>13</v>
      </c>
    </row>
    <row r="110" spans="2:15" ht="50" customHeight="1">
      <c r="B110" s="10" t="s">
        <v>1341</v>
      </c>
      <c r="C110" s="323"/>
      <c r="D110" s="303"/>
      <c r="E110" s="8" t="s">
        <v>232</v>
      </c>
      <c r="F110" s="12"/>
      <c r="G110" s="262" t="s">
        <v>233</v>
      </c>
      <c r="H110" s="7"/>
      <c r="I110" s="86"/>
      <c r="J110" s="86"/>
      <c r="K110" s="28"/>
      <c r="L110" s="28"/>
      <c r="M110" s="28"/>
      <c r="N110" s="7"/>
      <c r="O110" s="273" t="s">
        <v>13</v>
      </c>
    </row>
    <row r="111" spans="2:15" ht="50" customHeight="1">
      <c r="B111" s="10" t="s">
        <v>1342</v>
      </c>
      <c r="C111" s="323"/>
      <c r="D111" s="303"/>
      <c r="E111" s="305" t="s">
        <v>235</v>
      </c>
      <c r="F111" s="12"/>
      <c r="G111" s="262" t="s">
        <v>236</v>
      </c>
      <c r="H111" s="308"/>
      <c r="I111" s="311"/>
      <c r="J111" s="311"/>
      <c r="K111" s="317"/>
      <c r="L111" s="317"/>
      <c r="M111" s="317"/>
      <c r="N111" s="308"/>
      <c r="O111" s="299" t="s">
        <v>13</v>
      </c>
    </row>
    <row r="112" spans="2:15" ht="50" customHeight="1">
      <c r="B112" s="10" t="s">
        <v>372</v>
      </c>
      <c r="C112" s="323"/>
      <c r="D112" s="303"/>
      <c r="E112" s="306"/>
      <c r="F112" s="12"/>
      <c r="G112" s="262" t="s">
        <v>191</v>
      </c>
      <c r="H112" s="315"/>
      <c r="I112" s="321"/>
      <c r="J112" s="321"/>
      <c r="K112" s="318"/>
      <c r="L112" s="318"/>
      <c r="M112" s="318"/>
      <c r="N112" s="315"/>
      <c r="O112" s="316"/>
    </row>
    <row r="113" spans="2:15" ht="50" customHeight="1">
      <c r="B113" s="10" t="s">
        <v>376</v>
      </c>
      <c r="C113" s="323"/>
      <c r="D113" s="303"/>
      <c r="E113" s="8" t="s">
        <v>238</v>
      </c>
      <c r="F113" s="12"/>
      <c r="G113" s="264" t="s">
        <v>34</v>
      </c>
      <c r="H113" s="7"/>
      <c r="I113" s="86"/>
      <c r="J113" s="86"/>
      <c r="K113" s="28"/>
      <c r="L113" s="28"/>
      <c r="M113" s="28"/>
      <c r="N113" s="7"/>
      <c r="O113" s="273" t="s">
        <v>13</v>
      </c>
    </row>
    <row r="114" spans="2:15" ht="50" customHeight="1">
      <c r="B114" s="10" t="s">
        <v>390</v>
      </c>
      <c r="C114" s="323"/>
      <c r="D114" s="303"/>
      <c r="E114" s="8" t="s">
        <v>240</v>
      </c>
      <c r="F114" s="12"/>
      <c r="G114" s="264"/>
      <c r="H114" s="7"/>
      <c r="I114" s="86" t="s">
        <v>241</v>
      </c>
      <c r="J114" s="86" t="s">
        <v>242</v>
      </c>
      <c r="K114" s="32" t="s">
        <v>243</v>
      </c>
      <c r="L114" s="32" t="s">
        <v>244</v>
      </c>
      <c r="M114" s="28" t="s">
        <v>146</v>
      </c>
      <c r="N114" s="7" t="s">
        <v>219</v>
      </c>
      <c r="O114" s="273" t="s">
        <v>13</v>
      </c>
    </row>
    <row r="115" spans="2:15" ht="50" customHeight="1">
      <c r="B115" s="10" t="s">
        <v>1343</v>
      </c>
      <c r="C115" s="324"/>
      <c r="D115" s="304"/>
      <c r="E115" s="8" t="s">
        <v>246</v>
      </c>
      <c r="F115" s="12"/>
      <c r="G115" s="264" t="s">
        <v>247</v>
      </c>
      <c r="H115" s="7"/>
      <c r="I115" s="86" t="s">
        <v>248</v>
      </c>
      <c r="J115" s="86" t="s">
        <v>249</v>
      </c>
      <c r="K115" s="32" t="s">
        <v>250</v>
      </c>
      <c r="L115" s="32" t="s">
        <v>251</v>
      </c>
      <c r="M115" s="32" t="s">
        <v>252</v>
      </c>
      <c r="N115" s="7" t="s">
        <v>253</v>
      </c>
      <c r="O115" s="273" t="s">
        <v>210</v>
      </c>
    </row>
    <row r="116" spans="2:15" ht="50" customHeight="1">
      <c r="B116" s="10" t="s">
        <v>379</v>
      </c>
      <c r="C116" s="322" t="s">
        <v>950</v>
      </c>
      <c r="D116" s="302" t="s">
        <v>255</v>
      </c>
      <c r="E116" s="8" t="s">
        <v>256</v>
      </c>
      <c r="F116" s="12"/>
      <c r="G116" s="264"/>
      <c r="H116" s="15"/>
      <c r="I116" s="88" t="s">
        <v>257</v>
      </c>
      <c r="J116" s="88" t="s">
        <v>258</v>
      </c>
      <c r="K116" s="28" t="s">
        <v>259</v>
      </c>
      <c r="L116" s="28" t="s">
        <v>260</v>
      </c>
      <c r="M116" s="28" t="s">
        <v>146</v>
      </c>
      <c r="N116" s="7" t="s">
        <v>219</v>
      </c>
      <c r="O116" s="273" t="s">
        <v>13</v>
      </c>
    </row>
    <row r="117" spans="2:15" ht="50" customHeight="1">
      <c r="B117" s="10" t="s">
        <v>1344</v>
      </c>
      <c r="C117" s="323"/>
      <c r="D117" s="304"/>
      <c r="E117" s="8" t="s">
        <v>262</v>
      </c>
      <c r="F117" s="12"/>
      <c r="G117" s="264" t="s">
        <v>263</v>
      </c>
      <c r="H117" s="7"/>
      <c r="I117" s="86"/>
      <c r="J117" s="86"/>
      <c r="K117" s="28"/>
      <c r="L117" s="28"/>
      <c r="M117" s="28"/>
      <c r="N117" s="7"/>
      <c r="O117" s="273" t="s">
        <v>13</v>
      </c>
    </row>
    <row r="118" spans="2:15" ht="50" customHeight="1">
      <c r="B118" s="10" t="s">
        <v>1345</v>
      </c>
      <c r="C118" s="323"/>
      <c r="D118" s="302" t="s">
        <v>949</v>
      </c>
      <c r="E118" s="8" t="s">
        <v>265</v>
      </c>
      <c r="F118" s="12"/>
      <c r="G118" s="264" t="s">
        <v>266</v>
      </c>
      <c r="H118" s="7"/>
      <c r="I118" s="86"/>
      <c r="J118" s="86"/>
      <c r="K118" s="28"/>
      <c r="L118" s="28"/>
      <c r="M118" s="28"/>
      <c r="N118" s="7"/>
      <c r="O118" s="273" t="s">
        <v>267</v>
      </c>
    </row>
    <row r="119" spans="2:15" ht="50" customHeight="1">
      <c r="B119" s="10" t="s">
        <v>1346</v>
      </c>
      <c r="C119" s="323"/>
      <c r="D119" s="303"/>
      <c r="E119" s="8" t="s">
        <v>268</v>
      </c>
      <c r="F119" s="12"/>
      <c r="G119" s="264" t="s">
        <v>269</v>
      </c>
      <c r="H119" s="7"/>
      <c r="I119" s="86"/>
      <c r="J119" s="86"/>
      <c r="K119" s="28"/>
      <c r="L119" s="28"/>
      <c r="M119" s="28"/>
      <c r="N119" s="7"/>
      <c r="O119" s="273" t="s">
        <v>270</v>
      </c>
    </row>
    <row r="120" spans="2:15" ht="50" customHeight="1">
      <c r="B120" s="10" t="s">
        <v>1347</v>
      </c>
      <c r="C120" s="323"/>
      <c r="D120" s="302" t="s">
        <v>271</v>
      </c>
      <c r="E120" s="8" t="s">
        <v>272</v>
      </c>
      <c r="F120" s="12"/>
      <c r="G120" s="264" t="s">
        <v>269</v>
      </c>
      <c r="H120" s="308"/>
      <c r="I120" s="311"/>
      <c r="J120" s="311"/>
      <c r="K120" s="317"/>
      <c r="L120" s="317"/>
      <c r="M120" s="317"/>
      <c r="N120" s="308"/>
      <c r="O120" s="299" t="s">
        <v>13</v>
      </c>
    </row>
    <row r="121" spans="2:15" ht="50" customHeight="1">
      <c r="B121" s="10" t="s">
        <v>1348</v>
      </c>
      <c r="C121" s="323"/>
      <c r="D121" s="303"/>
      <c r="E121" s="8" t="s">
        <v>272</v>
      </c>
      <c r="F121" s="12"/>
      <c r="G121" s="264" t="s">
        <v>273</v>
      </c>
      <c r="H121" s="315"/>
      <c r="I121" s="321"/>
      <c r="J121" s="321"/>
      <c r="K121" s="318"/>
      <c r="L121" s="318"/>
      <c r="M121" s="318"/>
      <c r="N121" s="315"/>
      <c r="O121" s="316" t="s">
        <v>274</v>
      </c>
    </row>
    <row r="122" spans="2:15" ht="50" customHeight="1">
      <c r="B122" s="10" t="s">
        <v>1349</v>
      </c>
      <c r="C122" s="323"/>
      <c r="D122" s="303"/>
      <c r="E122" s="8" t="s">
        <v>276</v>
      </c>
      <c r="F122" s="12"/>
      <c r="G122" s="262" t="s">
        <v>277</v>
      </c>
      <c r="H122" s="7" t="s">
        <v>278</v>
      </c>
      <c r="I122" s="86"/>
      <c r="J122" s="86"/>
      <c r="K122" s="28"/>
      <c r="L122" s="28"/>
      <c r="M122" s="28"/>
      <c r="N122" s="7"/>
      <c r="O122" s="273" t="s">
        <v>13</v>
      </c>
    </row>
    <row r="123" spans="2:15" ht="50" customHeight="1">
      <c r="B123" s="10" t="s">
        <v>1350</v>
      </c>
      <c r="C123" s="323"/>
      <c r="D123" s="304"/>
      <c r="E123" s="8" t="s">
        <v>280</v>
      </c>
      <c r="F123" s="12"/>
      <c r="G123" s="264" t="s">
        <v>281</v>
      </c>
      <c r="H123" s="7"/>
      <c r="I123" s="86"/>
      <c r="J123" s="86"/>
      <c r="K123" s="28"/>
      <c r="L123" s="28"/>
      <c r="M123" s="28"/>
      <c r="N123" s="7"/>
      <c r="O123" s="273" t="s">
        <v>13</v>
      </c>
    </row>
    <row r="124" spans="2:15" ht="50" customHeight="1">
      <c r="B124" s="10" t="s">
        <v>1351</v>
      </c>
      <c r="C124" s="323"/>
      <c r="D124" s="302" t="s">
        <v>193</v>
      </c>
      <c r="E124" s="305" t="s">
        <v>282</v>
      </c>
      <c r="F124" s="12"/>
      <c r="G124" s="264" t="s">
        <v>283</v>
      </c>
      <c r="H124" s="7"/>
      <c r="I124" s="86" t="s">
        <v>284</v>
      </c>
      <c r="J124" s="86" t="s">
        <v>285</v>
      </c>
      <c r="K124" s="33">
        <v>45.758000000000003</v>
      </c>
      <c r="L124" s="33">
        <v>26.634</v>
      </c>
      <c r="M124" s="28" t="s">
        <v>146</v>
      </c>
      <c r="N124" s="7" t="s">
        <v>286</v>
      </c>
      <c r="O124" s="273" t="s">
        <v>287</v>
      </c>
    </row>
    <row r="125" spans="2:15" ht="50" customHeight="1">
      <c r="B125" s="10" t="s">
        <v>1352</v>
      </c>
      <c r="C125" s="323"/>
      <c r="D125" s="303"/>
      <c r="E125" s="307"/>
      <c r="F125" s="12"/>
      <c r="G125" s="264"/>
      <c r="H125" s="7"/>
      <c r="I125" s="86" t="s">
        <v>288</v>
      </c>
      <c r="J125" s="86" t="s">
        <v>285</v>
      </c>
      <c r="K125" s="28" t="s">
        <v>289</v>
      </c>
      <c r="L125" s="28" t="s">
        <v>290</v>
      </c>
      <c r="M125" s="28" t="s">
        <v>146</v>
      </c>
      <c r="N125" s="15" t="s">
        <v>286</v>
      </c>
      <c r="O125" s="273" t="s">
        <v>287</v>
      </c>
    </row>
    <row r="126" spans="2:15" ht="50" customHeight="1">
      <c r="B126" s="10" t="s">
        <v>1353</v>
      </c>
      <c r="C126" s="323"/>
      <c r="D126" s="303"/>
      <c r="E126" s="307"/>
      <c r="F126" s="12"/>
      <c r="G126" s="264"/>
      <c r="H126" s="7"/>
      <c r="I126" s="86" t="s">
        <v>291</v>
      </c>
      <c r="J126" s="86" t="s">
        <v>285</v>
      </c>
      <c r="K126" s="28" t="s">
        <v>292</v>
      </c>
      <c r="L126" s="28" t="s">
        <v>293</v>
      </c>
      <c r="M126" s="28" t="s">
        <v>146</v>
      </c>
      <c r="N126" s="15" t="s">
        <v>286</v>
      </c>
      <c r="O126" s="273" t="s">
        <v>287</v>
      </c>
    </row>
    <row r="127" spans="2:15" ht="50" customHeight="1">
      <c r="B127" s="10" t="s">
        <v>1354</v>
      </c>
      <c r="C127" s="323"/>
      <c r="D127" s="303"/>
      <c r="E127" s="307"/>
      <c r="F127" s="12"/>
      <c r="G127" s="264"/>
      <c r="H127" s="7"/>
      <c r="I127" s="86" t="s">
        <v>294</v>
      </c>
      <c r="J127" s="86" t="s">
        <v>285</v>
      </c>
      <c r="K127" s="33">
        <v>45.695</v>
      </c>
      <c r="L127" s="28">
        <v>46.539000000000001</v>
      </c>
      <c r="M127" s="28" t="s">
        <v>146</v>
      </c>
      <c r="N127" s="15" t="s">
        <v>286</v>
      </c>
      <c r="O127" s="273" t="s">
        <v>287</v>
      </c>
    </row>
    <row r="128" spans="2:15" ht="50" customHeight="1">
      <c r="B128" s="10" t="s">
        <v>1355</v>
      </c>
      <c r="C128" s="324"/>
      <c r="D128" s="304"/>
      <c r="E128" s="8" t="s">
        <v>296</v>
      </c>
      <c r="F128" s="12"/>
      <c r="G128" s="264" t="s">
        <v>297</v>
      </c>
      <c r="H128" s="7"/>
      <c r="I128" s="86" t="s">
        <v>298</v>
      </c>
      <c r="J128" s="86" t="s">
        <v>299</v>
      </c>
      <c r="K128" s="28" t="s">
        <v>300</v>
      </c>
      <c r="L128" s="28" t="s">
        <v>301</v>
      </c>
      <c r="M128" s="28" t="s">
        <v>302</v>
      </c>
      <c r="N128" s="7" t="s">
        <v>303</v>
      </c>
      <c r="O128" s="273" t="s">
        <v>210</v>
      </c>
    </row>
    <row r="129" spans="2:15" ht="50" customHeight="1">
      <c r="B129" s="10" t="s">
        <v>1356</v>
      </c>
      <c r="C129" s="322" t="s">
        <v>952</v>
      </c>
      <c r="D129" s="302" t="s">
        <v>305</v>
      </c>
      <c r="E129" s="8" t="s">
        <v>306</v>
      </c>
      <c r="F129" s="12"/>
      <c r="G129" s="264" t="s">
        <v>307</v>
      </c>
      <c r="H129" s="7"/>
      <c r="I129" s="86"/>
      <c r="J129" s="86"/>
      <c r="K129" s="28"/>
      <c r="L129" s="28"/>
      <c r="M129" s="28"/>
      <c r="N129" s="7"/>
      <c r="O129" s="273" t="s">
        <v>13</v>
      </c>
    </row>
    <row r="130" spans="2:15" ht="50" customHeight="1">
      <c r="B130" s="10" t="s">
        <v>1357</v>
      </c>
      <c r="C130" s="323"/>
      <c r="D130" s="303"/>
      <c r="E130" s="305" t="s">
        <v>308</v>
      </c>
      <c r="F130" s="12"/>
      <c r="G130" s="262" t="s">
        <v>309</v>
      </c>
      <c r="H130" s="25" t="s">
        <v>310</v>
      </c>
      <c r="I130" s="86"/>
      <c r="J130" s="86"/>
      <c r="K130" s="28"/>
      <c r="L130" s="28"/>
      <c r="M130" s="28"/>
      <c r="N130" s="7"/>
      <c r="O130" s="273" t="s">
        <v>13</v>
      </c>
    </row>
    <row r="131" spans="2:15" ht="50" customHeight="1">
      <c r="B131" s="10" t="s">
        <v>1358</v>
      </c>
      <c r="C131" s="323"/>
      <c r="D131" s="303"/>
      <c r="E131" s="306"/>
      <c r="F131" s="12"/>
      <c r="G131" s="262" t="s">
        <v>311</v>
      </c>
      <c r="H131" s="7"/>
      <c r="I131" s="86"/>
      <c r="J131" s="86"/>
      <c r="K131" s="28"/>
      <c r="L131" s="28"/>
      <c r="M131" s="28"/>
      <c r="N131" s="7"/>
      <c r="O131" s="273" t="s">
        <v>13</v>
      </c>
    </row>
    <row r="132" spans="2:15" ht="50" customHeight="1">
      <c r="B132" s="10" t="s">
        <v>1359</v>
      </c>
      <c r="C132" s="323"/>
      <c r="D132" s="303"/>
      <c r="E132" s="8" t="s">
        <v>313</v>
      </c>
      <c r="F132" s="12"/>
      <c r="G132" s="262" t="s">
        <v>314</v>
      </c>
      <c r="H132" s="7"/>
      <c r="I132" s="86"/>
      <c r="J132" s="86"/>
      <c r="K132" s="28"/>
      <c r="L132" s="28"/>
      <c r="M132" s="28"/>
      <c r="N132" s="7"/>
      <c r="O132" s="273" t="s">
        <v>13</v>
      </c>
    </row>
    <row r="133" spans="2:15" ht="50" customHeight="1">
      <c r="B133" s="10" t="s">
        <v>1360</v>
      </c>
      <c r="C133" s="323"/>
      <c r="D133" s="303"/>
      <c r="E133" s="8" t="s">
        <v>316</v>
      </c>
      <c r="F133" s="12"/>
      <c r="G133" s="262" t="s">
        <v>317</v>
      </c>
      <c r="H133" s="7"/>
      <c r="I133" s="86"/>
      <c r="J133" s="86"/>
      <c r="K133" s="28"/>
      <c r="L133" s="28"/>
      <c r="M133" s="28"/>
      <c r="N133" s="7"/>
      <c r="O133" s="273" t="s">
        <v>13</v>
      </c>
    </row>
    <row r="134" spans="2:15" ht="50" customHeight="1">
      <c r="B134" s="10" t="s">
        <v>1361</v>
      </c>
      <c r="C134" s="323"/>
      <c r="D134" s="303"/>
      <c r="E134" s="305" t="s">
        <v>319</v>
      </c>
      <c r="F134" s="12"/>
      <c r="G134" s="262" t="s">
        <v>320</v>
      </c>
      <c r="H134" s="308"/>
      <c r="I134" s="311"/>
      <c r="J134" s="311"/>
      <c r="K134" s="317"/>
      <c r="L134" s="317"/>
      <c r="M134" s="317"/>
      <c r="N134" s="308"/>
      <c r="O134" s="299" t="s">
        <v>13</v>
      </c>
    </row>
    <row r="135" spans="2:15" ht="50" customHeight="1">
      <c r="B135" s="10" t="s">
        <v>1362</v>
      </c>
      <c r="C135" s="323"/>
      <c r="D135" s="304"/>
      <c r="E135" s="306"/>
      <c r="F135" s="12"/>
      <c r="G135" s="262" t="s">
        <v>321</v>
      </c>
      <c r="H135" s="315"/>
      <c r="I135" s="321"/>
      <c r="J135" s="321"/>
      <c r="K135" s="318"/>
      <c r="L135" s="318"/>
      <c r="M135" s="318"/>
      <c r="N135" s="315"/>
      <c r="O135" s="316"/>
    </row>
    <row r="136" spans="2:15" ht="50" customHeight="1">
      <c r="B136" s="10" t="s">
        <v>1363</v>
      </c>
      <c r="C136" s="323"/>
      <c r="D136" s="302" t="s">
        <v>951</v>
      </c>
      <c r="E136" s="305" t="s">
        <v>322</v>
      </c>
      <c r="F136" s="12"/>
      <c r="G136" s="262" t="s">
        <v>323</v>
      </c>
      <c r="H136" s="7"/>
      <c r="I136" s="86"/>
      <c r="J136" s="86"/>
      <c r="K136" s="28"/>
      <c r="L136" s="28"/>
      <c r="M136" s="28"/>
      <c r="N136" s="7"/>
      <c r="O136" s="273" t="s">
        <v>13</v>
      </c>
    </row>
    <row r="137" spans="2:15" ht="50" customHeight="1">
      <c r="B137" s="10" t="s">
        <v>1364</v>
      </c>
      <c r="C137" s="323"/>
      <c r="D137" s="303"/>
      <c r="E137" s="307"/>
      <c r="F137" s="12"/>
      <c r="G137" s="262" t="s">
        <v>324</v>
      </c>
      <c r="H137" s="7"/>
      <c r="I137" s="86"/>
      <c r="J137" s="86"/>
      <c r="K137" s="28"/>
      <c r="L137" s="28"/>
      <c r="M137" s="28"/>
      <c r="N137" s="7"/>
      <c r="O137" s="273" t="s">
        <v>325</v>
      </c>
    </row>
    <row r="138" spans="2:15" ht="50" customHeight="1">
      <c r="B138" s="10" t="s">
        <v>1365</v>
      </c>
      <c r="C138" s="323"/>
      <c r="D138" s="303"/>
      <c r="E138" s="305" t="s">
        <v>327</v>
      </c>
      <c r="F138" s="12"/>
      <c r="G138" s="262" t="s">
        <v>328</v>
      </c>
      <c r="H138" s="7"/>
      <c r="I138" s="86"/>
      <c r="J138" s="86"/>
      <c r="K138" s="28"/>
      <c r="L138" s="28"/>
      <c r="M138" s="28"/>
      <c r="N138" s="7"/>
      <c r="O138" s="273" t="s">
        <v>13</v>
      </c>
    </row>
    <row r="139" spans="2:15" ht="50" customHeight="1">
      <c r="B139" s="10" t="s">
        <v>1366</v>
      </c>
      <c r="C139" s="323"/>
      <c r="D139" s="303"/>
      <c r="E139" s="307"/>
      <c r="F139" s="12"/>
      <c r="G139" s="262" t="s">
        <v>329</v>
      </c>
      <c r="H139" s="29"/>
      <c r="I139" s="90"/>
      <c r="J139" s="90"/>
      <c r="K139" s="95"/>
      <c r="L139" s="95"/>
      <c r="M139" s="95"/>
      <c r="N139" s="29"/>
      <c r="O139" s="276" t="s">
        <v>330</v>
      </c>
    </row>
    <row r="140" spans="2:15" ht="50" customHeight="1">
      <c r="B140" s="10" t="s">
        <v>1367</v>
      </c>
      <c r="C140" s="323"/>
      <c r="D140" s="303"/>
      <c r="E140" s="307"/>
      <c r="F140" s="12"/>
      <c r="G140" s="262" t="s">
        <v>331</v>
      </c>
      <c r="H140" s="29"/>
      <c r="I140" s="90"/>
      <c r="J140" s="90"/>
      <c r="K140" s="95"/>
      <c r="L140" s="95"/>
      <c r="M140" s="95"/>
      <c r="N140" s="29"/>
      <c r="O140" s="276" t="s">
        <v>330</v>
      </c>
    </row>
    <row r="141" spans="2:15" ht="50" customHeight="1">
      <c r="B141" s="10" t="s">
        <v>1368</v>
      </c>
      <c r="C141" s="323"/>
      <c r="D141" s="303"/>
      <c r="E141" s="305" t="s">
        <v>953</v>
      </c>
      <c r="F141" s="12"/>
      <c r="G141" s="262" t="s">
        <v>332</v>
      </c>
      <c r="H141" s="320"/>
      <c r="I141" s="314"/>
      <c r="J141" s="314"/>
      <c r="K141" s="319"/>
      <c r="L141" s="319"/>
      <c r="M141" s="319"/>
      <c r="N141" s="320"/>
      <c r="O141" s="276" t="s">
        <v>13</v>
      </c>
    </row>
    <row r="142" spans="2:15" ht="50" customHeight="1">
      <c r="B142" s="10" t="s">
        <v>1369</v>
      </c>
      <c r="C142" s="323"/>
      <c r="D142" s="303"/>
      <c r="E142" s="307"/>
      <c r="F142" s="12"/>
      <c r="G142" s="262" t="s">
        <v>333</v>
      </c>
      <c r="H142" s="320"/>
      <c r="I142" s="314"/>
      <c r="J142" s="314"/>
      <c r="K142" s="319"/>
      <c r="L142" s="319"/>
      <c r="M142" s="319"/>
      <c r="N142" s="320"/>
      <c r="O142" s="276" t="s">
        <v>13</v>
      </c>
    </row>
    <row r="143" spans="2:15" ht="50" customHeight="1">
      <c r="B143" s="10" t="s">
        <v>1370</v>
      </c>
      <c r="C143" s="323"/>
      <c r="D143" s="303"/>
      <c r="E143" s="306"/>
      <c r="F143" s="12"/>
      <c r="G143" s="262" t="s">
        <v>334</v>
      </c>
      <c r="H143" s="320"/>
      <c r="I143" s="314"/>
      <c r="J143" s="314"/>
      <c r="K143" s="319"/>
      <c r="L143" s="319"/>
      <c r="M143" s="319"/>
      <c r="N143" s="320"/>
      <c r="O143" s="276" t="s">
        <v>13</v>
      </c>
    </row>
    <row r="144" spans="2:15" ht="50" customHeight="1">
      <c r="B144" s="10" t="s">
        <v>1371</v>
      </c>
      <c r="C144" s="323"/>
      <c r="D144" s="303"/>
      <c r="E144" s="8" t="s">
        <v>336</v>
      </c>
      <c r="F144" s="12"/>
      <c r="G144" s="262" t="s">
        <v>337</v>
      </c>
      <c r="H144" s="29"/>
      <c r="I144" s="90"/>
      <c r="J144" s="90"/>
      <c r="K144" s="95"/>
      <c r="L144" s="95"/>
      <c r="M144" s="95"/>
      <c r="N144" s="29"/>
      <c r="O144" s="276" t="s">
        <v>13</v>
      </c>
    </row>
    <row r="145" spans="2:15" ht="50" customHeight="1">
      <c r="B145" s="10" t="s">
        <v>1372</v>
      </c>
      <c r="C145" s="323"/>
      <c r="D145" s="303"/>
      <c r="E145" s="8" t="s">
        <v>338</v>
      </c>
      <c r="F145" s="12"/>
      <c r="G145" s="262" t="s">
        <v>339</v>
      </c>
      <c r="H145" s="7"/>
      <c r="I145" s="86"/>
      <c r="J145" s="86"/>
      <c r="K145" s="28"/>
      <c r="L145" s="28"/>
      <c r="M145" s="28"/>
      <c r="N145" s="7"/>
      <c r="O145" s="276" t="s">
        <v>13</v>
      </c>
    </row>
    <row r="146" spans="2:15" ht="50" customHeight="1">
      <c r="B146" s="10" t="s">
        <v>1373</v>
      </c>
      <c r="C146" s="323"/>
      <c r="D146" s="303"/>
      <c r="E146" s="305" t="s">
        <v>340</v>
      </c>
      <c r="F146" s="12"/>
      <c r="G146" s="262" t="s">
        <v>341</v>
      </c>
      <c r="H146" s="308" t="s">
        <v>342</v>
      </c>
      <c r="I146" s="86"/>
      <c r="J146" s="86"/>
      <c r="K146" s="28"/>
      <c r="L146" s="28"/>
      <c r="M146" s="28"/>
      <c r="N146" s="7"/>
      <c r="O146" s="273" t="s">
        <v>13</v>
      </c>
    </row>
    <row r="147" spans="2:15" ht="50" customHeight="1">
      <c r="B147" s="10" t="s">
        <v>1374</v>
      </c>
      <c r="C147" s="323"/>
      <c r="D147" s="303"/>
      <c r="E147" s="307"/>
      <c r="F147" s="12"/>
      <c r="G147" s="262" t="s">
        <v>343</v>
      </c>
      <c r="H147" s="309"/>
      <c r="I147" s="86"/>
      <c r="J147" s="86"/>
      <c r="K147" s="28"/>
      <c r="L147" s="28"/>
      <c r="M147" s="28"/>
      <c r="N147" s="7"/>
      <c r="O147" s="273" t="s">
        <v>13</v>
      </c>
    </row>
    <row r="148" spans="2:15" ht="50" customHeight="1">
      <c r="B148" s="10" t="s">
        <v>1375</v>
      </c>
      <c r="C148" s="323"/>
      <c r="D148" s="303"/>
      <c r="E148" s="306"/>
      <c r="F148" s="12"/>
      <c r="G148" s="262" t="s">
        <v>344</v>
      </c>
      <c r="H148" s="315"/>
      <c r="I148" s="86"/>
      <c r="J148" s="86"/>
      <c r="K148" s="28"/>
      <c r="L148" s="28"/>
      <c r="M148" s="28"/>
      <c r="N148" s="7"/>
      <c r="O148" s="273" t="s">
        <v>13</v>
      </c>
    </row>
    <row r="149" spans="2:15" ht="50" customHeight="1">
      <c r="B149" s="10" t="s">
        <v>1376</v>
      </c>
      <c r="C149" s="323"/>
      <c r="D149" s="304"/>
      <c r="E149" s="8" t="s">
        <v>346</v>
      </c>
      <c r="F149" s="12"/>
      <c r="G149" s="262" t="s">
        <v>347</v>
      </c>
      <c r="H149" s="7"/>
      <c r="I149" s="86"/>
      <c r="J149" s="86"/>
      <c r="K149" s="97"/>
      <c r="L149" s="28"/>
      <c r="M149" s="28"/>
      <c r="N149" s="11"/>
      <c r="O149" s="273" t="s">
        <v>13</v>
      </c>
    </row>
    <row r="150" spans="2:15" ht="50" customHeight="1">
      <c r="B150" s="10" t="s">
        <v>1377</v>
      </c>
      <c r="C150" s="323"/>
      <c r="D150" s="302" t="s">
        <v>349</v>
      </c>
      <c r="E150" s="8" t="s">
        <v>350</v>
      </c>
      <c r="F150" s="12"/>
      <c r="G150" s="260" t="s">
        <v>351</v>
      </c>
      <c r="H150" s="7"/>
      <c r="I150" s="86"/>
      <c r="J150" s="86"/>
      <c r="K150" s="28"/>
      <c r="L150" s="28"/>
      <c r="M150" s="28"/>
      <c r="N150" s="7"/>
      <c r="O150" s="273" t="s">
        <v>13</v>
      </c>
    </row>
    <row r="151" spans="2:15" ht="50" customHeight="1">
      <c r="B151" s="10" t="s">
        <v>1378</v>
      </c>
      <c r="C151" s="323"/>
      <c r="D151" s="303"/>
      <c r="E151" s="305" t="s">
        <v>352</v>
      </c>
      <c r="F151" s="12"/>
      <c r="G151" s="260" t="s">
        <v>353</v>
      </c>
      <c r="H151" s="7" t="s">
        <v>354</v>
      </c>
      <c r="I151" s="86"/>
      <c r="J151" s="86"/>
      <c r="K151" s="28"/>
      <c r="L151" s="28"/>
      <c r="M151" s="28"/>
      <c r="N151" s="7"/>
      <c r="O151" s="273" t="s">
        <v>13</v>
      </c>
    </row>
    <row r="152" spans="2:15" ht="50" customHeight="1">
      <c r="B152" s="10" t="s">
        <v>1379</v>
      </c>
      <c r="C152" s="323"/>
      <c r="D152" s="303"/>
      <c r="E152" s="307"/>
      <c r="F152" s="12"/>
      <c r="G152" s="262" t="s">
        <v>355</v>
      </c>
      <c r="H152" s="7" t="s">
        <v>356</v>
      </c>
      <c r="I152" s="86"/>
      <c r="J152" s="86"/>
      <c r="K152" s="28"/>
      <c r="L152" s="28"/>
      <c r="M152" s="28"/>
      <c r="N152" s="7"/>
      <c r="O152" s="273" t="s">
        <v>13</v>
      </c>
    </row>
    <row r="153" spans="2:15" ht="50" customHeight="1">
      <c r="B153" s="10" t="s">
        <v>1380</v>
      </c>
      <c r="C153" s="323"/>
      <c r="D153" s="303"/>
      <c r="E153" s="306"/>
      <c r="F153" s="12"/>
      <c r="G153" s="262" t="s">
        <v>357</v>
      </c>
      <c r="H153" s="7" t="s">
        <v>358</v>
      </c>
      <c r="I153" s="86"/>
      <c r="J153" s="86"/>
      <c r="K153" s="28"/>
      <c r="L153" s="28"/>
      <c r="M153" s="28"/>
      <c r="N153" s="7"/>
      <c r="O153" s="273" t="s">
        <v>13</v>
      </c>
    </row>
    <row r="154" spans="2:15" ht="50" customHeight="1">
      <c r="B154" s="10" t="s">
        <v>1381</v>
      </c>
      <c r="C154" s="323"/>
      <c r="D154" s="303"/>
      <c r="E154" s="305" t="s">
        <v>359</v>
      </c>
      <c r="F154" s="12"/>
      <c r="G154" s="262" t="s">
        <v>360</v>
      </c>
      <c r="H154" s="308" t="s">
        <v>361</v>
      </c>
      <c r="I154" s="86"/>
      <c r="J154" s="86"/>
      <c r="K154" s="28"/>
      <c r="L154" s="28"/>
      <c r="M154" s="28"/>
      <c r="N154" s="7"/>
      <c r="O154" s="273"/>
    </row>
    <row r="155" spans="2:15" ht="50" customHeight="1">
      <c r="B155" s="10" t="s">
        <v>1382</v>
      </c>
      <c r="C155" s="323"/>
      <c r="D155" s="303"/>
      <c r="E155" s="306"/>
      <c r="F155" s="12"/>
      <c r="G155" s="260" t="s">
        <v>363</v>
      </c>
      <c r="H155" s="315"/>
      <c r="I155" s="86"/>
      <c r="J155" s="86"/>
      <c r="K155" s="28"/>
      <c r="L155" s="28"/>
      <c r="M155" s="28"/>
      <c r="N155" s="7"/>
      <c r="O155" s="273" t="s">
        <v>13</v>
      </c>
    </row>
    <row r="156" spans="2:15" ht="50" customHeight="1">
      <c r="B156" s="10" t="s">
        <v>1383</v>
      </c>
      <c r="C156" s="323"/>
      <c r="D156" s="303"/>
      <c r="E156" s="8" t="s">
        <v>365</v>
      </c>
      <c r="F156" s="12"/>
      <c r="G156" s="260" t="s">
        <v>366</v>
      </c>
      <c r="H156" s="7"/>
      <c r="I156" s="86"/>
      <c r="J156" s="86"/>
      <c r="K156" s="28"/>
      <c r="L156" s="28"/>
      <c r="M156" s="28"/>
      <c r="N156" s="7"/>
      <c r="O156" s="273" t="s">
        <v>13</v>
      </c>
    </row>
    <row r="157" spans="2:15" ht="50" customHeight="1">
      <c r="B157" s="10" t="s">
        <v>1384</v>
      </c>
      <c r="C157" s="323"/>
      <c r="D157" s="304"/>
      <c r="E157" s="8" t="s">
        <v>319</v>
      </c>
      <c r="F157" s="12"/>
      <c r="G157" s="262" t="s">
        <v>368</v>
      </c>
      <c r="H157" s="7"/>
      <c r="I157" s="86"/>
      <c r="J157" s="86"/>
      <c r="K157" s="28"/>
      <c r="L157" s="28"/>
      <c r="M157" s="28"/>
      <c r="N157" s="7"/>
      <c r="O157" s="273" t="s">
        <v>13</v>
      </c>
    </row>
    <row r="158" spans="2:15" ht="50" customHeight="1">
      <c r="B158" s="10" t="s">
        <v>1385</v>
      </c>
      <c r="C158" s="323"/>
      <c r="D158" s="302" t="s">
        <v>369</v>
      </c>
      <c r="E158" s="305" t="s">
        <v>370</v>
      </c>
      <c r="F158" s="12"/>
      <c r="G158" s="264" t="s">
        <v>323</v>
      </c>
      <c r="H158" s="7"/>
      <c r="I158" s="86"/>
      <c r="J158" s="86"/>
      <c r="K158" s="28"/>
      <c r="L158" s="28"/>
      <c r="M158" s="28"/>
      <c r="N158" s="7"/>
      <c r="O158" s="273" t="s">
        <v>13</v>
      </c>
    </row>
    <row r="159" spans="2:15" ht="50" customHeight="1">
      <c r="B159" s="10" t="s">
        <v>1386</v>
      </c>
      <c r="C159" s="323"/>
      <c r="D159" s="303"/>
      <c r="E159" s="306"/>
      <c r="F159" s="12"/>
      <c r="G159" s="264" t="s">
        <v>371</v>
      </c>
      <c r="H159" s="7"/>
      <c r="I159" s="86"/>
      <c r="J159" s="86"/>
      <c r="K159" s="28"/>
      <c r="L159" s="28"/>
      <c r="M159" s="28"/>
      <c r="N159" s="7"/>
      <c r="O159" s="273"/>
    </row>
    <row r="160" spans="2:15" ht="50" customHeight="1">
      <c r="B160" s="10" t="s">
        <v>1387</v>
      </c>
      <c r="C160" s="323"/>
      <c r="D160" s="303"/>
      <c r="E160" s="8" t="s">
        <v>373</v>
      </c>
      <c r="F160" s="12"/>
      <c r="G160" s="264" t="s">
        <v>374</v>
      </c>
      <c r="H160" s="7" t="s">
        <v>375</v>
      </c>
      <c r="I160" s="86"/>
      <c r="J160" s="86"/>
      <c r="K160" s="28"/>
      <c r="L160" s="28"/>
      <c r="M160" s="28"/>
      <c r="N160" s="7"/>
      <c r="O160" s="273" t="s">
        <v>13</v>
      </c>
    </row>
    <row r="161" spans="2:15" ht="50" customHeight="1">
      <c r="B161" s="10" t="s">
        <v>1388</v>
      </c>
      <c r="C161" s="323"/>
      <c r="D161" s="303"/>
      <c r="E161" s="8" t="s">
        <v>377</v>
      </c>
      <c r="F161" s="12"/>
      <c r="G161" s="264" t="s">
        <v>378</v>
      </c>
      <c r="H161" s="7"/>
      <c r="I161" s="86"/>
      <c r="J161" s="86"/>
      <c r="K161" s="34"/>
      <c r="L161" s="96"/>
      <c r="M161" s="28"/>
      <c r="N161" s="7"/>
      <c r="O161" s="273" t="s">
        <v>13</v>
      </c>
    </row>
    <row r="162" spans="2:15" ht="50" customHeight="1">
      <c r="B162" s="10" t="s">
        <v>1389</v>
      </c>
      <c r="C162" s="323"/>
      <c r="D162" s="304"/>
      <c r="E162" s="8" t="s">
        <v>380</v>
      </c>
      <c r="F162" s="12"/>
      <c r="G162" s="264"/>
      <c r="H162" s="7"/>
      <c r="I162" s="86" t="s">
        <v>381</v>
      </c>
      <c r="J162" s="86" t="s">
        <v>382</v>
      </c>
      <c r="K162" s="34" t="s">
        <v>383</v>
      </c>
      <c r="L162" s="34" t="s">
        <v>384</v>
      </c>
      <c r="M162" s="28" t="s">
        <v>146</v>
      </c>
      <c r="N162" s="7" t="s">
        <v>385</v>
      </c>
      <c r="O162" s="273" t="s">
        <v>13</v>
      </c>
    </row>
    <row r="163" spans="2:15" ht="50" customHeight="1">
      <c r="B163" s="10" t="s">
        <v>1390</v>
      </c>
      <c r="C163" s="323"/>
      <c r="D163" s="302" t="s">
        <v>386</v>
      </c>
      <c r="E163" s="305" t="s">
        <v>387</v>
      </c>
      <c r="F163" s="12"/>
      <c r="G163" s="264"/>
      <c r="H163" s="25" t="s">
        <v>388</v>
      </c>
      <c r="I163" s="86"/>
      <c r="J163" s="86"/>
      <c r="K163" s="7"/>
      <c r="L163" s="7"/>
      <c r="M163" s="7"/>
      <c r="N163" s="7"/>
      <c r="O163" s="273" t="s">
        <v>13</v>
      </c>
    </row>
    <row r="164" spans="2:15" ht="50" customHeight="1">
      <c r="B164" s="10" t="s">
        <v>1391</v>
      </c>
      <c r="C164" s="323"/>
      <c r="D164" s="303"/>
      <c r="E164" s="306"/>
      <c r="F164" s="12"/>
      <c r="G164" s="264" t="s">
        <v>389</v>
      </c>
      <c r="H164" s="7"/>
      <c r="I164" s="86"/>
      <c r="J164" s="86"/>
      <c r="K164" s="7"/>
      <c r="L164" s="7"/>
      <c r="M164" s="7"/>
      <c r="N164" s="7"/>
      <c r="O164" s="273" t="s">
        <v>13</v>
      </c>
    </row>
    <row r="165" spans="2:15" ht="50" customHeight="1">
      <c r="B165" s="10" t="s">
        <v>1392</v>
      </c>
      <c r="C165" s="323"/>
      <c r="D165" s="303"/>
      <c r="E165" s="8" t="s">
        <v>391</v>
      </c>
      <c r="F165" s="12"/>
      <c r="G165" s="264" t="s">
        <v>392</v>
      </c>
      <c r="H165" s="7"/>
      <c r="I165" s="86"/>
      <c r="J165" s="86"/>
      <c r="K165" s="7"/>
      <c r="L165" s="7"/>
      <c r="M165" s="7"/>
      <c r="N165" s="7"/>
      <c r="O165" s="273" t="s">
        <v>13</v>
      </c>
    </row>
    <row r="166" spans="2:15" ht="50" customHeight="1">
      <c r="B166" s="10" t="s">
        <v>1393</v>
      </c>
      <c r="C166" s="323"/>
      <c r="D166" s="303"/>
      <c r="E166" s="305" t="s">
        <v>393</v>
      </c>
      <c r="F166" s="12"/>
      <c r="G166" s="264" t="s">
        <v>392</v>
      </c>
      <c r="H166" s="308"/>
      <c r="I166" s="311"/>
      <c r="J166" s="311"/>
      <c r="K166" s="296"/>
      <c r="L166" s="296"/>
      <c r="M166" s="296"/>
      <c r="N166" s="296"/>
      <c r="O166" s="299" t="s">
        <v>13</v>
      </c>
    </row>
    <row r="167" spans="2:15" ht="50" customHeight="1">
      <c r="B167" s="10" t="s">
        <v>1582</v>
      </c>
      <c r="C167" s="323"/>
      <c r="D167" s="303"/>
      <c r="E167" s="307"/>
      <c r="F167" s="12"/>
      <c r="G167" s="264" t="s">
        <v>394</v>
      </c>
      <c r="H167" s="309"/>
      <c r="I167" s="312"/>
      <c r="J167" s="312"/>
      <c r="K167" s="297"/>
      <c r="L167" s="297"/>
      <c r="M167" s="297"/>
      <c r="N167" s="297"/>
      <c r="O167" s="300" t="s">
        <v>274</v>
      </c>
    </row>
    <row r="168" spans="2:15" ht="50" customHeight="1" thickBot="1">
      <c r="B168" s="10" t="s">
        <v>1586</v>
      </c>
      <c r="C168" s="324"/>
      <c r="D168" s="304"/>
      <c r="E168" s="306"/>
      <c r="F168" s="12"/>
      <c r="G168" s="269" t="s">
        <v>395</v>
      </c>
      <c r="H168" s="310"/>
      <c r="I168" s="313"/>
      <c r="J168" s="313"/>
      <c r="K168" s="298"/>
      <c r="L168" s="298"/>
      <c r="M168" s="298"/>
      <c r="N168" s="298"/>
      <c r="O168" s="301" t="s">
        <v>274</v>
      </c>
    </row>
    <row r="169" spans="2:15"/>
  </sheetData>
  <mergeCells count="256">
    <mergeCell ref="G19:O19"/>
    <mergeCell ref="I20:N20"/>
    <mergeCell ref="C22:C32"/>
    <mergeCell ref="D22:D27"/>
    <mergeCell ref="E22:E24"/>
    <mergeCell ref="H22:H24"/>
    <mergeCell ref="I22:I24"/>
    <mergeCell ref="J22:J24"/>
    <mergeCell ref="K22:K24"/>
    <mergeCell ref="L22:L24"/>
    <mergeCell ref="M22:M24"/>
    <mergeCell ref="N22:N24"/>
    <mergeCell ref="O22:O24"/>
    <mergeCell ref="E25:E27"/>
    <mergeCell ref="H25:H27"/>
    <mergeCell ref="I25:I27"/>
    <mergeCell ref="J25:J27"/>
    <mergeCell ref="K25:K27"/>
    <mergeCell ref="L25:L27"/>
    <mergeCell ref="M25:M27"/>
    <mergeCell ref="N25:N27"/>
    <mergeCell ref="O25:O27"/>
    <mergeCell ref="D28:D32"/>
    <mergeCell ref="E29:E30"/>
    <mergeCell ref="H29:H30"/>
    <mergeCell ref="I29:I30"/>
    <mergeCell ref="J29:J30"/>
    <mergeCell ref="K29:K30"/>
    <mergeCell ref="L29:L30"/>
    <mergeCell ref="M29:M30"/>
    <mergeCell ref="N29:N30"/>
    <mergeCell ref="O29:O30"/>
    <mergeCell ref="E31:E32"/>
    <mergeCell ref="H31:H32"/>
    <mergeCell ref="I31:I32"/>
    <mergeCell ref="J31:J32"/>
    <mergeCell ref="K31:K32"/>
    <mergeCell ref="L31:L32"/>
    <mergeCell ref="M31:M32"/>
    <mergeCell ref="N31:N32"/>
    <mergeCell ref="O31:O32"/>
    <mergeCell ref="N34:N35"/>
    <mergeCell ref="O34:O35"/>
    <mergeCell ref="D36:D38"/>
    <mergeCell ref="D39:D44"/>
    <mergeCell ref="E39:E40"/>
    <mergeCell ref="H39:H40"/>
    <mergeCell ref="I39:I40"/>
    <mergeCell ref="J39:J40"/>
    <mergeCell ref="K39:K40"/>
    <mergeCell ref="L39:L40"/>
    <mergeCell ref="M39:M40"/>
    <mergeCell ref="N39:N40"/>
    <mergeCell ref="O39:O40"/>
    <mergeCell ref="E41:E43"/>
    <mergeCell ref="H41:H43"/>
    <mergeCell ref="I41:I43"/>
    <mergeCell ref="J41:J43"/>
    <mergeCell ref="K41:K43"/>
    <mergeCell ref="L41:L43"/>
    <mergeCell ref="M41:M43"/>
    <mergeCell ref="N41:N43"/>
    <mergeCell ref="O41:O43"/>
    <mergeCell ref="D33:D35"/>
    <mergeCell ref="E34:E35"/>
    <mergeCell ref="N45:N46"/>
    <mergeCell ref="O45:O46"/>
    <mergeCell ref="E48:E49"/>
    <mergeCell ref="H48:H49"/>
    <mergeCell ref="I48:I49"/>
    <mergeCell ref="J48:J49"/>
    <mergeCell ref="K48:K49"/>
    <mergeCell ref="L48:L49"/>
    <mergeCell ref="M48:M49"/>
    <mergeCell ref="N48:N49"/>
    <mergeCell ref="O48:O49"/>
    <mergeCell ref="E45:E46"/>
    <mergeCell ref="H45:H46"/>
    <mergeCell ref="I45:I46"/>
    <mergeCell ref="J45:J46"/>
    <mergeCell ref="K45:K46"/>
    <mergeCell ref="L45:L46"/>
    <mergeCell ref="M45:M46"/>
    <mergeCell ref="L55:L56"/>
    <mergeCell ref="M55:M56"/>
    <mergeCell ref="N55:N56"/>
    <mergeCell ref="O55:O56"/>
    <mergeCell ref="E57:E61"/>
    <mergeCell ref="E62:E64"/>
    <mergeCell ref="H62:H64"/>
    <mergeCell ref="I62:I64"/>
    <mergeCell ref="J62:J64"/>
    <mergeCell ref="K62:K64"/>
    <mergeCell ref="L62:L64"/>
    <mergeCell ref="M62:M64"/>
    <mergeCell ref="N62:N64"/>
    <mergeCell ref="O62:O64"/>
    <mergeCell ref="E55:E56"/>
    <mergeCell ref="H55:H56"/>
    <mergeCell ref="I55:I56"/>
    <mergeCell ref="J55:J56"/>
    <mergeCell ref="K55:K56"/>
    <mergeCell ref="E67:E68"/>
    <mergeCell ref="H67:H68"/>
    <mergeCell ref="I67:I68"/>
    <mergeCell ref="J67:J68"/>
    <mergeCell ref="K67:K68"/>
    <mergeCell ref="L67:L68"/>
    <mergeCell ref="M67:M68"/>
    <mergeCell ref="N67:N68"/>
    <mergeCell ref="O67:O68"/>
    <mergeCell ref="E72:E74"/>
    <mergeCell ref="H72:H74"/>
    <mergeCell ref="I72:I74"/>
    <mergeCell ref="J72:J74"/>
    <mergeCell ref="K72:K74"/>
    <mergeCell ref="L72:L74"/>
    <mergeCell ref="M72:M74"/>
    <mergeCell ref="N72:N74"/>
    <mergeCell ref="O72:O74"/>
    <mergeCell ref="M75:M77"/>
    <mergeCell ref="N75:N77"/>
    <mergeCell ref="O75:O77"/>
    <mergeCell ref="D78:D99"/>
    <mergeCell ref="E78:E79"/>
    <mergeCell ref="E84:E86"/>
    <mergeCell ref="H84:H86"/>
    <mergeCell ref="I84:I86"/>
    <mergeCell ref="J84:J86"/>
    <mergeCell ref="K84:K86"/>
    <mergeCell ref="E75:E77"/>
    <mergeCell ref="H75:H77"/>
    <mergeCell ref="I75:I77"/>
    <mergeCell ref="J75:J77"/>
    <mergeCell ref="K75:K77"/>
    <mergeCell ref="L75:L77"/>
    <mergeCell ref="L84:L86"/>
    <mergeCell ref="M84:M86"/>
    <mergeCell ref="N84:N86"/>
    <mergeCell ref="O84:O86"/>
    <mergeCell ref="E88:E91"/>
    <mergeCell ref="H88:H91"/>
    <mergeCell ref="I88:I91"/>
    <mergeCell ref="J88:J91"/>
    <mergeCell ref="K88:K91"/>
    <mergeCell ref="L88:L91"/>
    <mergeCell ref="M88:M91"/>
    <mergeCell ref="N88:N91"/>
    <mergeCell ref="O88:O91"/>
    <mergeCell ref="E93:E95"/>
    <mergeCell ref="H93:H95"/>
    <mergeCell ref="I93:I95"/>
    <mergeCell ref="J93:J95"/>
    <mergeCell ref="K93:K95"/>
    <mergeCell ref="L93:L95"/>
    <mergeCell ref="M93:M95"/>
    <mergeCell ref="N93:N95"/>
    <mergeCell ref="O93:O95"/>
    <mergeCell ref="L111:L112"/>
    <mergeCell ref="O96:O98"/>
    <mergeCell ref="E100:E101"/>
    <mergeCell ref="E103:E105"/>
    <mergeCell ref="H103:H105"/>
    <mergeCell ref="E107:E108"/>
    <mergeCell ref="H107:H108"/>
    <mergeCell ref="I107:I108"/>
    <mergeCell ref="J107:J108"/>
    <mergeCell ref="K107:K108"/>
    <mergeCell ref="E96:E98"/>
    <mergeCell ref="H96:H98"/>
    <mergeCell ref="I96:I98"/>
    <mergeCell ref="J96:J98"/>
    <mergeCell ref="K96:K98"/>
    <mergeCell ref="L96:L98"/>
    <mergeCell ref="M96:M98"/>
    <mergeCell ref="N96:N98"/>
    <mergeCell ref="N107:N108"/>
    <mergeCell ref="O107:O108"/>
    <mergeCell ref="C116:C128"/>
    <mergeCell ref="D116:D117"/>
    <mergeCell ref="D118:D119"/>
    <mergeCell ref="D120:D123"/>
    <mergeCell ref="H120:H121"/>
    <mergeCell ref="I120:I121"/>
    <mergeCell ref="J120:J121"/>
    <mergeCell ref="L107:L108"/>
    <mergeCell ref="M107:M108"/>
    <mergeCell ref="D100:D115"/>
    <mergeCell ref="K120:K121"/>
    <mergeCell ref="L120:L121"/>
    <mergeCell ref="M120:M121"/>
    <mergeCell ref="C33:C115"/>
    <mergeCell ref="H34:H35"/>
    <mergeCell ref="I34:I35"/>
    <mergeCell ref="J34:J35"/>
    <mergeCell ref="K34:K35"/>
    <mergeCell ref="L34:L35"/>
    <mergeCell ref="M34:M35"/>
    <mergeCell ref="D45:D49"/>
    <mergeCell ref="D51:D77"/>
    <mergeCell ref="E52:E54"/>
    <mergeCell ref="G103:G105"/>
    <mergeCell ref="C129:C168"/>
    <mergeCell ref="D129:D135"/>
    <mergeCell ref="E130:E131"/>
    <mergeCell ref="E134:E135"/>
    <mergeCell ref="H134:H135"/>
    <mergeCell ref="I134:I135"/>
    <mergeCell ref="D136:D149"/>
    <mergeCell ref="E136:E137"/>
    <mergeCell ref="E138:E140"/>
    <mergeCell ref="H141:H143"/>
    <mergeCell ref="I141:I143"/>
    <mergeCell ref="E146:E148"/>
    <mergeCell ref="H146:H148"/>
    <mergeCell ref="D150:D157"/>
    <mergeCell ref="E151:E153"/>
    <mergeCell ref="E154:E155"/>
    <mergeCell ref="H154:H155"/>
    <mergeCell ref="D158:D162"/>
    <mergeCell ref="E158:E159"/>
    <mergeCell ref="J141:J143"/>
    <mergeCell ref="N120:N121"/>
    <mergeCell ref="O120:O121"/>
    <mergeCell ref="D124:D128"/>
    <mergeCell ref="E124:E127"/>
    <mergeCell ref="M111:M112"/>
    <mergeCell ref="N111:N112"/>
    <mergeCell ref="O111:O112"/>
    <mergeCell ref="O134:O135"/>
    <mergeCell ref="K141:K143"/>
    <mergeCell ref="L141:L143"/>
    <mergeCell ref="M141:M143"/>
    <mergeCell ref="N141:N143"/>
    <mergeCell ref="J134:J135"/>
    <mergeCell ref="K134:K135"/>
    <mergeCell ref="E141:E143"/>
    <mergeCell ref="L134:L135"/>
    <mergeCell ref="M134:M135"/>
    <mergeCell ref="N134:N135"/>
    <mergeCell ref="E111:E112"/>
    <mergeCell ref="H111:H112"/>
    <mergeCell ref="I111:I112"/>
    <mergeCell ref="J111:J112"/>
    <mergeCell ref="K111:K112"/>
    <mergeCell ref="K166:K168"/>
    <mergeCell ref="L166:L168"/>
    <mergeCell ref="M166:M168"/>
    <mergeCell ref="N166:N168"/>
    <mergeCell ref="O166:O168"/>
    <mergeCell ref="D163:D168"/>
    <mergeCell ref="E163:E164"/>
    <mergeCell ref="E166:E168"/>
    <mergeCell ref="H166:H168"/>
    <mergeCell ref="I166:I168"/>
    <mergeCell ref="J166:J168"/>
  </mergeCells>
  <phoneticPr fontId="61" type="noConversion"/>
  <conditionalFormatting sqref="B21:E21">
    <cfRule type="cellIs" dxfId="6" priority="4" operator="equal">
      <formula>"NICHT VORHANDEN"</formula>
    </cfRule>
  </conditionalFormatting>
  <conditionalFormatting sqref="H22:O168">
    <cfRule type="cellIs" dxfId="5" priority="1" operator="equal">
      <formula>""</formula>
    </cfRule>
  </conditionalFormatting>
  <hyperlinks>
    <hyperlink ref="G46" r:id="rId1" location=":~:text=ORGANIZATION%20OF%20ENVIRONMENTAL%20PROTECTION" xr:uid="{D077A900-21F0-4343-9011-F552794E3173}"/>
    <hyperlink ref="G98"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5" r:id="rId6" location=":~:text=POLICY%3A%20RESOURCE%20USE%20AND%20CIRCULAR%20ECONOMY,-Resource%20use%20and" xr:uid="{04ACF7E4-3041-4DDC-8579-D1540F12FBE3}"/>
    <hyperlink ref="G26" r:id="rId7" location=":~:text=In%20addition%2C%20the%20Volkswagen,to%20base%20year%202010." xr:uid="{2BECB9E6-1D17-4491-9275-3FE1D738030B}"/>
    <hyperlink ref="G27" r:id="rId8" location=":~:text=Addressing%20qualitative%20environmental,an%20early%20stage." xr:uid="{305DBEED-8156-40DC-8FB9-1035A138432C}"/>
    <hyperlink ref="G29" r:id="rId9" location=":~:text=The%20Volkswagen%C2%A0Group%20has%20set%20itself%20the%20goal,The%20same%20information%20applies%20to%20all%20energy%20targets." xr:uid="{432CEEC7-F42E-49A7-88D6-D55F8B910D63}"/>
    <hyperlink ref="G30" r:id="rId10" location=":~:text=Download-,ENERGY%20CONSUMPTION%20AND%20MIX,-2024" xr:uid="{F26EA3F4-94CD-4A0F-81A7-A22A3BA12C40}"/>
    <hyperlink ref="G31" r:id="rId11" location=":~:text=Energy%20efficiency,-Increasing%20vehicle%20efficiency" xr:uid="{59C42FE5-4DCD-4735-8FE0-E41AEF4EA42B}"/>
    <hyperlink ref="G32" r:id="rId12" location=":~:text=Increasing%20energy%20efficiency%20is%20a,of%20load%2Ddependent%20plant%20control." display="Energy-efficient vehicle production, Sustainability Report (AR 2024, p. 279)" xr:uid="{A735CAD9-9E25-43B1-BA1D-1044A2992DB3}"/>
    <hyperlink ref="G34" r:id="rId13" location=":~:text=TARGETS%3A%20CLIMATE%20CHANGE,-Close%20all" xr:uid="{A368DDC4-1928-4F91-8005-BBD222E17A04}"/>
    <hyperlink ref="G35" r:id="rId14" location=":~:text=TARGETS%3A%20CLIMATE%20CHANGE,-Close%20all" xr:uid="{813A0127-E934-45C7-9997-D6369E2A2C56}"/>
    <hyperlink ref="G84" r:id="rId15" location=":~:text=Increasing%20energy%20efficiency%20at,some%20provinces%20of%20China." xr:uid="{1BCE008C-1C30-4893-B725-027759C9E7C5}"/>
    <hyperlink ref="G86" r:id="rId16" location=":~:text=of%20energy%20supply-,Climate%20change%20mitigation%20in%20manufacturing,-Volkswagen%20is%20also" xr:uid="{2F1832F3-0344-4478-A307-6982ABA97C92}"/>
    <hyperlink ref="G85" r:id="rId17" location=":~:text=In%20line%20with%20our,energy%20supply%E2%80%9D%20section)." xr:uid="{B34A231A-8BA2-4223-926A-A51FF36CC3A3}"/>
    <hyperlink ref="G87" r:id="rId18" location=":~:text=Close%20all-,No%20decarbonization%20without%20e%2Dmobility,Energy%20efficiency,-Decarbonization%20in%20the" xr:uid="{4E6E9A52-6B47-44D1-93C4-E01F8BCFAF45}"/>
    <hyperlink ref="G92" r:id="rId19" location=":~:text=Generating%20renewable%20electricity,2020%20(200%2C000%C2%A0MWh)." xr:uid="{2EABF9CC-41C4-4FA6-8029-0DA90FB1CB6D}"/>
    <hyperlink ref="G102" r:id="rId20" location=":~:text=Metrics%20on%20Scope%C2%A01%20and%20Scope%C2%A02%20GHG%20emissions" xr:uid="{A3CC0896-352F-4F89-801A-3F056D50E07A}"/>
    <hyperlink ref="G103" r:id="rId21" location=":~:text=Download-,GHG%20INTENSITY,-Metric" xr:uid="{F09E9F61-E481-4651-8F2D-ECEB8A61337F}"/>
    <hyperlink ref="G113" r:id="rId22" location=":~:text=Download-,ENERGY%20CONSUMPTION%20AND%20MIX,-2024" xr:uid="{057B145F-FE54-45F8-9CB9-78442DED1EB8}"/>
    <hyperlink ref="G115" r:id="rId23" location=":~:text=ENERGY%20INTENSITY%20IN%20HIGH%20CLIMATE%20IMPACT%20SECTORS" xr:uid="{1D39DFEB-B22E-4845-B04F-C97425B51F6F}"/>
    <hyperlink ref="G118" r:id="rId24" location=":~:text=TARGETS%3A%20WATER,-Close%20all" xr:uid="{35D87E2C-51B1-4A41-A40A-512A2C0B0ED0}"/>
    <hyperlink ref="G119" r:id="rId25" location=":~:text=achievement%20of%2093.2%25.-,ACTIONS%20AND%20RESOURCES%3A%20WATER,-Close%20all" xr:uid="{0500550C-C0B8-43AA-B863-3BDCCC85574A}"/>
    <hyperlink ref="G117" r:id="rId26" location=":~:text=Measurement%20methodologies" xr:uid="{061E2FCB-C1BD-4B65-A2F4-D92B3DC3C43F}"/>
    <hyperlink ref="G120" r:id="rId27" location=":~:text=achievement%20of%2093.2%25.-,ACTIONS%20AND%20RESOURCES%3A%20WATER,-Close%20all" xr:uid="{77209197-C46E-4801-8066-45464343351D}"/>
    <hyperlink ref="G121" r:id="rId28" location=":~:text=with%20operational%20control.-,Reuse%20of%20water,-The%20reuse%20of" xr:uid="{3D9CBCFC-06D4-4837-9BE6-87C507C5E0B4}"/>
    <hyperlink ref="G122" r:id="rId29" location=":~:text=TARGETS%3A%20POLLUTION,-Close%20all" xr:uid="{46E38B08-F5E1-4FCE-A2F8-F35BC548EB10}"/>
    <hyperlink ref="G123" r:id="rId30" location=":~:text=Download-,EMISSIONS%20INTO%20AIR%20AND%20WATER,-2024" xr:uid="{68BC6956-1F31-4077-89BD-553E0BA07A71}"/>
    <hyperlink ref="G124" r:id="rId31" location=":~:text=Download-,METRICS%0AWATER,-2024" xr:uid="{87A8E441-586E-471A-8B8B-AA75ABFC9DBE}"/>
    <hyperlink ref="G129" r:id="rId32" location=":~:text=Contribution%20to%20a,the%20service%20life." xr:uid="{CB27B4E9-0A18-469A-84E8-E1CDC0879729}"/>
    <hyperlink ref="G128" r:id="rId33" location=":~:text=%E2%80%93-,Water%20intensity,-1%2C%202" xr:uid="{DD49EB69-26F4-4213-8D9A-7A4382D18146}"/>
    <hyperlink ref="G158"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0" r:id="rId35" location=":~:text=Waste%20management,-The%20Volkswagen%C2%A0Group%E2%80%99s" xr:uid="{A7CCC207-C64F-4E21-8F76-82C583C5271F}"/>
    <hyperlink ref="G161" r:id="rId36" location=":~:text=1%2C413%2C941%20%E2%80%93%202%2C264%2C010-,Percentage%20of%20reused%20or%20secondary%20recycled%20components%2C%20products%20and%20materials%20used,-%25" xr:uid="{D7ECA978-6FAF-47EC-B9BB-796B75BB2D45}"/>
    <hyperlink ref="G164" r:id="rId37" location=":~:text=Waste%20management,-The%20Volkswagen%C2%A0Group%E2%80%99s" xr:uid="{8311D3B2-EFDF-4B6F-8AB0-2648C48CCDDE}"/>
    <hyperlink ref="G167" r:id="rId38" location=":~:text=No%20measurable%20outcome,EU%20Taxonomy%20Regulation." xr:uid="{AC7A42A6-8611-4D95-B1A9-6B5356AAF030}"/>
    <hyperlink ref="G168" r:id="rId39" location=":~:text=ACTIONS%20AND%20RESOURCES%3A%20POLLUTION,-Close%20all" xr:uid="{0DBBDCC1-3F90-4F9D-B3C3-9BD58092E9EB}"/>
    <hyperlink ref="G166" r:id="rId40" location=":~:text=Minimizing%20the%20use%20of%20substances%20of%20very%20high%20concern" xr:uid="{25B52FA7-FD89-46D6-979C-30C5C91C7D64}"/>
    <hyperlink ref="G33" r:id="rId41" location=":~:text=Commitment%20to%20the,2%C2%B0C%20aligned." xr:uid="{D39F13EF-439C-48AE-A9DC-DA6BC0951E6B}"/>
    <hyperlink ref="G36" r:id="rId42" location=":~:text=Climate%20change-,Climate%20change,-The%20Volkswagen%C2%A0Group" xr:uid="{7282603F-A12B-481A-A766-1568F6C385C9}"/>
    <hyperlink ref="G37" r:id="rId43" location=":~:text=ACTIONS%20AND%20RESOURCES%3A%20CLIMATE%20CHANGE,-With%20regard%20to" xr:uid="{CD0A9A51-68E6-41A7-A220-2CB5B9DB2A5A}"/>
    <hyperlink ref="G38" r:id="rId44" location=":~:text=GHG%20removals%20and%20GHG%20mitigation%20projects,-GHG%20removal%20and" xr:uid="{C998043E-BCCF-4E5E-A213-C50DB881EE92}"/>
    <hyperlink ref="G39" r:id="rId45" location=":~:text=by%202050.-,MATERIAL%20IMPACTS%20AND%20RISKS%20AND%20THEIR%20INTERACTION%20WITH%20STRATEGY%20AND%20BUSINESS%20MODEL,-Close%20all" xr:uid="{DE9C6B74-EC00-4E6C-9E03-76FFD753CE94}"/>
    <hyperlink ref="G40" r:id="rId46" location=":~:text=Consideration%20of%20climate,increasing%20unit%20sales." xr:uid="{9950885F-ECE2-4628-98AA-9852E8D7BFAA}"/>
    <hyperlink ref="G43" r:id="rId47" location=":~:text=STRATEGY%3A%20CLIMATE%20CHANGE%20RESILIENCE,-The%20resilience%20analysis" xr:uid="{FE5C508F-AD20-4BD1-B651-E4FEBD324689}"/>
    <hyperlink ref="G41" r:id="rId48" location=":~:text=were%20clearly%20documented.-,RESULTS%20OF%20THE%20MATERIALITY%20ASSESSMENT,-In%20the%20context" xr:uid="{A7746923-792D-4747-8480-2FDC754EEC8C}"/>
    <hyperlink ref="G42" r:id="rId49" location=":~:text=Impacts%20relating%20to,climate%20risk%20analysis" xr:uid="{E09D7611-9062-41C0-B903-C8EA4C167BB3}"/>
    <hyperlink ref="G45" r:id="rId50" location=":~:text=MANAGEMENT%20AND%20COORDINATION" xr:uid="{AD7E43E9-48BF-4487-BED4-56DE614D0D7F}"/>
    <hyperlink ref="G47"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49" r:id="rId52" location=":~:text=ab)%20ESG%20factor,the%20first%20time." xr:uid="{A5428E36-2CA8-481F-808B-EC45F53B484E}"/>
    <hyperlink ref="G48" r:id="rId53" location=":~:text=ESG%20factor%3A,year%20in%20question" xr:uid="{C3A0515A-0CC0-43D0-91EF-940407A38C55}"/>
    <hyperlink ref="G71" r:id="rId54" location=":~:text=Energy%20efficiency-,Increasing%20vehicle%20efficiency,-In%20addition%20to" xr:uid="{0E6CB9D5-68D9-4B3B-B941-E6CBFE182D1F}"/>
    <hyperlink ref="G78" r:id="rId55" location=":~:text=Close%20all-,No%20decarbonization%20without%20e%2Dmobility,-The%20Volkswagen%C2%A0Group" xr:uid="{18E7E50B-4222-4A8B-B279-669BE4796051}"/>
    <hyperlink ref="G79" r:id="rId56" location=":~:text=Sales%20Revenue%3A%20The,mobility%20value%20chain." display="BEV share and target: Sustainability Report 2024 (AR 2024, p. 293)" xr:uid="{9F9109D4-5493-4E89-8B16-2CB6CA76B18D}"/>
    <hyperlink ref="G82" r:id="rId57" location=":~:text=Battery%20production%20capacity" xr:uid="{CA06F9B6-8EAD-457E-AECD-E46EA67884FC}"/>
    <hyperlink ref="G88" r:id="rId58" location=":~:text=sites%20in%202024.-,Net%20CO2e%2Dneutral%20use%20phase,neutral%20mobility%20for%20our%20customers%20in%20Europe%20during%20the%20use%20phase.,-Energy%20efficiency" xr:uid="{5A783F50-E0A8-419D-B209-C543D1CDE5C3}"/>
    <hyperlink ref="G89" r:id="rId59" location=":~:text=For%20new%20vehicle,electric%20vehicle%20models." xr:uid="{3AA2B94A-54C3-4B15-942B-E4FE36078E47}"/>
    <hyperlink ref="G91" r:id="rId60" location=":~:text=Use%20of%20renewable%20energies,-Going%20beyond%20simply" xr:uid="{B740813C-243F-494A-B1BF-5DC7A1AAAA05}"/>
    <hyperlink ref="G90" r:id="rId61" location=":~:text=of%20battery%20cells.-,Requirements%20for%20decarbonization%20in%20the%20supply%20chain,-In%20new%20contracts" xr:uid="{9B206B68-A2A0-49A8-BBE2-5E2F0133CB3B}"/>
    <hyperlink ref="G93" r:id="rId62" location=":~:text=renewable%20energy%20sources.-,Zero%20Impact%20Logistics,service%20buildings%20to%20the%20extent%20this%20is%20economically%20and%20technically%20feasible.,-Net%20carbon%2Dneutral" xr:uid="{45E26B52-30F7-4464-9D3F-F44C6D50468B}"/>
    <hyperlink ref="G95" r:id="rId63" location=":~:text=CO2e-,Category%209,-%3A%20Downstream%20transportation%20and" xr:uid="{904C751B-9E65-485A-B72C-3203D74102B7}"/>
    <hyperlink ref="G94" r:id="rId64" location=":~:text=Category%204%3A%20Upstream%20transportation%20and%20distribution,4%2C716%2C050%20tons%20of%20CO2e" xr:uid="{DFFA82FC-8F10-4479-B0E5-A3A6D549C9BD}"/>
    <hyperlink ref="G99" r:id="rId65" location=":~:text=In%202022%2C%20the,project%20advisory%20board." xr:uid="{F7979DE4-9517-4B33-BFAC-7E31AC02F359}"/>
    <hyperlink ref="G100" r:id="rId66" location=":~:text=products%20and%20services.-,CO2%20FLEET%20EMISSIONS,-We%20use%20the" xr:uid="{EADD3EF6-CEDF-41AD-95A7-7E92736527E8}"/>
    <hyperlink ref="G101" r:id="rId67" xr:uid="{6A2D5387-F2E8-43EA-B299-6F8E2479C386}"/>
    <hyperlink ref="G110" r:id="rId68" location=":~:text=CO2e%20emissions%20over%20the%20entire%20life%20cycle%20(DCI),-In%20the%20decarbonization" xr:uid="{8073EA34-3BB0-4D3F-904F-919E77DDB8BF}"/>
    <hyperlink ref="G107" r:id="rId69" location=":~:text=Independent%20Auditors%E2%80%99%20Report-,Independent%20Auditors%E2%80%99%20Report,-On%20completion%20of" xr:uid="{5842148F-D0E3-41B3-A93F-EA50CFA33F32}"/>
    <hyperlink ref="G109" r:id="rId70" location=":~:text=in%20Scope%C2%A01-,Category%2011%3A%20Use%20of%20sold%20products,-tons%20of%20CO" xr:uid="{1084D79D-F3CF-4EEA-86B4-6FC6111F1BDD}"/>
    <hyperlink ref="G108" r:id="rId71" location=":~:text=We%20have%20conducted,31%C2%A0December%C2%A02024." xr:uid="{8ADBF139-3F96-4DEA-8FE2-BF2215D6713A}"/>
    <hyperlink ref="G106" r:id="rId72" location=":~:text=Scope%C2%A03%20categories-,Metrics%20on%20Scope%C2%A03%20GHG%20emissions,-In%20line%20with" xr:uid="{2C3A8AC8-68AD-45C4-A9DD-30F5AD7E16C9}"/>
    <hyperlink ref="G111" r:id="rId73" location=":~:text=GHG%20removals%20and%20GHG%20mitigation%20projects,-GHG%20removal%20and" xr:uid="{E1D1C9D0-6230-4D7D-909B-707E232E006E}"/>
    <hyperlink ref="G112" r:id="rId74" location=":~:text=In%202022%2C%20the,project%20advisory%20board." xr:uid="{5D2BDDA2-ED8B-4DE3-A468-E3CCCF414608}"/>
    <hyperlink ref="G53" r:id="rId75" xr:uid="{2500DC77-38FA-4583-BA9A-4AE5911CAE13}"/>
    <hyperlink ref="G54" r:id="rId76" location=":~:text=Of%20this%20total,and%20other%20services." xr:uid="{4DF49BA6-8E8D-4FF0-B0CC-9DC01B5DEB65}"/>
    <hyperlink ref="G52" r:id="rId77" location=":~:text=Sales%20Revenue%3A%20The,mobility%20value%20chain." xr:uid="{FB9069D4-D6D4-4CF3-8AE1-A7264D5689FF}"/>
    <hyperlink ref="G51" r:id="rId78" location=":~:text=FUEL%20AND%20DRIVETRAIN%20STRATEGY" xr:uid="{918426AB-781B-4F60-9D28-74A5994B6C6C}"/>
    <hyperlink ref="G55" r:id="rId79" location=":~:text=Charging%20and%20energy%20activities,stabilize%20the%20power%20grid." xr:uid="{DDEC305C-71DF-4A51-8810-6F4E2F0909E1}"/>
    <hyperlink ref="G56" r:id="rId80" location=":~:text=investments%20with%20partners.-,CHARGING%20AND%20ENERGY,-Since%202021%2C%20the" xr:uid="{BDBB01B6-A9E3-4CC2-8C3C-0D28F8A23BBF}"/>
    <hyperlink ref="G61" r:id="rId81" xr:uid="{F01DEE70-3557-4AD9-AF80-0EC1A98788A6}"/>
    <hyperlink ref="G60" r:id="rId82" location=":~:text=Power%20Engineering-,3.2%20Manufacture%20of%20equipment%20for%20the%20production%20and%20use%20of%20hydrogen,-34" xr:uid="{6BF79C06-77A5-4F2E-98AE-B3AB35F0F71F}"/>
    <hyperlink ref="G57" r:id="rId83" location=":~:text=project%20advisory%20board.-,Contribution%20to%20climate%2Dfriendly%20logistics%20and%20hard%2Dto%2Dabate%20sectors,-Beyond%20its%20own" display="Sustainability Report 2024 (AR 2024, p. 284)" xr:uid="{E5AA6135-0B72-4C0D-A46D-32A8F00AFDFC}"/>
    <hyperlink ref="G58" r:id="rId84" xr:uid="{D790C770-80AC-429A-AC43-E56C8D89B1A9}"/>
    <hyperlink ref="G59" r:id="rId85" location=":~:text=Of%20this%20total,and%20other%20services." xr:uid="{4F4815AD-EA55-4506-9BD6-C594345BA66A}"/>
    <hyperlink ref="G62" r:id="rId86" location=":~:text=Battery%20production%20capacity,of%20battery%20cells." xr:uid="{FD578444-F82D-4844-BB4A-425BE080C0A6}"/>
    <hyperlink ref="G63" r:id="rId87" location=":~:text=As%20the%20technological,collaboration%20with%20partners." xr:uid="{FB0C8A1D-A4F0-46B2-A765-B7B8345B323F}"/>
    <hyperlink ref="G64" r:id="rId88" location=":~:text=Battery,%E2%88%92417" display="Sales revenue of business filed battery (AR 2024, p. 20)" xr:uid="{503B62D5-D850-4FF4-9D7F-59A9562292C9}"/>
    <hyperlink ref="G66" r:id="rId89" location=":~:text=for%20the%20future.-,CONNECTIVITY%20AND%20AUTOMATED%20DRIVING,-The%20mobility%20of" xr:uid="{67C81CD3-D6C9-4E3C-8AEF-1E7F41786C1E}"/>
    <hyperlink ref="G67" r:id="rId90" xr:uid="{D7F96AC8-F199-444A-9437-E5090D420829}"/>
    <hyperlink ref="G68" r:id="rId91" xr:uid="{FCE2DD39-A000-420C-BE6B-828F43798466}"/>
    <hyperlink ref="G69" r:id="rId92" location=":~:text=Taxonomy%2Deligible%20activities-,296%2C215,-91.2" xr:uid="{7DC1487E-9C34-4426-ABD8-5AB115A15B4C}"/>
    <hyperlink ref="G73" r:id="rId93" location=":~:text=total%20sales%20revenue.-,Capital%20expenditure,-Capital%20expenditure%20for" xr:uid="{75B40B7B-52A9-46A6-80BE-F53089FB2B59}"/>
    <hyperlink ref="G74" r:id="rId94" location=":~:text=Since%202023%2C%20the,mobility%20value%20chain." xr:uid="{337DF675-ECD0-4262-92AD-228165C55705}"/>
    <hyperlink ref="G72" r:id="rId95" location=":~:text=In%20the%20period%20from%20January%20to%20December%202024%2C%20investing,presence%20in%20markets%20such%20as%20North%20America%20and%20China" xr:uid="{DBB1B8BA-657C-49A0-B6DE-DCBE026E081D}"/>
    <hyperlink ref="G76" r:id="rId96" xr:uid="{39B0CB00-FB62-4047-AFFE-B3ACCEEA739D}"/>
    <hyperlink ref="G75" r:id="rId97" location=":~:text=Financing%3A%20The%20Volkswagen,taxonomy%20classification%20system." xr:uid="{BC9C9F7E-7EE8-40B7-8ABC-DD8E4769B60D}"/>
    <hyperlink ref="G77" r:id="rId98" xr:uid="{DC4263A1-A7DE-4CD4-A2A5-34F8D2B00514}"/>
    <hyperlink ref="G81" r:id="rId99" location=":~:text=The%20Volkswagen%C2%A0Group%20also%20has,achieve%20carbon%20neutrality%20by%202050." display="Sustainability Report 2024 (AR 2024, p. 272)" xr:uid="{9E85728C-59F1-4785-A208-33871C3D6D9B}"/>
    <hyperlink ref="G83" r:id="rId100" location=":~:text=PowerCo%20strongly%20committed,planned%20in%20logistics." xr:uid="{F5C411C0-949E-4B13-87C9-A5B619C22997}"/>
    <hyperlink ref="G152" r:id="rId101" xr:uid="{5CD795C3-6A73-4B01-B66C-B41CFB40B6E4}"/>
    <hyperlink ref="G153" r:id="rId102" xr:uid="{DBC05BF4-A0AA-4E15-B869-72214CBC5699}"/>
    <hyperlink ref="G151" r:id="rId103" xr:uid="{7AE46302-BF35-43D0-B5E5-0C83CEF3F7F9}"/>
    <hyperlink ref="G156" r:id="rId104" xr:uid="{EC2D3DC9-F179-4351-AE1A-71F0C23BD33B}"/>
    <hyperlink ref="G157" r:id="rId105" display="Responsible raw materials report 2024 (p. 19-20)" xr:uid="{66C05C0F-387C-4180-8096-6BB8BD0C98DE}"/>
    <hyperlink ref="G131" r:id="rId106" location=":~:text=ORGANIZATION%20OF%20ENVIRONMENTAL%20PROTECTION" xr:uid="{F91CDBBD-6988-4EB2-9642-B79DFBB3C04F}"/>
    <hyperlink ref="G130" r:id="rId107" location=":~:text=MANAGEMENT%20AND%20COORDINATION" xr:uid="{5BAB8343-B344-43B9-A1D2-8BAFC7CBA327}"/>
    <hyperlink ref="G132" r:id="rId108" location=":~:text=The%20automotive%20investment,Division%E2%80%99s%20sales%20revenue." xr:uid="{134E0067-53E9-4440-9EBC-BF72B5B3BA2B}"/>
    <hyperlink ref="G133" r:id="rId109" location=":~:text=ACTIONS%20AND%20RESOURCES%3A%20RESOURCE%20USE%20AND%20CIRCULAR%20ECONOMY,-Close%20all" xr:uid="{0AB3F8D6-623B-4218-9594-DAB26F36B4B4}"/>
    <hyperlink ref="G134" r:id="rId110" location=":~:text=Among%20others%2C%20two,own%20supply%20chain." xr:uid="{CE0BB231-BB3F-46B7-9B4A-A024C5E34E17}"/>
    <hyperlink ref="G135" r:id="rId111" location=":~:text=The%20Volkswagen%C2%A0Group%20aims%20to%20optimize,and%20overall%20system%20analyses%20and%20design." xr:uid="{B8F0B94E-B227-4828-A07D-56889780C350}"/>
    <hyperlink ref="G136" r:id="rId112" location=":~:text=TARGETS%3A%20RESOURCE%20USE%20AND%20CIRCULAR%20ECONOMY" xr:uid="{D9F6D930-0135-452C-A0B1-6D38A3ED5C07}"/>
    <hyperlink ref="G137" r:id="rId113" xr:uid="{5F10BE1C-715A-4963-AF2B-766FD4E02942}"/>
    <hyperlink ref="G138" r:id="rId114" location=":~:text=Actions%20along%20the,Waste%20management" xr:uid="{C9F5E83A-9BBB-49D6-81E4-A6084BBAA318}"/>
    <hyperlink ref="G139" r:id="rId115" xr:uid="{6F3F98A1-BDBC-4EE8-A7FB-3129DA8B247F}"/>
    <hyperlink ref="G140" r:id="rId116" xr:uid="{18FA9F03-B579-4575-8F47-7582C905E3D9}"/>
    <hyperlink ref="G141" r:id="rId117" location=":~:text=The%20circularity%20and,applicable%20ISO%20standards." xr:uid="{E6119FDD-E401-48F4-B2B8-9937C332903F}"/>
    <hyperlink ref="G143" r:id="rId118" location=":~:text=Waste%20management%20also,and%20international%20level." xr:uid="{C0FE2A93-C9F3-4285-8117-69F2A7BFCAB4}"/>
    <hyperlink ref="G142" r:id="rId119" location=":~:text=For%20the%20Volkswagen%C2%A0Group%2C%20recycling,vehicle%20and%20many%20components%20disassembled." xr:uid="{92FFE2FF-2660-46B8-A1E0-BD6CAFFC5795}"/>
    <hyperlink ref="G144" r:id="rId120" location=":~:text=Aluminum%20closed%20loop,and%20international%20level." xr:uid="{B538CCD1-0F2E-4853-8019-AB778AE403B0}"/>
    <hyperlink ref="G146" r:id="rId121" location=":~:text=Material%20and%20product%20outflows" xr:uid="{62462CDE-2EB1-4861-9527-FD7BE596BD76}"/>
    <hyperlink ref="G147" r:id="rId122" location=":~:text=Proportion%20of%20recyclable%20content%20in%20products" xr:uid="{19C703E4-CA98-4E82-AED0-4FAC98633630}"/>
    <hyperlink ref="G148" r:id="rId123" location=":~:text=heavy%20commercial%20vehicles.-,Reparability,is%20provided%20with%20extensive%20workshop%20information%20including%20the%20necessary%20repair%20times.,-Costs" xr:uid="{F2222D05-8A13-4681-AAC4-8B6180537DDE}"/>
    <hyperlink ref="G145" r:id="rId124" location=":~:text=Material%20and%20product,and%20other%20goods." xr:uid="{96E33868-17B5-42A7-A609-20D0B5CBC658}"/>
    <hyperlink ref="G149" r:id="rId125" location=":~:text=1%2C413%2C941%20%E2%80%93%202%2C264%2C010-,Percentage%20of%20reused%20or%20secondary%20recycled%20components%2C%20products%20and%20materials%20used,-%25" xr:uid="{3A601068-E6FB-4A6A-8CEB-D760B9ACF579}"/>
    <hyperlink ref="G159" r:id="rId126" location=":~:text=Proportion%20of%20recyclable,secondary%20materials%E2%80%9D." display="Sustainability Report 2024 (AR 2024, p. 343)" xr:uid="{FF10D4FD-29EF-4F22-BE29-17A5532E1E20}"/>
    <hyperlink ref="G165" r:id="rId127" location=":~:text=Minimizing%20the%20use%20of%20substances%20of%20very%20high%20concern" display="Sustainability Report 2024 (AR 2024, p. 302-303)" xr:uid="{3BDCD3BE-4902-4B03-8A69-A9D4799C3F4B}"/>
    <hyperlink ref="G96" r:id="rId128" location=":~:text=The%20carbon%20footprint%20is%20recorded,China%20Energy%20Outlook%20and%20Statista." display="Sustainability Report 2024 (AR 2024, p. 274)" xr:uid="{7D41A86A-C7CD-43F6-AF0D-23F79577B8F5}"/>
    <hyperlink ref="G97" r:id="rId129" location=":~:text=or%20animal%20feed.-,Decarbonization%20of%20the%20dealership%20networks,-Since%202022%2C%20the" display="Sustainability Report 2024 (AR 2024, p. 282)" xr:uid="{8F7BFE8C-81FF-48C1-B62A-3209465E2A5F}"/>
    <hyperlink ref="G150" r:id="rId130" location=":~:text=Increasing%20the%20proportion,battery%20production%20waste." xr:uid="{A6D02669-49DF-41BF-8ABD-3DD1EDD5A34B}"/>
    <hyperlink ref="G154" r:id="rId131" location=":~:text=TARGETS%3A%20RESOURCE%20USE%20AND%20CIRCULAR%20ECONOMY" xr:uid="{304F86D6-617D-4353-B18D-B2BDBD6BDECA}"/>
    <hyperlink ref="G155" r:id="rId132" location=":~:text=the%20reporting%20year.-,Sustainability%20rating,-The%20sustainability%20rating" xr:uid="{F80B2E60-6957-4A98-AEBA-F9F97574157C}"/>
    <hyperlink ref="G50" r:id="rId133" display="Association climate review 2023" xr:uid="{F667AB10-7232-4C45-9173-7ABA89D3FFB4}"/>
    <hyperlink ref="H44" location="Environment!B41" display="The TCFD recommendations regarding the disclosure of climate related risks and opportunities form part of the ESRS standard (see E.13 Risk and opportunity analysis)" xr:uid="{9F118876-5943-4F87-8BE7-F31DF71216CE}"/>
    <hyperlink ref="G80"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4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396</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291" t="s">
        <v>1394</v>
      </c>
      <c r="C22" s="323" t="s">
        <v>960</v>
      </c>
      <c r="D22" s="303" t="s">
        <v>960</v>
      </c>
      <c r="E22" s="307" t="s">
        <v>397</v>
      </c>
      <c r="F22" s="12"/>
      <c r="G22" s="256" t="s">
        <v>398</v>
      </c>
      <c r="H22" s="277"/>
      <c r="I22" s="278"/>
      <c r="J22" s="278"/>
      <c r="K22" s="279"/>
      <c r="L22" s="279"/>
      <c r="M22" s="279"/>
      <c r="N22" s="278"/>
      <c r="O22" s="280" t="s">
        <v>399</v>
      </c>
    </row>
    <row r="23" spans="2:15" ht="50" customHeight="1">
      <c r="B23" s="22" t="s">
        <v>448</v>
      </c>
      <c r="C23" s="323"/>
      <c r="D23" s="303"/>
      <c r="E23" s="306"/>
      <c r="F23" s="12"/>
      <c r="G23" s="281" t="s">
        <v>400</v>
      </c>
      <c r="H23" s="39"/>
      <c r="I23" s="38"/>
      <c r="J23" s="38"/>
      <c r="K23" s="98"/>
      <c r="L23" s="98"/>
      <c r="M23" s="98"/>
      <c r="N23" s="38"/>
      <c r="O23" s="282" t="s">
        <v>401</v>
      </c>
    </row>
    <row r="24" spans="2:15" ht="50" customHeight="1">
      <c r="B24" s="22" t="s">
        <v>1395</v>
      </c>
      <c r="C24" s="323"/>
      <c r="D24" s="303"/>
      <c r="E24" s="305" t="s">
        <v>402</v>
      </c>
      <c r="F24" s="12"/>
      <c r="G24" s="262" t="s">
        <v>403</v>
      </c>
      <c r="H24" s="411"/>
      <c r="I24" s="413"/>
      <c r="J24" s="413"/>
      <c r="K24" s="415"/>
      <c r="L24" s="415"/>
      <c r="M24" s="415"/>
      <c r="N24" s="413"/>
      <c r="O24" s="417" t="s">
        <v>404</v>
      </c>
    </row>
    <row r="25" spans="2:15" ht="50" customHeight="1">
      <c r="B25" s="22" t="s">
        <v>462</v>
      </c>
      <c r="C25" s="323"/>
      <c r="D25" s="303"/>
      <c r="E25" s="306"/>
      <c r="F25" s="12"/>
      <c r="G25" s="262" t="s">
        <v>405</v>
      </c>
      <c r="H25" s="412"/>
      <c r="I25" s="414"/>
      <c r="J25" s="414"/>
      <c r="K25" s="416"/>
      <c r="L25" s="416"/>
      <c r="M25" s="416"/>
      <c r="N25" s="414"/>
      <c r="O25" s="418"/>
    </row>
    <row r="26" spans="2:15" ht="50" customHeight="1">
      <c r="B26" s="22" t="s">
        <v>471</v>
      </c>
      <c r="C26" s="323"/>
      <c r="D26" s="303"/>
      <c r="E26" s="305" t="s">
        <v>406</v>
      </c>
      <c r="F26" s="12"/>
      <c r="G26" s="260" t="s">
        <v>407</v>
      </c>
      <c r="H26" s="39"/>
      <c r="I26" s="38"/>
      <c r="J26" s="38"/>
      <c r="K26" s="98"/>
      <c r="L26" s="98"/>
      <c r="M26" s="98"/>
      <c r="N26" s="38"/>
      <c r="O26" s="282" t="s">
        <v>408</v>
      </c>
    </row>
    <row r="27" spans="2:15" ht="50" customHeight="1">
      <c r="B27" s="22" t="s">
        <v>480</v>
      </c>
      <c r="C27" s="323"/>
      <c r="D27" s="303"/>
      <c r="E27" s="306"/>
      <c r="F27" s="12"/>
      <c r="G27" s="262" t="s">
        <v>409</v>
      </c>
      <c r="H27" s="40"/>
      <c r="I27" s="38"/>
      <c r="J27" s="38"/>
      <c r="K27" s="98"/>
      <c r="L27" s="98"/>
      <c r="M27" s="98"/>
      <c r="N27" s="38"/>
      <c r="O27" s="265" t="s">
        <v>13</v>
      </c>
    </row>
    <row r="28" spans="2:15" ht="50" customHeight="1">
      <c r="B28" s="22" t="s">
        <v>485</v>
      </c>
      <c r="C28" s="323"/>
      <c r="D28" s="303"/>
      <c r="E28" s="8" t="s">
        <v>411</v>
      </c>
      <c r="F28" s="12"/>
      <c r="G28" s="264"/>
      <c r="H28" s="40" t="s">
        <v>412</v>
      </c>
      <c r="I28" s="42"/>
      <c r="J28" s="42"/>
      <c r="K28" s="99"/>
      <c r="L28" s="99"/>
      <c r="M28" s="99"/>
      <c r="N28" s="42"/>
      <c r="O28" s="283" t="s">
        <v>413</v>
      </c>
    </row>
    <row r="29" spans="2:15" ht="50" customHeight="1">
      <c r="B29" s="22" t="s">
        <v>656</v>
      </c>
      <c r="C29" s="324"/>
      <c r="D29" s="304"/>
      <c r="E29" s="8" t="s">
        <v>415</v>
      </c>
      <c r="F29" s="12"/>
      <c r="G29" s="264"/>
      <c r="H29" s="37" t="s">
        <v>1570</v>
      </c>
      <c r="I29" s="42"/>
      <c r="J29" s="42"/>
      <c r="K29" s="99"/>
      <c r="L29" s="99"/>
      <c r="M29" s="99"/>
      <c r="N29" s="42"/>
      <c r="O29" s="283" t="s">
        <v>416</v>
      </c>
    </row>
    <row r="30" spans="2:15" ht="50" customHeight="1">
      <c r="B30" s="22" t="s">
        <v>660</v>
      </c>
      <c r="C30" s="322" t="s">
        <v>961</v>
      </c>
      <c r="D30" s="302" t="s">
        <v>961</v>
      </c>
      <c r="E30" s="8" t="s">
        <v>417</v>
      </c>
      <c r="F30" s="12"/>
      <c r="G30" s="262" t="s">
        <v>418</v>
      </c>
      <c r="H30" s="42"/>
      <c r="I30" s="42" t="s">
        <v>419</v>
      </c>
      <c r="J30" s="42" t="s">
        <v>420</v>
      </c>
      <c r="K30" s="100" t="s">
        <v>421</v>
      </c>
      <c r="L30" s="101" t="s">
        <v>422</v>
      </c>
      <c r="M30" s="101" t="s">
        <v>423</v>
      </c>
      <c r="N30" s="42" t="s">
        <v>424</v>
      </c>
      <c r="O30" s="265" t="s">
        <v>13</v>
      </c>
    </row>
    <row r="31" spans="2:15" ht="50" customHeight="1">
      <c r="B31" s="22" t="s">
        <v>663</v>
      </c>
      <c r="C31" s="323"/>
      <c r="D31" s="303"/>
      <c r="E31" s="8" t="s">
        <v>425</v>
      </c>
      <c r="F31" s="12"/>
      <c r="G31" s="262" t="s">
        <v>426</v>
      </c>
      <c r="H31" s="42"/>
      <c r="I31" s="42"/>
      <c r="J31" s="42"/>
      <c r="K31" s="99"/>
      <c r="L31" s="99"/>
      <c r="M31" s="99"/>
      <c r="N31" s="42"/>
      <c r="O31" s="265" t="s">
        <v>13</v>
      </c>
    </row>
    <row r="32" spans="2:15" ht="50" customHeight="1">
      <c r="B32" s="22" t="s">
        <v>1396</v>
      </c>
      <c r="C32" s="323"/>
      <c r="D32" s="303"/>
      <c r="E32" s="8" t="s">
        <v>428</v>
      </c>
      <c r="F32" s="12"/>
      <c r="G32" s="262" t="s">
        <v>429</v>
      </c>
      <c r="H32" s="37"/>
      <c r="I32" s="37" t="s">
        <v>430</v>
      </c>
      <c r="J32" s="42" t="s">
        <v>431</v>
      </c>
      <c r="K32" s="102" t="s">
        <v>432</v>
      </c>
      <c r="L32" s="103" t="s">
        <v>433</v>
      </c>
      <c r="M32" s="103" t="s">
        <v>434</v>
      </c>
      <c r="N32" s="42"/>
      <c r="O32" s="282" t="s">
        <v>408</v>
      </c>
    </row>
    <row r="33" spans="2:15" ht="50" customHeight="1">
      <c r="B33" s="22" t="s">
        <v>669</v>
      </c>
      <c r="C33" s="324"/>
      <c r="D33" s="304"/>
      <c r="E33" s="8" t="s">
        <v>962</v>
      </c>
      <c r="F33" s="12"/>
      <c r="G33" s="262" t="s">
        <v>436</v>
      </c>
      <c r="H33" s="42"/>
      <c r="I33" s="42" t="s">
        <v>437</v>
      </c>
      <c r="J33" s="42" t="s">
        <v>438</v>
      </c>
      <c r="K33" s="100" t="s">
        <v>439</v>
      </c>
      <c r="L33" s="99" t="s">
        <v>146</v>
      </c>
      <c r="M33" s="99" t="s">
        <v>146</v>
      </c>
      <c r="N33" s="42" t="s">
        <v>440</v>
      </c>
      <c r="O33" s="265" t="s">
        <v>13</v>
      </c>
    </row>
    <row r="34" spans="2:15" ht="50" customHeight="1">
      <c r="B34" s="22" t="s">
        <v>1397</v>
      </c>
      <c r="C34" s="322" t="s">
        <v>964</v>
      </c>
      <c r="D34" s="302" t="s">
        <v>441</v>
      </c>
      <c r="E34" s="305" t="s">
        <v>963</v>
      </c>
      <c r="F34" s="12"/>
      <c r="G34" s="262" t="s">
        <v>442</v>
      </c>
      <c r="H34" s="37"/>
      <c r="I34" s="38"/>
      <c r="J34" s="38"/>
      <c r="K34" s="98"/>
      <c r="L34" s="98"/>
      <c r="M34" s="98"/>
      <c r="N34" s="38" t="s">
        <v>443</v>
      </c>
      <c r="O34" s="265" t="s">
        <v>13</v>
      </c>
    </row>
    <row r="35" spans="2:15" ht="50" customHeight="1">
      <c r="B35" s="22" t="s">
        <v>1398</v>
      </c>
      <c r="C35" s="323"/>
      <c r="D35" s="303"/>
      <c r="E35" s="307"/>
      <c r="F35" s="12"/>
      <c r="G35" s="262" t="s">
        <v>444</v>
      </c>
      <c r="H35" s="37"/>
      <c r="I35" s="38"/>
      <c r="J35" s="38"/>
      <c r="K35" s="98"/>
      <c r="L35" s="98"/>
      <c r="M35" s="98"/>
      <c r="N35" s="38"/>
      <c r="O35" s="265" t="s">
        <v>13</v>
      </c>
    </row>
    <row r="36" spans="2:15" ht="50" customHeight="1">
      <c r="B36" s="22" t="s">
        <v>678</v>
      </c>
      <c r="C36" s="323"/>
      <c r="D36" s="303"/>
      <c r="E36" s="306"/>
      <c r="F36" s="12"/>
      <c r="G36" s="262" t="s">
        <v>445</v>
      </c>
      <c r="H36" s="14"/>
      <c r="I36" s="38" t="s">
        <v>446</v>
      </c>
      <c r="J36" s="38" t="s">
        <v>447</v>
      </c>
      <c r="K36" s="104">
        <v>26</v>
      </c>
      <c r="L36" s="104">
        <v>24</v>
      </c>
      <c r="M36" s="98">
        <v>22</v>
      </c>
      <c r="N36" s="38"/>
      <c r="O36" s="282" t="s">
        <v>408</v>
      </c>
    </row>
    <row r="37" spans="2:15" ht="50" customHeight="1">
      <c r="B37" s="22" t="s">
        <v>681</v>
      </c>
      <c r="C37" s="323"/>
      <c r="D37" s="303"/>
      <c r="E37" s="8" t="s">
        <v>449</v>
      </c>
      <c r="F37" s="12"/>
      <c r="G37" s="262" t="s">
        <v>450</v>
      </c>
      <c r="H37" s="37" t="s">
        <v>451</v>
      </c>
      <c r="I37" s="38" t="s">
        <v>452</v>
      </c>
      <c r="J37" s="37" t="s">
        <v>447</v>
      </c>
      <c r="K37" s="105" t="s">
        <v>453</v>
      </c>
      <c r="L37" s="106" t="s">
        <v>454</v>
      </c>
      <c r="M37" s="106" t="s">
        <v>455</v>
      </c>
      <c r="N37" s="37"/>
      <c r="O37" s="282" t="s">
        <v>408</v>
      </c>
    </row>
    <row r="38" spans="2:15" ht="50" customHeight="1">
      <c r="B38" s="22" t="s">
        <v>1399</v>
      </c>
      <c r="C38" s="323"/>
      <c r="D38" s="303"/>
      <c r="E38" s="305" t="s">
        <v>456</v>
      </c>
      <c r="F38" s="12"/>
      <c r="G38" s="264"/>
      <c r="H38" s="39" t="s">
        <v>457</v>
      </c>
      <c r="I38" s="37"/>
      <c r="J38" s="37"/>
      <c r="K38" s="107"/>
      <c r="L38" s="99"/>
      <c r="M38" s="98"/>
      <c r="N38" s="38" t="s">
        <v>458</v>
      </c>
      <c r="O38" s="282" t="s">
        <v>459</v>
      </c>
    </row>
    <row r="39" spans="2:15" ht="50" customHeight="1">
      <c r="B39" s="22" t="s">
        <v>1400</v>
      </c>
      <c r="C39" s="323"/>
      <c r="D39" s="303"/>
      <c r="E39" s="306"/>
      <c r="F39" s="12"/>
      <c r="G39" s="264"/>
      <c r="H39" s="39" t="s">
        <v>460</v>
      </c>
      <c r="I39" s="38"/>
      <c r="J39" s="38"/>
      <c r="K39" s="98"/>
      <c r="L39" s="98"/>
      <c r="M39" s="98"/>
      <c r="N39" s="38" t="s">
        <v>458</v>
      </c>
      <c r="O39" s="282" t="s">
        <v>461</v>
      </c>
    </row>
    <row r="40" spans="2:15" ht="50" customHeight="1">
      <c r="B40" s="22" t="s">
        <v>1401</v>
      </c>
      <c r="C40" s="323"/>
      <c r="D40" s="304"/>
      <c r="E40" s="8" t="s">
        <v>463</v>
      </c>
      <c r="F40" s="12"/>
      <c r="G40" s="264" t="s">
        <v>464</v>
      </c>
      <c r="H40" s="42" t="s">
        <v>465</v>
      </c>
      <c r="I40" s="42" t="s">
        <v>466</v>
      </c>
      <c r="J40" s="42" t="s">
        <v>467</v>
      </c>
      <c r="K40" s="108" t="s">
        <v>468</v>
      </c>
      <c r="L40" s="109" t="s">
        <v>469</v>
      </c>
      <c r="M40" s="109" t="s">
        <v>470</v>
      </c>
      <c r="N40" s="38"/>
      <c r="O40" s="282" t="s">
        <v>408</v>
      </c>
    </row>
    <row r="41" spans="2:15" ht="50" customHeight="1">
      <c r="B41" s="22" t="s">
        <v>1402</v>
      </c>
      <c r="C41" s="323"/>
      <c r="D41" s="302" t="s">
        <v>472</v>
      </c>
      <c r="E41" s="8" t="s">
        <v>473</v>
      </c>
      <c r="F41" s="12"/>
      <c r="G41" s="262" t="s">
        <v>474</v>
      </c>
      <c r="H41" s="42"/>
      <c r="I41" s="42" t="s">
        <v>475</v>
      </c>
      <c r="J41" s="42" t="s">
        <v>476</v>
      </c>
      <c r="K41" s="98" t="s">
        <v>146</v>
      </c>
      <c r="L41" s="110" t="s">
        <v>477</v>
      </c>
      <c r="M41" s="99" t="s">
        <v>478</v>
      </c>
      <c r="N41" s="37"/>
      <c r="O41" s="284" t="s">
        <v>479</v>
      </c>
    </row>
    <row r="42" spans="2:15" ht="50" customHeight="1">
      <c r="B42" s="22" t="s">
        <v>693</v>
      </c>
      <c r="C42" s="323"/>
      <c r="D42" s="303"/>
      <c r="E42" s="305" t="s">
        <v>481</v>
      </c>
      <c r="F42" s="12"/>
      <c r="G42" s="262" t="s">
        <v>482</v>
      </c>
      <c r="H42" s="42"/>
      <c r="I42" s="42"/>
      <c r="J42" s="42"/>
      <c r="K42" s="107"/>
      <c r="L42" s="107"/>
      <c r="M42" s="107"/>
      <c r="N42" s="42"/>
      <c r="O42" s="282" t="s">
        <v>408</v>
      </c>
    </row>
    <row r="43" spans="2:15" ht="50" customHeight="1">
      <c r="B43" s="22" t="s">
        <v>1403</v>
      </c>
      <c r="C43" s="323"/>
      <c r="D43" s="303"/>
      <c r="E43" s="307"/>
      <c r="F43" s="12"/>
      <c r="G43" s="264"/>
      <c r="H43" s="42" t="s">
        <v>879</v>
      </c>
      <c r="I43" s="42"/>
      <c r="J43" s="42"/>
      <c r="K43" s="107"/>
      <c r="L43" s="107"/>
      <c r="M43" s="107"/>
      <c r="N43" s="42"/>
      <c r="O43" s="283" t="s">
        <v>483</v>
      </c>
    </row>
    <row r="44" spans="2:15" ht="50" customHeight="1">
      <c r="B44" s="22" t="s">
        <v>1404</v>
      </c>
      <c r="C44" s="323"/>
      <c r="D44" s="303"/>
      <c r="E44" s="306"/>
      <c r="F44" s="12"/>
      <c r="G44" s="262" t="s">
        <v>484</v>
      </c>
      <c r="H44" s="37" t="s">
        <v>880</v>
      </c>
      <c r="I44" s="42"/>
      <c r="J44" s="42"/>
      <c r="K44" s="107"/>
      <c r="L44" s="107"/>
      <c r="M44" s="107"/>
      <c r="N44" s="42"/>
      <c r="O44" s="284" t="s">
        <v>483</v>
      </c>
    </row>
    <row r="45" spans="2:15" ht="50" customHeight="1">
      <c r="B45" s="22" t="s">
        <v>1405</v>
      </c>
      <c r="C45" s="324"/>
      <c r="D45" s="304"/>
      <c r="E45" s="8" t="s">
        <v>486</v>
      </c>
      <c r="F45" s="12"/>
      <c r="G45" s="264"/>
      <c r="H45" s="42" t="s">
        <v>487</v>
      </c>
      <c r="I45" s="43"/>
      <c r="J45" s="42"/>
      <c r="K45" s="99"/>
      <c r="L45" s="99"/>
      <c r="M45" s="99"/>
      <c r="N45" s="42"/>
      <c r="O45" s="282" t="s">
        <v>408</v>
      </c>
    </row>
    <row r="46" spans="2:15" ht="50" customHeight="1">
      <c r="B46" s="22" t="s">
        <v>585</v>
      </c>
      <c r="C46" s="322" t="s">
        <v>965</v>
      </c>
      <c r="D46" s="302" t="s">
        <v>488</v>
      </c>
      <c r="E46" s="305" t="s">
        <v>489</v>
      </c>
      <c r="F46" s="12"/>
      <c r="G46" s="260" t="s">
        <v>490</v>
      </c>
      <c r="H46" s="320"/>
      <c r="I46" s="386"/>
      <c r="J46" s="386"/>
      <c r="K46" s="319"/>
      <c r="L46" s="319"/>
      <c r="M46" s="319"/>
      <c r="N46" s="386"/>
      <c r="O46" s="390" t="s">
        <v>13</v>
      </c>
    </row>
    <row r="47" spans="2:15" ht="50" customHeight="1">
      <c r="B47" s="22" t="s">
        <v>587</v>
      </c>
      <c r="C47" s="323"/>
      <c r="D47" s="303"/>
      <c r="E47" s="307"/>
      <c r="F47" s="12"/>
      <c r="G47" s="262" t="s">
        <v>491</v>
      </c>
      <c r="H47" s="320"/>
      <c r="I47" s="386"/>
      <c r="J47" s="386"/>
      <c r="K47" s="319"/>
      <c r="L47" s="319"/>
      <c r="M47" s="319"/>
      <c r="N47" s="386"/>
      <c r="O47" s="390"/>
    </row>
    <row r="48" spans="2:15" ht="50" customHeight="1">
      <c r="B48" s="22" t="s">
        <v>590</v>
      </c>
      <c r="C48" s="323"/>
      <c r="D48" s="303"/>
      <c r="E48" s="307"/>
      <c r="F48" s="12"/>
      <c r="G48" s="260" t="s">
        <v>492</v>
      </c>
      <c r="H48" s="320"/>
      <c r="I48" s="386"/>
      <c r="J48" s="386"/>
      <c r="K48" s="319"/>
      <c r="L48" s="319"/>
      <c r="M48" s="319"/>
      <c r="N48" s="386"/>
      <c r="O48" s="390"/>
    </row>
    <row r="49" spans="2:15" ht="50" customHeight="1">
      <c r="B49" s="22" t="s">
        <v>594</v>
      </c>
      <c r="C49" s="323"/>
      <c r="D49" s="303"/>
      <c r="E49" s="306"/>
      <c r="F49" s="12"/>
      <c r="G49" s="260" t="s">
        <v>493</v>
      </c>
      <c r="H49" s="320"/>
      <c r="I49" s="386"/>
      <c r="J49" s="386"/>
      <c r="K49" s="319"/>
      <c r="L49" s="319"/>
      <c r="M49" s="319"/>
      <c r="N49" s="386"/>
      <c r="O49" s="390"/>
    </row>
    <row r="50" spans="2:15" ht="50" customHeight="1">
      <c r="B50" s="22" t="s">
        <v>601</v>
      </c>
      <c r="C50" s="323"/>
      <c r="D50" s="303"/>
      <c r="E50" s="8" t="s">
        <v>495</v>
      </c>
      <c r="F50" s="12"/>
      <c r="G50" s="262" t="s">
        <v>496</v>
      </c>
      <c r="H50" s="7"/>
      <c r="I50" s="7"/>
      <c r="J50" s="7"/>
      <c r="K50" s="28"/>
      <c r="L50" s="28"/>
      <c r="M50" s="28"/>
      <c r="N50" s="7"/>
      <c r="O50" s="261" t="s">
        <v>13</v>
      </c>
    </row>
    <row r="51" spans="2:15" ht="50" customHeight="1">
      <c r="B51" s="22" t="s">
        <v>603</v>
      </c>
      <c r="C51" s="323"/>
      <c r="D51" s="303"/>
      <c r="E51" s="8" t="s">
        <v>498</v>
      </c>
      <c r="F51" s="12"/>
      <c r="G51" s="264"/>
      <c r="H51" s="7" t="s">
        <v>1290</v>
      </c>
      <c r="I51" s="7" t="s">
        <v>1294</v>
      </c>
      <c r="J51" s="7" t="s">
        <v>1293</v>
      </c>
      <c r="K51" s="28" t="s">
        <v>146</v>
      </c>
      <c r="L51" s="28">
        <v>248</v>
      </c>
      <c r="M51" s="28" t="s">
        <v>146</v>
      </c>
      <c r="N51" s="7" t="s">
        <v>1292</v>
      </c>
      <c r="O51" s="261" t="s">
        <v>13</v>
      </c>
    </row>
    <row r="52" spans="2:15" ht="50" customHeight="1">
      <c r="B52" s="22" t="s">
        <v>1406</v>
      </c>
      <c r="C52" s="323"/>
      <c r="D52" s="303"/>
      <c r="E52" s="8" t="s">
        <v>500</v>
      </c>
      <c r="F52" s="12"/>
      <c r="G52" s="262" t="s">
        <v>496</v>
      </c>
      <c r="H52" s="7"/>
      <c r="I52" s="7"/>
      <c r="J52" s="7"/>
      <c r="K52" s="28"/>
      <c r="L52" s="28"/>
      <c r="M52" s="28"/>
      <c r="N52" s="7" t="s">
        <v>1291</v>
      </c>
      <c r="O52" s="261" t="s">
        <v>13</v>
      </c>
    </row>
    <row r="53" spans="2:15" ht="50" customHeight="1">
      <c r="B53" s="22" t="s">
        <v>1407</v>
      </c>
      <c r="C53" s="323"/>
      <c r="D53" s="303"/>
      <c r="E53" s="8" t="s">
        <v>441</v>
      </c>
      <c r="F53" s="12"/>
      <c r="G53" s="262" t="s">
        <v>502</v>
      </c>
      <c r="H53" s="7"/>
      <c r="I53" s="7"/>
      <c r="J53" s="7"/>
      <c r="K53" s="28"/>
      <c r="L53" s="28"/>
      <c r="M53" s="28"/>
      <c r="N53" s="7"/>
      <c r="O53" s="261" t="s">
        <v>13</v>
      </c>
    </row>
    <row r="54" spans="2:15" ht="50" customHeight="1">
      <c r="B54" s="22" t="s">
        <v>617</v>
      </c>
      <c r="C54" s="323"/>
      <c r="D54" s="303"/>
      <c r="E54" s="8" t="s">
        <v>504</v>
      </c>
      <c r="F54" s="12"/>
      <c r="G54" s="262" t="s">
        <v>505</v>
      </c>
      <c r="H54" s="14"/>
      <c r="I54" s="7"/>
      <c r="J54" s="7"/>
      <c r="K54" s="28"/>
      <c r="L54" s="28"/>
      <c r="M54" s="28"/>
      <c r="N54" s="7"/>
      <c r="O54" s="261" t="s">
        <v>13</v>
      </c>
    </row>
    <row r="55" spans="2:15" ht="50" customHeight="1">
      <c r="B55" s="22" t="s">
        <v>1408</v>
      </c>
      <c r="C55" s="323"/>
      <c r="D55" s="303"/>
      <c r="E55" s="8" t="s">
        <v>507</v>
      </c>
      <c r="F55" s="12"/>
      <c r="G55" s="264"/>
      <c r="H55" s="7" t="s">
        <v>508</v>
      </c>
      <c r="I55" s="7"/>
      <c r="J55" s="7"/>
      <c r="K55" s="28"/>
      <c r="L55" s="28"/>
      <c r="M55" s="28"/>
      <c r="N55" s="7"/>
      <c r="O55" s="261" t="s">
        <v>13</v>
      </c>
    </row>
    <row r="56" spans="2:15" ht="50" customHeight="1">
      <c r="B56" s="22" t="s">
        <v>620</v>
      </c>
      <c r="C56" s="323"/>
      <c r="D56" s="303"/>
      <c r="E56" s="305" t="s">
        <v>510</v>
      </c>
      <c r="F56" s="12"/>
      <c r="G56" s="260" t="s">
        <v>511</v>
      </c>
      <c r="H56" s="308" t="s">
        <v>512</v>
      </c>
      <c r="I56" s="296"/>
      <c r="J56" s="296"/>
      <c r="K56" s="317"/>
      <c r="L56" s="317"/>
      <c r="M56" s="317"/>
      <c r="N56" s="296"/>
      <c r="O56" s="384" t="s">
        <v>13</v>
      </c>
    </row>
    <row r="57" spans="2:15" ht="50" customHeight="1">
      <c r="B57" s="22" t="s">
        <v>624</v>
      </c>
      <c r="C57" s="323"/>
      <c r="D57" s="304"/>
      <c r="E57" s="306"/>
      <c r="F57" s="12"/>
      <c r="G57" s="260" t="s">
        <v>513</v>
      </c>
      <c r="H57" s="315"/>
      <c r="I57" s="383"/>
      <c r="J57" s="383"/>
      <c r="K57" s="318"/>
      <c r="L57" s="318"/>
      <c r="M57" s="318"/>
      <c r="N57" s="383"/>
      <c r="O57" s="385"/>
    </row>
    <row r="58" spans="2:15" ht="50" customHeight="1">
      <c r="B58" s="22" t="s">
        <v>627</v>
      </c>
      <c r="C58" s="323"/>
      <c r="D58" s="302" t="s">
        <v>515</v>
      </c>
      <c r="E58" s="305" t="s">
        <v>516</v>
      </c>
      <c r="F58" s="12"/>
      <c r="G58" s="423" t="s">
        <v>517</v>
      </c>
      <c r="H58" s="404"/>
      <c r="I58" s="7" t="s">
        <v>940</v>
      </c>
      <c r="J58" s="7" t="s">
        <v>242</v>
      </c>
      <c r="K58" s="28" t="s">
        <v>518</v>
      </c>
      <c r="L58" s="111" t="s">
        <v>146</v>
      </c>
      <c r="M58" s="111" t="s">
        <v>146</v>
      </c>
      <c r="N58" s="111"/>
      <c r="O58" s="261" t="s">
        <v>13</v>
      </c>
    </row>
    <row r="59" spans="2:15" ht="50" customHeight="1">
      <c r="B59" s="22" t="s">
        <v>623</v>
      </c>
      <c r="C59" s="323"/>
      <c r="D59" s="303"/>
      <c r="E59" s="307"/>
      <c r="F59" s="12"/>
      <c r="G59" s="424"/>
      <c r="H59" s="405"/>
      <c r="I59" s="7" t="s">
        <v>941</v>
      </c>
      <c r="J59" s="7" t="s">
        <v>242</v>
      </c>
      <c r="K59" s="28" t="s">
        <v>519</v>
      </c>
      <c r="L59" s="111" t="s">
        <v>146</v>
      </c>
      <c r="M59" s="111" t="s">
        <v>146</v>
      </c>
      <c r="N59" s="7"/>
      <c r="O59" s="261" t="s">
        <v>13</v>
      </c>
    </row>
    <row r="60" spans="2:15" ht="50" customHeight="1">
      <c r="B60" s="22" t="s">
        <v>1409</v>
      </c>
      <c r="C60" s="323"/>
      <c r="D60" s="303"/>
      <c r="E60" s="306"/>
      <c r="F60" s="12"/>
      <c r="G60" s="425"/>
      <c r="H60" s="406"/>
      <c r="I60" s="7" t="s">
        <v>882</v>
      </c>
      <c r="J60" s="7" t="s">
        <v>242</v>
      </c>
      <c r="K60" s="28" t="s">
        <v>520</v>
      </c>
      <c r="L60" s="111" t="s">
        <v>146</v>
      </c>
      <c r="M60" s="111" t="s">
        <v>146</v>
      </c>
      <c r="N60" s="7"/>
      <c r="O60" s="261" t="s">
        <v>13</v>
      </c>
    </row>
    <row r="61" spans="2:15" ht="50" customHeight="1">
      <c r="B61" s="22" t="s">
        <v>637</v>
      </c>
      <c r="C61" s="324"/>
      <c r="D61" s="304"/>
      <c r="E61" s="8" t="s">
        <v>966</v>
      </c>
      <c r="F61" s="12"/>
      <c r="G61" s="262" t="s">
        <v>522</v>
      </c>
      <c r="H61" s="14"/>
      <c r="I61" s="7"/>
      <c r="J61" s="7"/>
      <c r="K61" s="28"/>
      <c r="L61" s="28"/>
      <c r="M61" s="28"/>
      <c r="N61" s="7"/>
      <c r="O61" s="261" t="s">
        <v>13</v>
      </c>
    </row>
    <row r="62" spans="2:15" ht="50" customHeight="1">
      <c r="B62" s="22" t="s">
        <v>1410</v>
      </c>
      <c r="C62" s="322" t="s">
        <v>967</v>
      </c>
      <c r="D62" s="302" t="s">
        <v>967</v>
      </c>
      <c r="E62" s="305" t="s">
        <v>523</v>
      </c>
      <c r="F62" s="12"/>
      <c r="G62" s="260" t="s">
        <v>400</v>
      </c>
      <c r="H62" s="82"/>
      <c r="I62" s="38"/>
      <c r="J62" s="38"/>
      <c r="K62" s="98"/>
      <c r="L62" s="98"/>
      <c r="M62" s="98"/>
      <c r="N62" s="41"/>
      <c r="O62" s="286" t="s">
        <v>524</v>
      </c>
    </row>
    <row r="63" spans="2:15" ht="50" customHeight="1">
      <c r="B63" s="22" t="s">
        <v>641</v>
      </c>
      <c r="C63" s="323"/>
      <c r="D63" s="303"/>
      <c r="E63" s="307"/>
      <c r="F63" s="12"/>
      <c r="G63" s="260" t="s">
        <v>398</v>
      </c>
      <c r="H63" s="44"/>
      <c r="I63" s="38"/>
      <c r="J63" s="38"/>
      <c r="K63" s="98"/>
      <c r="L63" s="98"/>
      <c r="M63" s="98"/>
      <c r="N63" s="41"/>
      <c r="O63" s="286" t="s">
        <v>399</v>
      </c>
    </row>
    <row r="64" spans="2:15" ht="50" customHeight="1">
      <c r="B64" s="22" t="s">
        <v>644</v>
      </c>
      <c r="C64" s="323"/>
      <c r="D64" s="303"/>
      <c r="E64" s="307"/>
      <c r="F64" s="12"/>
      <c r="G64" s="260" t="s">
        <v>400</v>
      </c>
      <c r="H64" s="42" t="s">
        <v>525</v>
      </c>
      <c r="I64" s="38"/>
      <c r="J64" s="38"/>
      <c r="K64" s="98"/>
      <c r="L64" s="98"/>
      <c r="M64" s="98"/>
      <c r="N64" s="38"/>
      <c r="O64" s="282" t="s">
        <v>526</v>
      </c>
    </row>
    <row r="65" spans="2:15" ht="50" customHeight="1">
      <c r="B65" s="22" t="s">
        <v>1411</v>
      </c>
      <c r="C65" s="323"/>
      <c r="D65" s="303"/>
      <c r="E65" s="306"/>
      <c r="F65" s="12"/>
      <c r="G65" s="260" t="s">
        <v>527</v>
      </c>
      <c r="H65" s="42"/>
      <c r="I65" s="38"/>
      <c r="J65" s="38"/>
      <c r="K65" s="98"/>
      <c r="L65" s="98"/>
      <c r="M65" s="98"/>
      <c r="N65" s="38"/>
      <c r="O65" s="282" t="s">
        <v>408</v>
      </c>
    </row>
    <row r="66" spans="2:15" ht="50" customHeight="1">
      <c r="B66" s="22" t="s">
        <v>1412</v>
      </c>
      <c r="C66" s="323"/>
      <c r="D66" s="303"/>
      <c r="E66" s="305" t="s">
        <v>528</v>
      </c>
      <c r="F66" s="12"/>
      <c r="G66" s="260" t="s">
        <v>529</v>
      </c>
      <c r="H66" s="407"/>
      <c r="I66" s="409"/>
      <c r="J66" s="409"/>
      <c r="K66" s="419"/>
      <c r="L66" s="419"/>
      <c r="M66" s="419"/>
      <c r="N66" s="409"/>
      <c r="O66" s="421" t="s">
        <v>13</v>
      </c>
    </row>
    <row r="67" spans="2:15" ht="50" customHeight="1">
      <c r="B67" s="22" t="s">
        <v>1413</v>
      </c>
      <c r="C67" s="323"/>
      <c r="D67" s="303"/>
      <c r="E67" s="306"/>
      <c r="F67" s="12"/>
      <c r="G67" s="262" t="s">
        <v>530</v>
      </c>
      <c r="H67" s="408"/>
      <c r="I67" s="410"/>
      <c r="J67" s="410"/>
      <c r="K67" s="420"/>
      <c r="L67" s="420"/>
      <c r="M67" s="420"/>
      <c r="N67" s="410"/>
      <c r="O67" s="422"/>
    </row>
    <row r="68" spans="2:15" ht="50" customHeight="1">
      <c r="B68" s="22" t="s">
        <v>1414</v>
      </c>
      <c r="C68" s="323"/>
      <c r="D68" s="303"/>
      <c r="E68" s="8" t="s">
        <v>532</v>
      </c>
      <c r="F68" s="12"/>
      <c r="G68" s="264"/>
      <c r="H68" s="42" t="s">
        <v>533</v>
      </c>
      <c r="I68" s="42"/>
      <c r="J68" s="42"/>
      <c r="K68" s="99"/>
      <c r="L68" s="99"/>
      <c r="M68" s="99"/>
      <c r="N68" s="37"/>
      <c r="O68" s="282" t="s">
        <v>408</v>
      </c>
    </row>
    <row r="69" spans="2:15" ht="50" customHeight="1">
      <c r="B69" s="22" t="s">
        <v>531</v>
      </c>
      <c r="C69" s="323"/>
      <c r="D69" s="303"/>
      <c r="E69" s="305" t="s">
        <v>534</v>
      </c>
      <c r="F69" s="12"/>
      <c r="G69" s="262" t="s">
        <v>535</v>
      </c>
      <c r="H69" s="42"/>
      <c r="I69" s="38" t="s">
        <v>536</v>
      </c>
      <c r="J69" s="38" t="s">
        <v>420</v>
      </c>
      <c r="K69" s="112">
        <v>0.92</v>
      </c>
      <c r="L69" s="98" t="s">
        <v>146</v>
      </c>
      <c r="M69" s="98" t="s">
        <v>146</v>
      </c>
      <c r="N69" s="42" t="s">
        <v>537</v>
      </c>
      <c r="O69" s="282" t="s">
        <v>538</v>
      </c>
    </row>
    <row r="70" spans="2:15" ht="50" customHeight="1">
      <c r="B70" s="22" t="s">
        <v>427</v>
      </c>
      <c r="C70" s="324"/>
      <c r="D70" s="304"/>
      <c r="E70" s="306"/>
      <c r="F70" s="12"/>
      <c r="G70" s="262" t="s">
        <v>539</v>
      </c>
      <c r="H70" s="37"/>
      <c r="I70" s="38"/>
      <c r="J70" s="38"/>
      <c r="K70" s="98"/>
      <c r="L70" s="98"/>
      <c r="M70" s="98"/>
      <c r="N70" s="38"/>
      <c r="O70" s="282" t="s">
        <v>526</v>
      </c>
    </row>
    <row r="71" spans="2:15" ht="50" customHeight="1">
      <c r="B71" s="22" t="s">
        <v>1415</v>
      </c>
      <c r="C71" s="322" t="s">
        <v>540</v>
      </c>
      <c r="D71" s="302" t="s">
        <v>540</v>
      </c>
      <c r="E71" s="305" t="s">
        <v>541</v>
      </c>
      <c r="F71" s="12"/>
      <c r="G71" s="260" t="s">
        <v>542</v>
      </c>
      <c r="H71" s="42" t="s">
        <v>543</v>
      </c>
      <c r="I71" s="38"/>
      <c r="J71" s="45"/>
      <c r="K71" s="98"/>
      <c r="L71" s="98"/>
      <c r="M71" s="98"/>
      <c r="N71" s="45"/>
      <c r="O71" s="282" t="s">
        <v>544</v>
      </c>
    </row>
    <row r="72" spans="2:15" ht="50" customHeight="1">
      <c r="B72" s="22" t="s">
        <v>1416</v>
      </c>
      <c r="C72" s="323"/>
      <c r="D72" s="303"/>
      <c r="E72" s="306"/>
      <c r="F72" s="12"/>
      <c r="G72" s="262" t="s">
        <v>545</v>
      </c>
      <c r="H72" s="42"/>
      <c r="I72" s="45"/>
      <c r="J72" s="45"/>
      <c r="K72" s="98"/>
      <c r="L72" s="98"/>
      <c r="M72" s="98"/>
      <c r="N72" s="45"/>
      <c r="O72" s="282" t="s">
        <v>408</v>
      </c>
    </row>
    <row r="73" spans="2:15" ht="50" customHeight="1">
      <c r="B73" s="22" t="s">
        <v>1417</v>
      </c>
      <c r="C73" s="324"/>
      <c r="D73" s="304"/>
      <c r="E73" s="8" t="s">
        <v>547</v>
      </c>
      <c r="F73" s="12"/>
      <c r="G73" s="264"/>
      <c r="H73" s="42" t="s">
        <v>881</v>
      </c>
      <c r="I73" s="29"/>
      <c r="J73" s="29"/>
      <c r="K73" s="95"/>
      <c r="L73" s="95"/>
      <c r="M73" s="95"/>
      <c r="N73" s="29"/>
      <c r="O73" s="285" t="s">
        <v>548</v>
      </c>
    </row>
    <row r="74" spans="2:15" ht="50" customHeight="1">
      <c r="B74" s="22" t="s">
        <v>1418</v>
      </c>
      <c r="C74" s="322" t="s">
        <v>968</v>
      </c>
      <c r="D74" s="302" t="s">
        <v>550</v>
      </c>
      <c r="E74" s="8" t="s">
        <v>551</v>
      </c>
      <c r="F74" s="12"/>
      <c r="G74" s="264" t="s">
        <v>552</v>
      </c>
      <c r="H74" s="7"/>
      <c r="I74" s="7"/>
      <c r="J74" s="7"/>
      <c r="K74" s="28"/>
      <c r="L74" s="28"/>
      <c r="M74" s="28"/>
      <c r="N74" s="7"/>
      <c r="O74" s="261" t="s">
        <v>13</v>
      </c>
    </row>
    <row r="75" spans="2:15" ht="50" customHeight="1">
      <c r="B75" s="22" t="s">
        <v>1419</v>
      </c>
      <c r="C75" s="323"/>
      <c r="D75" s="303"/>
      <c r="E75" s="8" t="s">
        <v>554</v>
      </c>
      <c r="F75" s="12"/>
      <c r="G75" s="260" t="s">
        <v>555</v>
      </c>
      <c r="H75" s="25" t="s">
        <v>556</v>
      </c>
      <c r="I75" s="14"/>
      <c r="J75" s="7"/>
      <c r="K75" s="28"/>
      <c r="L75" s="28"/>
      <c r="M75" s="28"/>
      <c r="N75" s="7"/>
      <c r="O75" s="261" t="s">
        <v>13</v>
      </c>
    </row>
    <row r="76" spans="2:15" ht="50" customHeight="1">
      <c r="B76" s="22" t="s">
        <v>410</v>
      </c>
      <c r="C76" s="323"/>
      <c r="D76" s="303"/>
      <c r="E76" s="16" t="s">
        <v>350</v>
      </c>
      <c r="F76" s="12"/>
      <c r="G76" s="260" t="s">
        <v>557</v>
      </c>
      <c r="H76" s="29"/>
      <c r="I76" s="47"/>
      <c r="J76" s="47"/>
      <c r="K76" s="95"/>
      <c r="L76" s="95"/>
      <c r="M76" s="95"/>
      <c r="N76" s="47"/>
      <c r="O76" s="285" t="s">
        <v>13</v>
      </c>
    </row>
    <row r="77" spans="2:15" ht="50" customHeight="1">
      <c r="B77" s="22" t="s">
        <v>414</v>
      </c>
      <c r="C77" s="323"/>
      <c r="D77" s="303"/>
      <c r="E77" s="8" t="s">
        <v>559</v>
      </c>
      <c r="F77" s="12"/>
      <c r="G77" s="262" t="s">
        <v>560</v>
      </c>
      <c r="H77" s="25" t="s">
        <v>1568</v>
      </c>
      <c r="I77" s="7"/>
      <c r="J77" s="7"/>
      <c r="K77" s="28"/>
      <c r="L77" s="28"/>
      <c r="M77" s="28"/>
      <c r="N77" s="7"/>
      <c r="O77" s="261" t="s">
        <v>13</v>
      </c>
    </row>
    <row r="78" spans="2:15" ht="50" customHeight="1">
      <c r="B78" s="22" t="s">
        <v>1420</v>
      </c>
      <c r="C78" s="323"/>
      <c r="D78" s="304"/>
      <c r="E78" s="8" t="s">
        <v>562</v>
      </c>
      <c r="F78" s="12"/>
      <c r="G78" s="287" t="s">
        <v>1564</v>
      </c>
      <c r="H78" s="14"/>
      <c r="I78" s="7" t="s">
        <v>563</v>
      </c>
      <c r="J78" s="7" t="s">
        <v>564</v>
      </c>
      <c r="K78" s="293" t="s">
        <v>1565</v>
      </c>
      <c r="L78" s="294" t="s">
        <v>565</v>
      </c>
      <c r="M78" s="294" t="s">
        <v>566</v>
      </c>
      <c r="N78" s="25" t="s">
        <v>567</v>
      </c>
      <c r="O78" s="261" t="s">
        <v>13</v>
      </c>
    </row>
    <row r="79" spans="2:15" ht="50" customHeight="1">
      <c r="B79" s="22" t="s">
        <v>1421</v>
      </c>
      <c r="C79" s="323"/>
      <c r="D79" s="302" t="s">
        <v>569</v>
      </c>
      <c r="E79" s="305" t="s">
        <v>551</v>
      </c>
      <c r="F79" s="12"/>
      <c r="G79" s="287" t="s">
        <v>884</v>
      </c>
      <c r="H79" s="308" t="s">
        <v>570</v>
      </c>
      <c r="I79" s="296"/>
      <c r="J79" s="296"/>
      <c r="K79" s="296"/>
      <c r="L79" s="296"/>
      <c r="M79" s="296"/>
      <c r="N79" s="296"/>
      <c r="O79" s="384" t="s">
        <v>483</v>
      </c>
    </row>
    <row r="80" spans="2:15" ht="50" customHeight="1">
      <c r="B80" s="22" t="s">
        <v>435</v>
      </c>
      <c r="C80" s="323"/>
      <c r="D80" s="303"/>
      <c r="E80" s="306"/>
      <c r="F80" s="12"/>
      <c r="G80" s="287" t="s">
        <v>552</v>
      </c>
      <c r="H80" s="315"/>
      <c r="I80" s="383"/>
      <c r="J80" s="383"/>
      <c r="K80" s="383"/>
      <c r="L80" s="383"/>
      <c r="M80" s="383"/>
      <c r="N80" s="383"/>
      <c r="O80" s="385"/>
    </row>
    <row r="81" spans="2:15" ht="50" customHeight="1">
      <c r="B81" s="22" t="s">
        <v>1422</v>
      </c>
      <c r="C81" s="323"/>
      <c r="D81" s="303"/>
      <c r="E81" s="8" t="s">
        <v>572</v>
      </c>
      <c r="F81" s="12"/>
      <c r="G81" s="288"/>
      <c r="H81" s="7" t="s">
        <v>573</v>
      </c>
      <c r="I81" s="7"/>
      <c r="J81" s="7"/>
      <c r="K81" s="7"/>
      <c r="L81" s="7"/>
      <c r="M81" s="7"/>
      <c r="N81" s="7"/>
      <c r="O81" s="261" t="s">
        <v>13</v>
      </c>
    </row>
    <row r="82" spans="2:15" ht="50" customHeight="1">
      <c r="B82" s="22" t="s">
        <v>546</v>
      </c>
      <c r="C82" s="323"/>
      <c r="D82" s="303"/>
      <c r="E82" s="8" t="s">
        <v>441</v>
      </c>
      <c r="F82" s="12"/>
      <c r="G82" s="264"/>
      <c r="H82" s="7" t="s">
        <v>575</v>
      </c>
      <c r="I82" s="7"/>
      <c r="J82" s="7"/>
      <c r="K82" s="7"/>
      <c r="L82" s="7"/>
      <c r="M82" s="7"/>
      <c r="N82" s="7"/>
      <c r="O82" s="261" t="s">
        <v>483</v>
      </c>
    </row>
    <row r="83" spans="2:15" ht="50" customHeight="1">
      <c r="B83" s="22" t="s">
        <v>1423</v>
      </c>
      <c r="C83" s="324"/>
      <c r="D83" s="304"/>
      <c r="E83" s="8" t="s">
        <v>577</v>
      </c>
      <c r="F83" s="12"/>
      <c r="G83" s="264"/>
      <c r="H83" s="29" t="s">
        <v>578</v>
      </c>
      <c r="I83" s="29"/>
      <c r="J83" s="29"/>
      <c r="K83" s="29"/>
      <c r="L83" s="29"/>
      <c r="M83" s="29"/>
      <c r="N83" s="29"/>
      <c r="O83" s="285" t="s">
        <v>483</v>
      </c>
    </row>
    <row r="84" spans="2:15" ht="50" customHeight="1">
      <c r="B84" s="22" t="s">
        <v>494</v>
      </c>
      <c r="C84" s="322" t="s">
        <v>971</v>
      </c>
      <c r="D84" s="399" t="s">
        <v>970</v>
      </c>
      <c r="E84" s="305" t="s">
        <v>969</v>
      </c>
      <c r="F84" s="12"/>
      <c r="G84" s="264" t="s">
        <v>579</v>
      </c>
      <c r="H84" s="7" t="s">
        <v>1589</v>
      </c>
      <c r="I84" s="296"/>
      <c r="J84" s="296"/>
      <c r="K84" s="296"/>
      <c r="L84" s="296"/>
      <c r="M84" s="296"/>
      <c r="N84" s="296"/>
      <c r="O84" s="381" t="s">
        <v>13</v>
      </c>
    </row>
    <row r="85" spans="2:15" ht="50" customHeight="1">
      <c r="B85" s="22" t="s">
        <v>497</v>
      </c>
      <c r="C85" s="323"/>
      <c r="D85" s="400"/>
      <c r="E85" s="307"/>
      <c r="F85" s="12"/>
      <c r="G85" s="264" t="s">
        <v>366</v>
      </c>
      <c r="H85" s="7"/>
      <c r="I85" s="297"/>
      <c r="J85" s="297"/>
      <c r="K85" s="297"/>
      <c r="L85" s="297"/>
      <c r="M85" s="297"/>
      <c r="N85" s="297"/>
      <c r="O85" s="398"/>
    </row>
    <row r="86" spans="2:15" ht="50" customHeight="1">
      <c r="B86" s="22" t="s">
        <v>499</v>
      </c>
      <c r="C86" s="323"/>
      <c r="D86" s="400"/>
      <c r="E86" s="307"/>
      <c r="F86" s="12"/>
      <c r="G86" s="264" t="s">
        <v>580</v>
      </c>
      <c r="H86" s="7"/>
      <c r="I86" s="297"/>
      <c r="J86" s="297"/>
      <c r="K86" s="297"/>
      <c r="L86" s="297"/>
      <c r="M86" s="297"/>
      <c r="N86" s="297"/>
      <c r="O86" s="398"/>
    </row>
    <row r="87" spans="2:15" ht="50" customHeight="1">
      <c r="B87" s="22" t="s">
        <v>501</v>
      </c>
      <c r="C87" s="323"/>
      <c r="D87" s="400"/>
      <c r="E87" s="306"/>
      <c r="F87" s="12"/>
      <c r="G87" s="260" t="s">
        <v>581</v>
      </c>
      <c r="H87" s="7"/>
      <c r="I87" s="383"/>
      <c r="J87" s="383"/>
      <c r="K87" s="383"/>
      <c r="L87" s="383"/>
      <c r="M87" s="383"/>
      <c r="N87" s="383"/>
      <c r="O87" s="382"/>
    </row>
    <row r="88" spans="2:15" ht="50" customHeight="1">
      <c r="B88" s="22" t="s">
        <v>503</v>
      </c>
      <c r="C88" s="323"/>
      <c r="D88" s="400"/>
      <c r="E88" s="16" t="s">
        <v>582</v>
      </c>
      <c r="F88" s="12"/>
      <c r="G88" s="260" t="s">
        <v>583</v>
      </c>
      <c r="H88" s="7" t="s">
        <v>584</v>
      </c>
      <c r="I88" s="47"/>
      <c r="J88" s="47"/>
      <c r="K88" s="47"/>
      <c r="L88" s="47"/>
      <c r="M88" s="47"/>
      <c r="N88" s="47"/>
      <c r="O88" s="47" t="s">
        <v>13</v>
      </c>
    </row>
    <row r="89" spans="2:15" ht="50" customHeight="1">
      <c r="B89" s="22" t="s">
        <v>506</v>
      </c>
      <c r="C89" s="323"/>
      <c r="D89" s="400"/>
      <c r="E89" s="8" t="s">
        <v>350</v>
      </c>
      <c r="F89" s="12"/>
      <c r="G89" s="260" t="s">
        <v>586</v>
      </c>
      <c r="H89" s="7"/>
      <c r="I89" s="29"/>
      <c r="J89" s="29"/>
      <c r="K89" s="29"/>
      <c r="L89" s="29"/>
      <c r="M89" s="29"/>
      <c r="N89" s="29"/>
      <c r="O89" s="47" t="s">
        <v>13</v>
      </c>
    </row>
    <row r="90" spans="2:15" ht="50" customHeight="1">
      <c r="B90" s="22" t="s">
        <v>509</v>
      </c>
      <c r="C90" s="323"/>
      <c r="D90" s="400"/>
      <c r="E90" s="8" t="s">
        <v>588</v>
      </c>
      <c r="F90" s="12"/>
      <c r="G90" s="260" t="s">
        <v>589</v>
      </c>
      <c r="H90" s="7" t="s">
        <v>1587</v>
      </c>
      <c r="I90" s="7"/>
      <c r="J90" s="7"/>
      <c r="K90" s="7"/>
      <c r="L90" s="7"/>
      <c r="M90" s="7"/>
      <c r="N90" s="7"/>
      <c r="O90" s="261" t="s">
        <v>13</v>
      </c>
    </row>
    <row r="91" spans="2:15" ht="50" customHeight="1">
      <c r="B91" s="22" t="s">
        <v>514</v>
      </c>
      <c r="C91" s="323"/>
      <c r="D91" s="400"/>
      <c r="E91" s="305" t="s">
        <v>591</v>
      </c>
      <c r="F91" s="12"/>
      <c r="G91" s="264" t="s">
        <v>363</v>
      </c>
      <c r="H91" s="7" t="s">
        <v>592</v>
      </c>
      <c r="I91" s="7"/>
      <c r="J91" s="7"/>
      <c r="K91" s="7"/>
      <c r="L91" s="7"/>
      <c r="M91" s="7"/>
      <c r="N91" s="7"/>
      <c r="O91" s="261" t="s">
        <v>13</v>
      </c>
    </row>
    <row r="92" spans="2:15" ht="50" customHeight="1">
      <c r="B92" s="22" t="s">
        <v>521</v>
      </c>
      <c r="C92" s="323"/>
      <c r="D92" s="400"/>
      <c r="E92" s="306"/>
      <c r="F92" s="12"/>
      <c r="G92" s="260" t="s">
        <v>593</v>
      </c>
      <c r="H92" s="7"/>
      <c r="I92" s="7"/>
      <c r="J92" s="7"/>
      <c r="K92" s="7"/>
      <c r="L92" s="7"/>
      <c r="M92" s="7"/>
      <c r="N92" s="7"/>
      <c r="O92" s="261" t="s">
        <v>13</v>
      </c>
    </row>
    <row r="93" spans="2:15" ht="50" customHeight="1">
      <c r="B93" s="22" t="s">
        <v>549</v>
      </c>
      <c r="C93" s="323"/>
      <c r="D93" s="400"/>
      <c r="E93" s="8" t="s">
        <v>595</v>
      </c>
      <c r="F93" s="12"/>
      <c r="G93" s="262" t="s">
        <v>596</v>
      </c>
      <c r="H93" s="7" t="s">
        <v>597</v>
      </c>
      <c r="I93" s="7"/>
      <c r="J93" s="7"/>
      <c r="K93" s="7"/>
      <c r="L93" s="7"/>
      <c r="M93" s="7"/>
      <c r="N93" s="7"/>
      <c r="O93" s="261" t="s">
        <v>13</v>
      </c>
    </row>
    <row r="94" spans="2:15" ht="50" customHeight="1">
      <c r="B94" s="22" t="s">
        <v>553</v>
      </c>
      <c r="C94" s="323"/>
      <c r="D94" s="400"/>
      <c r="E94" s="305" t="s">
        <v>598</v>
      </c>
      <c r="F94" s="12"/>
      <c r="G94" s="264" t="s">
        <v>599</v>
      </c>
      <c r="H94" s="7" t="s">
        <v>600</v>
      </c>
      <c r="I94" s="7"/>
      <c r="J94" s="7"/>
      <c r="K94" s="7"/>
      <c r="L94" s="7"/>
      <c r="M94" s="7"/>
      <c r="N94" s="7"/>
      <c r="O94" s="261" t="s">
        <v>13</v>
      </c>
    </row>
    <row r="95" spans="2:15" ht="50" customHeight="1">
      <c r="B95" s="22" t="s">
        <v>1424</v>
      </c>
      <c r="C95" s="323"/>
      <c r="D95" s="400"/>
      <c r="E95" s="306"/>
      <c r="F95" s="12"/>
      <c r="G95" s="260" t="s">
        <v>602</v>
      </c>
      <c r="H95" s="25" t="s">
        <v>885</v>
      </c>
      <c r="I95" s="7"/>
      <c r="J95" s="7"/>
      <c r="K95" s="7"/>
      <c r="L95" s="7"/>
      <c r="M95" s="7"/>
      <c r="N95" s="7"/>
      <c r="O95" s="261" t="s">
        <v>13</v>
      </c>
    </row>
    <row r="96" spans="2:15" ht="50" customHeight="1">
      <c r="B96" s="22" t="s">
        <v>558</v>
      </c>
      <c r="C96" s="323"/>
      <c r="D96" s="400"/>
      <c r="E96" s="305" t="s">
        <v>604</v>
      </c>
      <c r="F96" s="12"/>
      <c r="G96" s="264" t="s">
        <v>605</v>
      </c>
      <c r="H96" s="308" t="s">
        <v>606</v>
      </c>
      <c r="I96" s="296"/>
      <c r="J96" s="296"/>
      <c r="K96" s="296"/>
      <c r="L96" s="296"/>
      <c r="M96" s="296"/>
      <c r="N96" s="296"/>
      <c r="O96" s="384" t="s">
        <v>13</v>
      </c>
    </row>
    <row r="97" spans="2:15" ht="50" customHeight="1">
      <c r="B97" s="22" t="s">
        <v>1425</v>
      </c>
      <c r="C97" s="323"/>
      <c r="D97" s="400"/>
      <c r="E97" s="307"/>
      <c r="F97" s="12"/>
      <c r="G97" s="260" t="s">
        <v>607</v>
      </c>
      <c r="H97" s="309"/>
      <c r="I97" s="297"/>
      <c r="J97" s="297"/>
      <c r="K97" s="297"/>
      <c r="L97" s="297"/>
      <c r="M97" s="297"/>
      <c r="N97" s="297"/>
      <c r="O97" s="389"/>
    </row>
    <row r="98" spans="2:15" ht="50" customHeight="1">
      <c r="B98" s="22" t="s">
        <v>561</v>
      </c>
      <c r="C98" s="323"/>
      <c r="D98" s="400"/>
      <c r="E98" s="307"/>
      <c r="F98" s="12"/>
      <c r="G98" s="260" t="s">
        <v>608</v>
      </c>
      <c r="H98" s="309"/>
      <c r="I98" s="297"/>
      <c r="J98" s="297"/>
      <c r="K98" s="297"/>
      <c r="L98" s="297"/>
      <c r="M98" s="297"/>
      <c r="N98" s="297"/>
      <c r="O98" s="389"/>
    </row>
    <row r="99" spans="2:15" ht="50" customHeight="1">
      <c r="B99" s="22" t="s">
        <v>568</v>
      </c>
      <c r="C99" s="323"/>
      <c r="D99" s="400"/>
      <c r="E99" s="306"/>
      <c r="F99" s="12"/>
      <c r="G99" s="260" t="s">
        <v>609</v>
      </c>
      <c r="H99" s="315"/>
      <c r="I99" s="383"/>
      <c r="J99" s="383"/>
      <c r="K99" s="383"/>
      <c r="L99" s="383"/>
      <c r="M99" s="383"/>
      <c r="N99" s="383"/>
      <c r="O99" s="385"/>
    </row>
    <row r="100" spans="2:15" ht="50" customHeight="1">
      <c r="B100" s="22" t="s">
        <v>571</v>
      </c>
      <c r="C100" s="323"/>
      <c r="D100" s="400"/>
      <c r="E100" s="376" t="s">
        <v>972</v>
      </c>
      <c r="F100" s="12"/>
      <c r="G100" s="264" t="s">
        <v>610</v>
      </c>
      <c r="H100" s="391" t="s">
        <v>611</v>
      </c>
      <c r="I100" s="394"/>
      <c r="J100" s="394"/>
      <c r="K100" s="394"/>
      <c r="L100" s="394"/>
      <c r="M100" s="394"/>
      <c r="N100" s="394"/>
      <c r="O100" s="387" t="s">
        <v>13</v>
      </c>
    </row>
    <row r="101" spans="2:15" ht="50" customHeight="1">
      <c r="B101" s="22" t="s">
        <v>574</v>
      </c>
      <c r="C101" s="323"/>
      <c r="D101" s="400"/>
      <c r="E101" s="377"/>
      <c r="F101" s="12"/>
      <c r="G101" s="264" t="s">
        <v>612</v>
      </c>
      <c r="H101" s="392"/>
      <c r="I101" s="395"/>
      <c r="J101" s="395"/>
      <c r="K101" s="395"/>
      <c r="L101" s="395"/>
      <c r="M101" s="395"/>
      <c r="N101" s="395"/>
      <c r="O101" s="397"/>
    </row>
    <row r="102" spans="2:15" ht="50" customHeight="1">
      <c r="B102" s="22" t="s">
        <v>576</v>
      </c>
      <c r="C102" s="323"/>
      <c r="D102" s="401"/>
      <c r="E102" s="378"/>
      <c r="F102" s="12"/>
      <c r="G102" s="262" t="s">
        <v>368</v>
      </c>
      <c r="H102" s="393"/>
      <c r="I102" s="396"/>
      <c r="J102" s="396"/>
      <c r="K102" s="396"/>
      <c r="L102" s="396"/>
      <c r="M102" s="396"/>
      <c r="N102" s="396"/>
      <c r="O102" s="388"/>
    </row>
    <row r="103" spans="2:15" ht="50" customHeight="1">
      <c r="B103" s="22" t="s">
        <v>1426</v>
      </c>
      <c r="C103" s="323"/>
      <c r="D103" s="302" t="s">
        <v>973</v>
      </c>
      <c r="E103" s="305" t="s">
        <v>613</v>
      </c>
      <c r="F103" s="12"/>
      <c r="G103" s="260" t="s">
        <v>614</v>
      </c>
      <c r="H103" s="308"/>
      <c r="I103" s="296"/>
      <c r="J103" s="296"/>
      <c r="K103" s="296"/>
      <c r="L103" s="296"/>
      <c r="M103" s="296"/>
      <c r="N103" s="296"/>
      <c r="O103" s="384" t="s">
        <v>13</v>
      </c>
    </row>
    <row r="104" spans="2:15" ht="50" customHeight="1">
      <c r="B104" s="22" t="s">
        <v>1427</v>
      </c>
      <c r="C104" s="323"/>
      <c r="D104" s="303"/>
      <c r="E104" s="307"/>
      <c r="F104" s="12"/>
      <c r="G104" s="260" t="s">
        <v>580</v>
      </c>
      <c r="H104" s="309"/>
      <c r="I104" s="297"/>
      <c r="J104" s="297"/>
      <c r="K104" s="297"/>
      <c r="L104" s="297"/>
      <c r="M104" s="297"/>
      <c r="N104" s="297"/>
      <c r="O104" s="389"/>
    </row>
    <row r="105" spans="2:15" ht="50" customHeight="1">
      <c r="B105" s="22" t="s">
        <v>653</v>
      </c>
      <c r="C105" s="323"/>
      <c r="D105" s="303"/>
      <c r="E105" s="307"/>
      <c r="F105" s="12"/>
      <c r="G105" s="260" t="s">
        <v>615</v>
      </c>
      <c r="H105" s="309"/>
      <c r="I105" s="297"/>
      <c r="J105" s="297"/>
      <c r="K105" s="297"/>
      <c r="L105" s="297"/>
      <c r="M105" s="297"/>
      <c r="N105" s="297"/>
      <c r="O105" s="389"/>
    </row>
    <row r="106" spans="2:15" ht="50" customHeight="1">
      <c r="B106" s="22" t="s">
        <v>1428</v>
      </c>
      <c r="C106" s="323"/>
      <c r="D106" s="304"/>
      <c r="E106" s="306"/>
      <c r="F106" s="12"/>
      <c r="G106" s="260" t="s">
        <v>616</v>
      </c>
      <c r="H106" s="315"/>
      <c r="I106" s="383"/>
      <c r="J106" s="383"/>
      <c r="K106" s="383"/>
      <c r="L106" s="383"/>
      <c r="M106" s="383"/>
      <c r="N106" s="383"/>
      <c r="O106" s="385"/>
    </row>
    <row r="107" spans="2:15" ht="50" customHeight="1">
      <c r="B107" s="22" t="s">
        <v>1429</v>
      </c>
      <c r="C107" s="323"/>
      <c r="D107" s="84" t="s">
        <v>618</v>
      </c>
      <c r="E107" s="8" t="s">
        <v>974</v>
      </c>
      <c r="F107" s="12"/>
      <c r="G107" s="260" t="s">
        <v>619</v>
      </c>
      <c r="H107" s="25" t="s">
        <v>1588</v>
      </c>
      <c r="I107" s="7"/>
      <c r="J107" s="7"/>
      <c r="K107" s="7"/>
      <c r="L107" s="7"/>
      <c r="M107" s="7"/>
      <c r="N107" s="7"/>
      <c r="O107" s="261" t="s">
        <v>13</v>
      </c>
    </row>
    <row r="108" spans="2:15" ht="50" customHeight="1">
      <c r="B108" s="22" t="s">
        <v>1430</v>
      </c>
      <c r="C108" s="323"/>
      <c r="D108" s="302" t="s">
        <v>975</v>
      </c>
      <c r="E108" s="305" t="s">
        <v>350</v>
      </c>
      <c r="F108" s="12"/>
      <c r="G108" s="325" t="s">
        <v>621</v>
      </c>
      <c r="H108" s="308" t="s">
        <v>622</v>
      </c>
      <c r="I108" s="296"/>
      <c r="J108" s="296"/>
      <c r="K108" s="296"/>
      <c r="L108" s="296"/>
      <c r="M108" s="296"/>
      <c r="N108" s="296"/>
      <c r="O108" s="384" t="s">
        <v>13</v>
      </c>
    </row>
    <row r="109" spans="2:15" ht="50" customHeight="1">
      <c r="B109" s="22" t="s">
        <v>1431</v>
      </c>
      <c r="C109" s="323"/>
      <c r="D109" s="303"/>
      <c r="E109" s="306"/>
      <c r="F109" s="12"/>
      <c r="G109" s="327"/>
      <c r="H109" s="315"/>
      <c r="I109" s="383"/>
      <c r="J109" s="383"/>
      <c r="K109" s="383"/>
      <c r="L109" s="383"/>
      <c r="M109" s="383"/>
      <c r="N109" s="383"/>
      <c r="O109" s="385"/>
    </row>
    <row r="110" spans="2:15" ht="50" customHeight="1">
      <c r="B110" s="22" t="s">
        <v>1432</v>
      </c>
      <c r="C110" s="323"/>
      <c r="D110" s="303"/>
      <c r="E110" s="8" t="s">
        <v>625</v>
      </c>
      <c r="F110" s="12"/>
      <c r="G110" s="264" t="s">
        <v>626</v>
      </c>
      <c r="H110" s="7"/>
      <c r="I110" s="7"/>
      <c r="J110" s="7"/>
      <c r="K110" s="7"/>
      <c r="L110" s="7"/>
      <c r="M110" s="7"/>
      <c r="N110" s="7"/>
      <c r="O110" s="261" t="s">
        <v>13</v>
      </c>
    </row>
    <row r="111" spans="2:15" ht="50" customHeight="1">
      <c r="B111" s="22" t="s">
        <v>1433</v>
      </c>
      <c r="C111" s="323"/>
      <c r="D111" s="303"/>
      <c r="E111" s="8" t="s">
        <v>628</v>
      </c>
      <c r="F111" s="12"/>
      <c r="G111" s="260" t="s">
        <v>629</v>
      </c>
      <c r="H111" s="7" t="s">
        <v>630</v>
      </c>
      <c r="I111" s="7"/>
      <c r="J111" s="7"/>
      <c r="K111" s="7"/>
      <c r="L111" s="7"/>
      <c r="M111" s="7"/>
      <c r="N111" s="7"/>
      <c r="O111" s="261" t="s">
        <v>13</v>
      </c>
    </row>
    <row r="112" spans="2:15" ht="50" customHeight="1">
      <c r="B112" s="22" t="s">
        <v>1434</v>
      </c>
      <c r="C112" s="323"/>
      <c r="D112" s="302" t="s">
        <v>976</v>
      </c>
      <c r="E112" s="305" t="s">
        <v>631</v>
      </c>
      <c r="F112" s="12"/>
      <c r="G112" s="264" t="s">
        <v>632</v>
      </c>
      <c r="H112" s="308" t="s">
        <v>633</v>
      </c>
      <c r="I112" s="296"/>
      <c r="J112" s="296"/>
      <c r="K112" s="296"/>
      <c r="L112" s="296"/>
      <c r="M112" s="296"/>
      <c r="N112" s="296"/>
      <c r="O112" s="384" t="s">
        <v>13</v>
      </c>
    </row>
    <row r="113" spans="2:15" ht="50" customHeight="1">
      <c r="B113" s="22" t="s">
        <v>1435</v>
      </c>
      <c r="C113" s="323"/>
      <c r="D113" s="303"/>
      <c r="E113" s="307"/>
      <c r="F113" s="12"/>
      <c r="G113" s="260" t="s">
        <v>634</v>
      </c>
      <c r="H113" s="309"/>
      <c r="I113" s="297"/>
      <c r="J113" s="297"/>
      <c r="K113" s="297"/>
      <c r="L113" s="297"/>
      <c r="M113" s="297"/>
      <c r="N113" s="297"/>
      <c r="O113" s="389"/>
    </row>
    <row r="114" spans="2:15" ht="50" customHeight="1">
      <c r="B114" s="22" t="s">
        <v>1436</v>
      </c>
      <c r="C114" s="323"/>
      <c r="D114" s="303"/>
      <c r="E114" s="307"/>
      <c r="F114" s="12"/>
      <c r="G114" s="260" t="s">
        <v>635</v>
      </c>
      <c r="H114" s="309"/>
      <c r="I114" s="297"/>
      <c r="J114" s="297"/>
      <c r="K114" s="297"/>
      <c r="L114" s="297"/>
      <c r="M114" s="297"/>
      <c r="N114" s="297"/>
      <c r="O114" s="389"/>
    </row>
    <row r="115" spans="2:15" ht="50" customHeight="1">
      <c r="B115" s="22" t="s">
        <v>1437</v>
      </c>
      <c r="C115" s="323"/>
      <c r="D115" s="303"/>
      <c r="E115" s="307"/>
      <c r="F115" s="12"/>
      <c r="G115" s="262" t="s">
        <v>636</v>
      </c>
      <c r="H115" s="309"/>
      <c r="I115" s="297"/>
      <c r="J115" s="297"/>
      <c r="K115" s="297"/>
      <c r="L115" s="297"/>
      <c r="M115" s="297"/>
      <c r="N115" s="297"/>
      <c r="O115" s="389"/>
    </row>
    <row r="116" spans="2:15" ht="50" customHeight="1">
      <c r="B116" s="22" t="s">
        <v>1438</v>
      </c>
      <c r="C116" s="323"/>
      <c r="D116" s="303"/>
      <c r="E116" s="306"/>
      <c r="F116" s="12"/>
      <c r="G116" s="260" t="s">
        <v>366</v>
      </c>
      <c r="H116" s="315"/>
      <c r="I116" s="383"/>
      <c r="J116" s="383"/>
      <c r="K116" s="383"/>
      <c r="L116" s="383"/>
      <c r="M116" s="383"/>
      <c r="N116" s="383"/>
      <c r="O116" s="385"/>
    </row>
    <row r="117" spans="2:15" ht="50" customHeight="1">
      <c r="B117" s="22" t="s">
        <v>1439</v>
      </c>
      <c r="C117" s="323"/>
      <c r="D117" s="303"/>
      <c r="E117" s="305" t="s">
        <v>638</v>
      </c>
      <c r="F117" s="12"/>
      <c r="G117" s="260" t="s">
        <v>639</v>
      </c>
      <c r="H117" s="308"/>
      <c r="I117" s="296"/>
      <c r="J117" s="296"/>
      <c r="K117" s="296"/>
      <c r="L117" s="296"/>
      <c r="M117" s="296"/>
      <c r="N117" s="296"/>
      <c r="O117" s="384" t="s">
        <v>13</v>
      </c>
    </row>
    <row r="118" spans="2:15" ht="50" customHeight="1">
      <c r="B118" s="22" t="s">
        <v>1440</v>
      </c>
      <c r="C118" s="323"/>
      <c r="D118" s="303"/>
      <c r="E118" s="306"/>
      <c r="F118" s="12"/>
      <c r="G118" s="264" t="s">
        <v>640</v>
      </c>
      <c r="H118" s="315"/>
      <c r="I118" s="383"/>
      <c r="J118" s="383"/>
      <c r="K118" s="383"/>
      <c r="L118" s="383"/>
      <c r="M118" s="383"/>
      <c r="N118" s="383"/>
      <c r="O118" s="385"/>
    </row>
    <row r="119" spans="2:15" ht="50" customHeight="1">
      <c r="B119" s="22" t="s">
        <v>1441</v>
      </c>
      <c r="C119" s="323"/>
      <c r="D119" s="303"/>
      <c r="E119" s="8" t="s">
        <v>642</v>
      </c>
      <c r="F119" s="12"/>
      <c r="G119" s="260" t="s">
        <v>643</v>
      </c>
      <c r="H119" s="7"/>
      <c r="I119" s="7"/>
      <c r="J119" s="7"/>
      <c r="K119" s="7"/>
      <c r="L119" s="7"/>
      <c r="M119" s="7"/>
      <c r="N119" s="7"/>
      <c r="O119" s="261" t="s">
        <v>13</v>
      </c>
    </row>
    <row r="120" spans="2:15" ht="50" customHeight="1">
      <c r="B120" s="22" t="s">
        <v>1442</v>
      </c>
      <c r="C120" s="323"/>
      <c r="D120" s="303"/>
      <c r="E120" s="8" t="s">
        <v>645</v>
      </c>
      <c r="F120" s="12"/>
      <c r="G120" s="260" t="s">
        <v>646</v>
      </c>
      <c r="H120" s="7"/>
      <c r="I120" s="7"/>
      <c r="J120" s="7"/>
      <c r="K120" s="7"/>
      <c r="L120" s="7"/>
      <c r="M120" s="7"/>
      <c r="N120" s="7"/>
      <c r="O120" s="261" t="s">
        <v>13</v>
      </c>
    </row>
    <row r="121" spans="2:15" ht="50" customHeight="1">
      <c r="B121" s="22" t="s">
        <v>1443</v>
      </c>
      <c r="C121" s="322" t="s">
        <v>977</v>
      </c>
      <c r="D121" s="302" t="s">
        <v>977</v>
      </c>
      <c r="E121" s="305" t="s">
        <v>647</v>
      </c>
      <c r="F121" s="12"/>
      <c r="G121" s="260" t="s">
        <v>648</v>
      </c>
      <c r="H121" s="320"/>
      <c r="I121" s="386"/>
      <c r="J121" s="386"/>
      <c r="K121" s="386"/>
      <c r="L121" s="386"/>
      <c r="M121" s="386"/>
      <c r="N121" s="386"/>
      <c r="O121" s="390" t="s">
        <v>13</v>
      </c>
    </row>
    <row r="122" spans="2:15" ht="50" customHeight="1">
      <c r="B122" s="22" t="s">
        <v>1444</v>
      </c>
      <c r="C122" s="323"/>
      <c r="D122" s="303"/>
      <c r="E122" s="307"/>
      <c r="F122" s="12"/>
      <c r="G122" s="264" t="s">
        <v>649</v>
      </c>
      <c r="H122" s="320"/>
      <c r="I122" s="386"/>
      <c r="J122" s="386"/>
      <c r="K122" s="386"/>
      <c r="L122" s="386"/>
      <c r="M122" s="386"/>
      <c r="N122" s="386"/>
      <c r="O122" s="390"/>
    </row>
    <row r="123" spans="2:15" ht="50" customHeight="1">
      <c r="B123" s="22" t="s">
        <v>1445</v>
      </c>
      <c r="C123" s="323"/>
      <c r="D123" s="303"/>
      <c r="E123" s="306"/>
      <c r="F123" s="12"/>
      <c r="G123" s="264" t="s">
        <v>650</v>
      </c>
      <c r="H123" s="320"/>
      <c r="I123" s="386"/>
      <c r="J123" s="386"/>
      <c r="K123" s="386"/>
      <c r="L123" s="386"/>
      <c r="M123" s="386"/>
      <c r="N123" s="386"/>
      <c r="O123" s="390"/>
    </row>
    <row r="124" spans="2:15" ht="50" customHeight="1">
      <c r="B124" s="22" t="s">
        <v>1446</v>
      </c>
      <c r="C124" s="323"/>
      <c r="D124" s="303"/>
      <c r="E124" s="305" t="s">
        <v>559</v>
      </c>
      <c r="F124" s="12"/>
      <c r="G124" s="264" t="s">
        <v>651</v>
      </c>
      <c r="H124" s="402"/>
      <c r="I124" s="379"/>
      <c r="J124" s="379"/>
      <c r="K124" s="379"/>
      <c r="L124" s="379"/>
      <c r="M124" s="379"/>
      <c r="N124" s="379"/>
      <c r="O124" s="381" t="s">
        <v>13</v>
      </c>
    </row>
    <row r="125" spans="2:15" ht="50" customHeight="1">
      <c r="B125" s="22" t="s">
        <v>1447</v>
      </c>
      <c r="C125" s="323"/>
      <c r="D125" s="303"/>
      <c r="E125" s="306"/>
      <c r="F125" s="12"/>
      <c r="G125" s="260" t="s">
        <v>652</v>
      </c>
      <c r="H125" s="403"/>
      <c r="I125" s="380"/>
      <c r="J125" s="380"/>
      <c r="K125" s="380"/>
      <c r="L125" s="380"/>
      <c r="M125" s="380"/>
      <c r="N125" s="380"/>
      <c r="O125" s="382"/>
    </row>
    <row r="126" spans="2:15" ht="50" customHeight="1">
      <c r="B126" s="22" t="s">
        <v>1448</v>
      </c>
      <c r="C126" s="324"/>
      <c r="D126" s="304"/>
      <c r="E126" s="8" t="s">
        <v>654</v>
      </c>
      <c r="F126" s="12"/>
      <c r="G126" s="264" t="s">
        <v>655</v>
      </c>
      <c r="H126" s="14"/>
      <c r="I126" s="7"/>
      <c r="J126" s="7"/>
      <c r="K126" s="7"/>
      <c r="L126" s="7"/>
      <c r="M126" s="7"/>
      <c r="N126" s="7"/>
      <c r="O126" s="289" t="s">
        <v>13</v>
      </c>
    </row>
    <row r="127" spans="2:15" ht="50" customHeight="1">
      <c r="B127" s="22" t="s">
        <v>1449</v>
      </c>
      <c r="C127" s="322" t="s">
        <v>978</v>
      </c>
      <c r="D127" s="302" t="s">
        <v>978</v>
      </c>
      <c r="E127" s="8" t="s">
        <v>657</v>
      </c>
      <c r="F127" s="12"/>
      <c r="G127" s="264" t="s">
        <v>658</v>
      </c>
      <c r="H127" s="7" t="s">
        <v>659</v>
      </c>
      <c r="I127" s="7"/>
      <c r="J127" s="7"/>
      <c r="K127" s="7"/>
      <c r="L127" s="7"/>
      <c r="M127" s="7"/>
      <c r="N127" s="7"/>
      <c r="O127" s="261" t="s">
        <v>13</v>
      </c>
    </row>
    <row r="128" spans="2:15" ht="50" customHeight="1">
      <c r="B128" s="22" t="s">
        <v>1450</v>
      </c>
      <c r="C128" s="323"/>
      <c r="D128" s="303"/>
      <c r="E128" s="8" t="s">
        <v>661</v>
      </c>
      <c r="F128" s="12"/>
      <c r="G128" s="264"/>
      <c r="H128" s="7" t="s">
        <v>662</v>
      </c>
      <c r="I128" s="7"/>
      <c r="J128" s="7"/>
      <c r="K128" s="7"/>
      <c r="L128" s="7"/>
      <c r="M128" s="7"/>
      <c r="N128" s="7"/>
      <c r="O128" s="261" t="s">
        <v>13</v>
      </c>
    </row>
    <row r="129" spans="2:15" ht="50" customHeight="1">
      <c r="B129" s="22" t="s">
        <v>1451</v>
      </c>
      <c r="C129" s="324"/>
      <c r="D129" s="304"/>
      <c r="E129" s="8" t="s">
        <v>664</v>
      </c>
      <c r="F129" s="12"/>
      <c r="G129" s="260" t="s">
        <v>665</v>
      </c>
      <c r="H129" s="29"/>
      <c r="I129" s="29"/>
      <c r="J129" s="29"/>
      <c r="K129" s="29"/>
      <c r="L129" s="29"/>
      <c r="M129" s="29"/>
      <c r="N129" s="29"/>
      <c r="O129" s="261" t="s">
        <v>13</v>
      </c>
    </row>
    <row r="130" spans="2:15" ht="50" customHeight="1">
      <c r="B130" s="22" t="s">
        <v>1452</v>
      </c>
      <c r="C130" s="322" t="s">
        <v>980</v>
      </c>
      <c r="D130" s="302" t="s">
        <v>666</v>
      </c>
      <c r="E130" s="305" t="s">
        <v>979</v>
      </c>
      <c r="F130" s="12"/>
      <c r="G130" s="260" t="s">
        <v>667</v>
      </c>
      <c r="H130" s="320"/>
      <c r="I130" s="386"/>
      <c r="J130" s="386"/>
      <c r="K130" s="386"/>
      <c r="L130" s="386"/>
      <c r="M130" s="386"/>
      <c r="N130" s="386"/>
      <c r="O130" s="387" t="s">
        <v>13</v>
      </c>
    </row>
    <row r="131" spans="2:15" ht="50" customHeight="1">
      <c r="B131" s="22" t="s">
        <v>1453</v>
      </c>
      <c r="C131" s="323"/>
      <c r="D131" s="303"/>
      <c r="E131" s="306"/>
      <c r="F131" s="12"/>
      <c r="G131" s="260" t="s">
        <v>668</v>
      </c>
      <c r="H131" s="320"/>
      <c r="I131" s="386"/>
      <c r="J131" s="386"/>
      <c r="K131" s="386"/>
      <c r="L131" s="386"/>
      <c r="M131" s="386"/>
      <c r="N131" s="386"/>
      <c r="O131" s="388"/>
    </row>
    <row r="132" spans="2:15" ht="50" customHeight="1">
      <c r="B132" s="22" t="s">
        <v>1454</v>
      </c>
      <c r="C132" s="323"/>
      <c r="D132" s="304"/>
      <c r="E132" s="8" t="s">
        <v>670</v>
      </c>
      <c r="F132" s="12"/>
      <c r="G132" s="260" t="s">
        <v>671</v>
      </c>
      <c r="H132" s="7"/>
      <c r="I132" s="7"/>
      <c r="J132" s="7"/>
      <c r="K132" s="7"/>
      <c r="L132" s="7"/>
      <c r="M132" s="7"/>
      <c r="N132" s="7"/>
      <c r="O132" s="266" t="s">
        <v>13</v>
      </c>
    </row>
    <row r="133" spans="2:15" ht="50" customHeight="1">
      <c r="B133" s="22" t="s">
        <v>1455</v>
      </c>
      <c r="C133" s="323"/>
      <c r="D133" s="302" t="s">
        <v>981</v>
      </c>
      <c r="E133" s="305" t="s">
        <v>672</v>
      </c>
      <c r="F133" s="12"/>
      <c r="G133" s="260" t="s">
        <v>673</v>
      </c>
      <c r="H133" s="308"/>
      <c r="I133" s="296"/>
      <c r="J133" s="296"/>
      <c r="K133" s="296"/>
      <c r="L133" s="296"/>
      <c r="M133" s="296"/>
      <c r="N133" s="296"/>
      <c r="O133" s="384" t="s">
        <v>13</v>
      </c>
    </row>
    <row r="134" spans="2:15" ht="50" customHeight="1">
      <c r="B134" s="22" t="s">
        <v>1456</v>
      </c>
      <c r="C134" s="323"/>
      <c r="D134" s="303"/>
      <c r="E134" s="307"/>
      <c r="F134" s="12"/>
      <c r="G134" s="274" t="s">
        <v>674</v>
      </c>
      <c r="H134" s="309"/>
      <c r="I134" s="297"/>
      <c r="J134" s="297"/>
      <c r="K134" s="297"/>
      <c r="L134" s="297"/>
      <c r="M134" s="297"/>
      <c r="N134" s="297"/>
      <c r="O134" s="389"/>
    </row>
    <row r="135" spans="2:15" ht="50" customHeight="1">
      <c r="B135" s="22" t="s">
        <v>1457</v>
      </c>
      <c r="C135" s="323"/>
      <c r="D135" s="303"/>
      <c r="E135" s="306"/>
      <c r="F135" s="12"/>
      <c r="G135" s="262" t="s">
        <v>675</v>
      </c>
      <c r="H135" s="315"/>
      <c r="I135" s="383"/>
      <c r="J135" s="383"/>
      <c r="K135" s="383"/>
      <c r="L135" s="383"/>
      <c r="M135" s="383"/>
      <c r="N135" s="383"/>
      <c r="O135" s="385"/>
    </row>
    <row r="136" spans="2:15" ht="50" customHeight="1">
      <c r="B136" s="22" t="s">
        <v>1458</v>
      </c>
      <c r="C136" s="323"/>
      <c r="D136" s="303"/>
      <c r="E136" s="305" t="s">
        <v>350</v>
      </c>
      <c r="F136" s="12"/>
      <c r="G136" s="264" t="s">
        <v>676</v>
      </c>
      <c r="H136" s="320"/>
      <c r="I136" s="296"/>
      <c r="J136" s="296"/>
      <c r="K136" s="296"/>
      <c r="L136" s="296"/>
      <c r="M136" s="296"/>
      <c r="N136" s="296"/>
      <c r="O136" s="384" t="s">
        <v>13</v>
      </c>
    </row>
    <row r="137" spans="2:15" ht="50" customHeight="1">
      <c r="B137" s="22" t="s">
        <v>1459</v>
      </c>
      <c r="C137" s="323"/>
      <c r="D137" s="303"/>
      <c r="E137" s="306"/>
      <c r="F137" s="12"/>
      <c r="G137" s="264" t="s">
        <v>677</v>
      </c>
      <c r="H137" s="320"/>
      <c r="I137" s="383"/>
      <c r="J137" s="383"/>
      <c r="K137" s="383"/>
      <c r="L137" s="383"/>
      <c r="M137" s="383"/>
      <c r="N137" s="383"/>
      <c r="O137" s="385"/>
    </row>
    <row r="138" spans="2:15" ht="50" customHeight="1">
      <c r="B138" s="22" t="s">
        <v>1460</v>
      </c>
      <c r="C138" s="323"/>
      <c r="D138" s="303"/>
      <c r="E138" s="8" t="s">
        <v>679</v>
      </c>
      <c r="F138" s="12"/>
      <c r="G138" s="262" t="s">
        <v>675</v>
      </c>
      <c r="H138" s="7" t="s">
        <v>680</v>
      </c>
      <c r="I138" s="7"/>
      <c r="J138" s="7"/>
      <c r="K138" s="7"/>
      <c r="L138" s="7"/>
      <c r="M138" s="7"/>
      <c r="N138" s="7"/>
      <c r="O138" s="266" t="s">
        <v>13</v>
      </c>
    </row>
    <row r="139" spans="2:15" ht="50" customHeight="1">
      <c r="B139" s="22" t="s">
        <v>1461</v>
      </c>
      <c r="C139" s="323"/>
      <c r="D139" s="303"/>
      <c r="E139" s="8" t="s">
        <v>441</v>
      </c>
      <c r="F139" s="12"/>
      <c r="G139" s="262" t="s">
        <v>682</v>
      </c>
      <c r="H139" s="42" t="s">
        <v>683</v>
      </c>
      <c r="I139" s="7"/>
      <c r="J139" s="7"/>
      <c r="K139" s="7"/>
      <c r="L139" s="7"/>
      <c r="M139" s="7"/>
      <c r="N139" s="7"/>
      <c r="O139" s="266" t="s">
        <v>13</v>
      </c>
    </row>
    <row r="140" spans="2:15" ht="50" customHeight="1">
      <c r="B140" s="22" t="s">
        <v>1462</v>
      </c>
      <c r="C140" s="323"/>
      <c r="D140" s="303"/>
      <c r="E140" s="8" t="s">
        <v>684</v>
      </c>
      <c r="F140" s="12"/>
      <c r="G140" s="262" t="s">
        <v>685</v>
      </c>
      <c r="H140" s="7" t="s">
        <v>686</v>
      </c>
      <c r="I140" s="7"/>
      <c r="J140" s="7"/>
      <c r="K140" s="7"/>
      <c r="L140" s="7"/>
      <c r="M140" s="7"/>
      <c r="N140" s="7"/>
      <c r="O140" s="261" t="s">
        <v>13</v>
      </c>
    </row>
    <row r="141" spans="2:15" ht="50" customHeight="1">
      <c r="B141" s="22" t="s">
        <v>1463</v>
      </c>
      <c r="C141" s="323"/>
      <c r="D141" s="303"/>
      <c r="E141" s="305" t="s">
        <v>687</v>
      </c>
      <c r="F141" s="12"/>
      <c r="G141" s="262" t="s">
        <v>688</v>
      </c>
      <c r="H141" s="308"/>
      <c r="I141" s="296"/>
      <c r="J141" s="296"/>
      <c r="K141" s="296"/>
      <c r="L141" s="296"/>
      <c r="M141" s="296"/>
      <c r="N141" s="296"/>
      <c r="O141" s="384" t="s">
        <v>13</v>
      </c>
    </row>
    <row r="142" spans="2:15" ht="50" customHeight="1">
      <c r="B142" s="22" t="s">
        <v>1464</v>
      </c>
      <c r="C142" s="323"/>
      <c r="D142" s="303"/>
      <c r="E142" s="307"/>
      <c r="F142" s="12"/>
      <c r="G142" s="262" t="s">
        <v>677</v>
      </c>
      <c r="H142" s="309"/>
      <c r="I142" s="297"/>
      <c r="J142" s="297"/>
      <c r="K142" s="297"/>
      <c r="L142" s="297"/>
      <c r="M142" s="297"/>
      <c r="N142" s="297"/>
      <c r="O142" s="389"/>
    </row>
    <row r="143" spans="2:15" ht="50" customHeight="1">
      <c r="B143" s="22" t="s">
        <v>1465</v>
      </c>
      <c r="C143" s="323"/>
      <c r="D143" s="303"/>
      <c r="E143" s="306"/>
      <c r="F143" s="12"/>
      <c r="G143" s="260" t="s">
        <v>689</v>
      </c>
      <c r="H143" s="315"/>
      <c r="I143" s="383"/>
      <c r="J143" s="383"/>
      <c r="K143" s="383"/>
      <c r="L143" s="383"/>
      <c r="M143" s="383"/>
      <c r="N143" s="383"/>
      <c r="O143" s="385"/>
    </row>
    <row r="144" spans="2:15" ht="50" customHeight="1">
      <c r="B144" s="22" t="s">
        <v>1466</v>
      </c>
      <c r="C144" s="323"/>
      <c r="D144" s="303"/>
      <c r="E144" s="305" t="s">
        <v>690</v>
      </c>
      <c r="F144" s="12"/>
      <c r="G144" s="264" t="s">
        <v>691</v>
      </c>
      <c r="H144" s="308"/>
      <c r="I144" s="296"/>
      <c r="J144" s="296"/>
      <c r="K144" s="296"/>
      <c r="L144" s="296"/>
      <c r="M144" s="296"/>
      <c r="N144" s="296"/>
      <c r="O144" s="384" t="s">
        <v>13</v>
      </c>
    </row>
    <row r="145" spans="2:15" ht="50" customHeight="1">
      <c r="B145" s="22" t="s">
        <v>1467</v>
      </c>
      <c r="C145" s="323"/>
      <c r="D145" s="303"/>
      <c r="E145" s="307"/>
      <c r="F145" s="12"/>
      <c r="G145" s="260" t="s">
        <v>689</v>
      </c>
      <c r="H145" s="309"/>
      <c r="I145" s="297"/>
      <c r="J145" s="297"/>
      <c r="K145" s="297"/>
      <c r="L145" s="297"/>
      <c r="M145" s="297"/>
      <c r="N145" s="297"/>
      <c r="O145" s="389"/>
    </row>
    <row r="146" spans="2:15" ht="50" customHeight="1">
      <c r="B146" s="22" t="s">
        <v>1468</v>
      </c>
      <c r="C146" s="324"/>
      <c r="D146" s="304"/>
      <c r="E146" s="306"/>
      <c r="G146" s="264" t="s">
        <v>692</v>
      </c>
      <c r="H146" s="315"/>
      <c r="I146" s="383"/>
      <c r="J146" s="383"/>
      <c r="K146" s="383"/>
      <c r="L146" s="383"/>
      <c r="M146" s="383"/>
      <c r="N146" s="383"/>
      <c r="O146" s="385"/>
    </row>
    <row r="147" spans="2:15" ht="50" customHeight="1" thickBot="1">
      <c r="B147" s="22" t="s">
        <v>1469</v>
      </c>
      <c r="C147" s="255" t="s">
        <v>982</v>
      </c>
      <c r="D147" s="9" t="s">
        <v>982</v>
      </c>
      <c r="E147" s="8" t="s">
        <v>983</v>
      </c>
      <c r="G147" s="290" t="s">
        <v>694</v>
      </c>
      <c r="H147" s="270"/>
      <c r="I147" s="270"/>
      <c r="J147" s="270"/>
      <c r="K147" s="270"/>
      <c r="L147" s="270"/>
      <c r="M147" s="270"/>
      <c r="N147" s="270"/>
      <c r="O147" s="271" t="s">
        <v>13</v>
      </c>
    </row>
    <row r="148" spans="2:15"/>
    <row r="149" spans="2:15"/>
  </sheetData>
  <mergeCells count="215">
    <mergeCell ref="O56:O57"/>
    <mergeCell ref="H58:H60"/>
    <mergeCell ref="H66:H67"/>
    <mergeCell ref="I66:I67"/>
    <mergeCell ref="J66:J67"/>
    <mergeCell ref="G19:O19"/>
    <mergeCell ref="I20:N20"/>
    <mergeCell ref="H24:H25"/>
    <mergeCell ref="I24:I25"/>
    <mergeCell ref="J24:J25"/>
    <mergeCell ref="K24:K25"/>
    <mergeCell ref="L24:L25"/>
    <mergeCell ref="M24:M25"/>
    <mergeCell ref="N24:N25"/>
    <mergeCell ref="O24:O25"/>
    <mergeCell ref="K66:K67"/>
    <mergeCell ref="L66:L67"/>
    <mergeCell ref="M66:M67"/>
    <mergeCell ref="N66:N67"/>
    <mergeCell ref="O66:O67"/>
    <mergeCell ref="G58:G60"/>
    <mergeCell ref="M112:M116"/>
    <mergeCell ref="N112:N116"/>
    <mergeCell ref="O112:O116"/>
    <mergeCell ref="H117:H118"/>
    <mergeCell ref="I117:I118"/>
    <mergeCell ref="J117:J118"/>
    <mergeCell ref="K117:K118"/>
    <mergeCell ref="H46:H49"/>
    <mergeCell ref="I46:I49"/>
    <mergeCell ref="J46:J49"/>
    <mergeCell ref="K46:K49"/>
    <mergeCell ref="L46:L49"/>
    <mergeCell ref="M46:M49"/>
    <mergeCell ref="N46:N49"/>
    <mergeCell ref="O46:O49"/>
    <mergeCell ref="H56:H57"/>
    <mergeCell ref="I56:I57"/>
    <mergeCell ref="J56:J57"/>
    <mergeCell ref="K56:K57"/>
    <mergeCell ref="L56:L57"/>
    <mergeCell ref="M56:M57"/>
    <mergeCell ref="H79:H80"/>
    <mergeCell ref="I79:I80"/>
    <mergeCell ref="N56:N57"/>
    <mergeCell ref="H141:H143"/>
    <mergeCell ref="I141:I143"/>
    <mergeCell ref="J141:J143"/>
    <mergeCell ref="H144:H146"/>
    <mergeCell ref="I144:I146"/>
    <mergeCell ref="J144:J146"/>
    <mergeCell ref="H112:H116"/>
    <mergeCell ref="I112:I116"/>
    <mergeCell ref="J112:J116"/>
    <mergeCell ref="H121:H123"/>
    <mergeCell ref="I121:I123"/>
    <mergeCell ref="J121:J123"/>
    <mergeCell ref="H130:H131"/>
    <mergeCell ref="I130:I131"/>
    <mergeCell ref="J130:J131"/>
    <mergeCell ref="H136:H137"/>
    <mergeCell ref="I136:I137"/>
    <mergeCell ref="J136:J137"/>
    <mergeCell ref="H133:H135"/>
    <mergeCell ref="I133:I135"/>
    <mergeCell ref="J133:J135"/>
    <mergeCell ref="H124:H125"/>
    <mergeCell ref="I124:I125"/>
    <mergeCell ref="J124:J125"/>
    <mergeCell ref="K141:K143"/>
    <mergeCell ref="L141:L143"/>
    <mergeCell ref="M141:M143"/>
    <mergeCell ref="N141:N143"/>
    <mergeCell ref="O141:O143"/>
    <mergeCell ref="K144:K146"/>
    <mergeCell ref="L144:L146"/>
    <mergeCell ref="M144:M146"/>
    <mergeCell ref="N144:N146"/>
    <mergeCell ref="O144:O146"/>
    <mergeCell ref="C22:C29"/>
    <mergeCell ref="E22:E23"/>
    <mergeCell ref="E24:E25"/>
    <mergeCell ref="C30:C33"/>
    <mergeCell ref="C34:C45"/>
    <mergeCell ref="D34:D40"/>
    <mergeCell ref="E34:E36"/>
    <mergeCell ref="E38:E39"/>
    <mergeCell ref="D41:D45"/>
    <mergeCell ref="E42:E44"/>
    <mergeCell ref="D22:D29"/>
    <mergeCell ref="D30:D33"/>
    <mergeCell ref="E26:E27"/>
    <mergeCell ref="C46:C61"/>
    <mergeCell ref="D46:D57"/>
    <mergeCell ref="E46:E49"/>
    <mergeCell ref="E56:E57"/>
    <mergeCell ref="D58:D61"/>
    <mergeCell ref="E58:E60"/>
    <mergeCell ref="C62:C70"/>
    <mergeCell ref="E62:E65"/>
    <mergeCell ref="E66:E67"/>
    <mergeCell ref="E69:E70"/>
    <mergeCell ref="D62:D70"/>
    <mergeCell ref="C71:C73"/>
    <mergeCell ref="E71:E72"/>
    <mergeCell ref="C74:C83"/>
    <mergeCell ref="D74:D78"/>
    <mergeCell ref="D79:D83"/>
    <mergeCell ref="C84:C120"/>
    <mergeCell ref="D84:D102"/>
    <mergeCell ref="E84:E87"/>
    <mergeCell ref="E91:E92"/>
    <mergeCell ref="E94:E95"/>
    <mergeCell ref="E96:E99"/>
    <mergeCell ref="E100:E102"/>
    <mergeCell ref="D103:D106"/>
    <mergeCell ref="E108:E109"/>
    <mergeCell ref="D112:D120"/>
    <mergeCell ref="E112:E116"/>
    <mergeCell ref="E117:E118"/>
    <mergeCell ref="E103:E106"/>
    <mergeCell ref="D71:D73"/>
    <mergeCell ref="D108:D111"/>
    <mergeCell ref="E79:E80"/>
    <mergeCell ref="C121:C126"/>
    <mergeCell ref="E121:E123"/>
    <mergeCell ref="E124:E125"/>
    <mergeCell ref="C127:C129"/>
    <mergeCell ref="C130:C146"/>
    <mergeCell ref="D130:D132"/>
    <mergeCell ref="E130:E131"/>
    <mergeCell ref="D133:D146"/>
    <mergeCell ref="E133:E135"/>
    <mergeCell ref="E136:E137"/>
    <mergeCell ref="E141:E143"/>
    <mergeCell ref="E144:E146"/>
    <mergeCell ref="D121:D126"/>
    <mergeCell ref="D127:D129"/>
    <mergeCell ref="I84:I87"/>
    <mergeCell ref="J84:J87"/>
    <mergeCell ref="K84:K87"/>
    <mergeCell ref="L84:L87"/>
    <mergeCell ref="M84:M87"/>
    <mergeCell ref="N84:N87"/>
    <mergeCell ref="O84:O87"/>
    <mergeCell ref="J79:J80"/>
    <mergeCell ref="K79:K80"/>
    <mergeCell ref="L79:L80"/>
    <mergeCell ref="M79:M80"/>
    <mergeCell ref="N79:N80"/>
    <mergeCell ref="O79:O80"/>
    <mergeCell ref="H96:H99"/>
    <mergeCell ref="I96:I99"/>
    <mergeCell ref="J96:J99"/>
    <mergeCell ref="K96:K99"/>
    <mergeCell ref="L96:L99"/>
    <mergeCell ref="M96:M99"/>
    <mergeCell ref="N96:N99"/>
    <mergeCell ref="O96:O99"/>
    <mergeCell ref="H100:H102"/>
    <mergeCell ref="I100:I102"/>
    <mergeCell ref="J100:J102"/>
    <mergeCell ref="K100:K102"/>
    <mergeCell ref="L100:L102"/>
    <mergeCell ref="M100:M102"/>
    <mergeCell ref="N100:N102"/>
    <mergeCell ref="O100:O102"/>
    <mergeCell ref="O117:O118"/>
    <mergeCell ref="K121:K123"/>
    <mergeCell ref="L121:L123"/>
    <mergeCell ref="M121:M123"/>
    <mergeCell ref="N121:N123"/>
    <mergeCell ref="O121:O123"/>
    <mergeCell ref="H103:H106"/>
    <mergeCell ref="I103:I106"/>
    <mergeCell ref="J103:J106"/>
    <mergeCell ref="K103:K106"/>
    <mergeCell ref="L103:L106"/>
    <mergeCell ref="M103:M106"/>
    <mergeCell ref="N103:N106"/>
    <mergeCell ref="O103:O106"/>
    <mergeCell ref="H108:H109"/>
    <mergeCell ref="I108:I109"/>
    <mergeCell ref="J108:J109"/>
    <mergeCell ref="K108:K109"/>
    <mergeCell ref="L108:L109"/>
    <mergeCell ref="M108:M109"/>
    <mergeCell ref="N108:N109"/>
    <mergeCell ref="O108:O109"/>
    <mergeCell ref="K112:K116"/>
    <mergeCell ref="L112:L116"/>
    <mergeCell ref="G108:G109"/>
    <mergeCell ref="K124:K125"/>
    <mergeCell ref="L124:L125"/>
    <mergeCell ref="M124:M125"/>
    <mergeCell ref="N124:N125"/>
    <mergeCell ref="O124:O125"/>
    <mergeCell ref="K136:K137"/>
    <mergeCell ref="L136:L137"/>
    <mergeCell ref="M136:M137"/>
    <mergeCell ref="N136:N137"/>
    <mergeCell ref="O136:O137"/>
    <mergeCell ref="K130:K131"/>
    <mergeCell ref="L130:L131"/>
    <mergeCell ref="M130:M131"/>
    <mergeCell ref="N130:N131"/>
    <mergeCell ref="O130:O131"/>
    <mergeCell ref="K133:K135"/>
    <mergeCell ref="L133:L135"/>
    <mergeCell ref="M133:M135"/>
    <mergeCell ref="N133:N135"/>
    <mergeCell ref="O133:O135"/>
    <mergeCell ref="L117:L118"/>
    <mergeCell ref="M117:M118"/>
    <mergeCell ref="N117:N118"/>
  </mergeCells>
  <conditionalFormatting sqref="B21:E21">
    <cfRule type="cellIs" dxfId="4" priority="2" operator="equal">
      <formula>"NICHT VORHANDEN"</formula>
    </cfRule>
  </conditionalFormatting>
  <conditionalFormatting sqref="H22:O147">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5" r:id="rId9" xr:uid="{C55CC464-89E2-4F63-94F6-F65521DDD430}"/>
    <hyperlink ref="G84" r:id="rId10" xr:uid="{6C14B971-BC1E-453D-93C8-DFBDA79538F8}"/>
    <hyperlink ref="G87" r:id="rId11" location=":~:text=POLICY%3A%20WORKERS%20IN%20THE%20VALUE%20CHAIN,-Respect%20for%20human" xr:uid="{A5101585-72C9-42B8-842B-E3D7C5EC7D40}"/>
    <hyperlink ref="G86" r:id="rId12" xr:uid="{3FDFD471-08C9-4AB1-9F96-13BF3F16A1C1}"/>
    <hyperlink ref="G89" r:id="rId13" location=":~:text=TARGETS%3A%20MANAGING%20MATERIAL%20NEGATIVE%20IMPACTS%2C%20ADVANCING%20POSITIVE%20IMPACTS%2C%20AND%20MANAGING%20MA%2DTERIAL%20RISKS" xr:uid="{942A918E-AD7C-4D00-878A-5F4EDF72C022}"/>
    <hyperlink ref="G90" r:id="rId14" location=":~:text=ACTIONS%3A%20WORKERS%20IN%20THE%20VALUE%20CHAIN,-This%20section%20covers" xr:uid="{DE72073F-75A8-481E-AFCF-D3D1C6DFADEC}"/>
    <hyperlink ref="G91" r:id="rId15" location=":~:text=the%20reporting%20year.-,Sustainability%20rating,-The%20sustainability%20rating" xr:uid="{8D7746DD-AD90-4CB7-ADA6-3747B7FD8659}"/>
    <hyperlink ref="G92" r:id="rId16" xr:uid="{7F5966BA-7FE6-4EE4-98AE-1A1E824F5BA8}"/>
    <hyperlink ref="G93" r:id="rId17" location=":~:text=of%20developing%20actions.-,Communication%20formats%20with%20value%20chain%20workers,-Significant%20examples%20of" display="Sustainability Report 2024 (AR 2024, p. 399)" xr:uid="{1A4F607A-E71D-41FE-B9FC-2D60771AD67F}"/>
    <hyperlink ref="G95" r:id="rId18" location=":~:text=Standard%20actions%20as%20the%20foundation%20of%20the%20Responsible%20Supply%20Chain%20System" xr:uid="{E15799AB-673D-48FF-904B-FA4F57866E28}"/>
    <hyperlink ref="G96" r:id="rId19" location=":~:text=complaint%20channels%E2%80%9D.-,PROCESSES%20TO%20REMEDIATE%20NEGATIVE%20IMPACTS%20AND%20CHANNELS%20FOR%20VALUE%20CHAIN%20WORKERS%20TO%20RAISE%20CONCERNS,-The%20whistleblower%20system" display="Sustainability Report 2024 (AR, p. 400)" xr:uid="{40436514-125A-4281-8D89-BCF188DB1B1C}"/>
    <hyperlink ref="G97" r:id="rId20" xr:uid="{4C03CBDE-50EB-4BCB-A986-8B2D77A0C6A4}"/>
    <hyperlink ref="G99" r:id="rId21" xr:uid="{3D21A036-B5C5-45CF-BDED-C7BC02FAFEC0}"/>
    <hyperlink ref="G98" r:id="rId22" location=":~:text=PROCESSES%3A%20ENGAGING%20WITH,and%20processed%20there." xr:uid="{1F5623E7-1F2B-489E-BD64-279197C9B4F9}"/>
    <hyperlink ref="G101" r:id="rId23" location=":~:text=We%20take%20the,chain%20workers%E2%80%9D." display="397-397" xr:uid="{9F1D6DBF-0CA9-4414-A0DC-FB46B22A9C96}"/>
    <hyperlink ref="G100" r:id="rId24" location=":~:text=Communication%20formats%20with%20representatives%20of%20value%20chain%20workers" display="NB 2025, S2: S. 8" xr:uid="{44042797-3783-435B-BA56-A8FC993C1FD6}"/>
    <hyperlink ref="G103" r:id="rId25" xr:uid="{85F51B88-052C-4F5F-BED6-9E213460E3D7}"/>
    <hyperlink ref="G106" r:id="rId26" xr:uid="{79170A19-3062-4953-9708-7758BD05E789}"/>
    <hyperlink ref="G104" r:id="rId27" xr:uid="{8CA22252-72B5-4430-BFE6-802AD07AF6C4}"/>
    <hyperlink ref="G110" r:id="rId28" location=":~:text=Policy%20for%20sustainable%20water%20management" display="Sustainability Report 2024 (AR, p. 312)" xr:uid="{CA1AE5F3-829B-4A93-9F75-60E3CCC12515}"/>
    <hyperlink ref="G111" r:id="rId29" location=":~:text=In%20any%20comparison,Water%E2%80%9D%20section)." xr:uid="{2DEB5D85-8BFB-4EE6-9183-3EFCC62FEEB8}"/>
    <hyperlink ref="G107" r:id="rId30" xr:uid="{0BB8E608-2474-4C65-9681-FB607C15CD55}"/>
    <hyperlink ref="G108" r:id="rId31" location=":~:text=Increasing%20the%20number%20of%20suppliers%20with%20environmental%20certification" display="Sustainability Report 2024 (AR, p. 312)" xr:uid="{3186B613-9136-4D41-80D6-8A4F4271CDDF}"/>
    <hyperlink ref="G112" r:id="rId32" location=":~:text=into%20procurement%20processes.-,Raw%20materials%20due%20diligence%20management%20system,-With%20regard%20to" display="Sustainability Report 2024 (AR, p. 407-409)" xr:uid="{73C7C98C-D13F-47E7-BE94-A51AFEF381B9}"/>
    <hyperlink ref="G114" r:id="rId33" location=":~:text=into%20procurement%20processes.-,Raw%20materials%20due%20diligence%20management%20system,-With%20regard%20to" xr:uid="{EAB753F7-7032-4D65-9A95-D6BD12C6A1B3}"/>
    <hyperlink ref="G115" r:id="rId34" location=":~:text=RISKS%20AND%20OPPORTUNITIES%20FROM%20PROCUREMENT%20AND%20TECHNOLOGY" display="Report on Risks and Opportunities (AR 2024, p. 198 f.)" xr:uid="{470EF342-DB74-4930-83E5-71A3CA8AAB8E}"/>
    <hyperlink ref="G113" r:id="rId35" xr:uid="{8B7AAD33-FDD8-494B-B880-87134CA6F66F}"/>
    <hyperlink ref="G116" r:id="rId36" xr:uid="{6B14829C-3EBF-48F7-9796-171FED4C4732}"/>
    <hyperlink ref="G117" r:id="rId37" xr:uid="{7350CFFD-E104-437F-86B9-CED1502FDDFA}"/>
    <hyperlink ref="G118" r:id="rId38" display="Responsible Raw Materials Report 2023 (p. 25)" xr:uid="{CA09A348-7EE4-488D-9E61-0168C8DFC9F6}"/>
    <hyperlink ref="G119" r:id="rId39" location=":~:text=In%202024%2C%20audits,were%20publicly%20consulted." xr:uid="{1C5733D5-4F5D-4C84-9406-7477E05A7BB9}"/>
    <hyperlink ref="G120" r:id="rId40" xr:uid="{E8D4E9C2-05BC-4D0C-9B6A-D2889D5739CE}"/>
    <hyperlink ref="G121" r:id="rId41" xr:uid="{90D6B610-F091-481A-AFBB-736BB6B515AD}"/>
    <hyperlink ref="G122" r:id="rId42" location=":~:text=The%20Volkswagen%C2%A0Group%20is%20pursuing,benefit%20from%20sustainable%20mobility%20systems." display="Sustainability Report 2024 (AR, p. 412)" xr:uid="{6746C23D-2B44-4A89-AFE4-48A8C577CF70}"/>
    <hyperlink ref="G123" r:id="rId43" location=":~:text=There%20are%20currently,the%20regenerate%2B%20strategy." display="Sustainability Report 2024 (AR, p. 415)" xr:uid="{E5C254C8-D926-4546-8EFC-416F793E3CB7}"/>
    <hyperlink ref="G124" r:id="rId44" location=":~:text=These%20are%20local,Climate%20change%20mitigation%E2%80%9D)." display="Sustainability Report 2024 (AR, p. 413)" xr:uid="{12967625-67C0-40A1-90E0-FC652E2C05F7}"/>
    <hyperlink ref="G125" r:id="rId45" xr:uid="{CC853AFF-D6CD-4F53-B0BD-2581DD1CE381}"/>
    <hyperlink ref="G126" r:id="rId46" location=":~:text=The%20Volkswagen%C2%A0Group%20made,these%20types%20of%20projects." display="Sustainability Report 2024 (AR, p. 415)" xr:uid="{3D5D69BB-BE82-45F0-B9C6-560933C16F93}"/>
    <hyperlink ref="G94"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5" r:id="rId48" xr:uid="{B4461417-CC43-42B9-97E4-1199C9217CAF}"/>
    <hyperlink ref="G88" r:id="rId49" location=":~:text=Responsibility%20for%20the,action%20are%20developed." xr:uid="{E2E20737-ECE9-4B44-98E0-4CA0765F504B}"/>
    <hyperlink ref="G102" r:id="rId50" display="Responsible raw materials report 2024 (p. 19-2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0" r:id="rId64" location=":~:text=The%20proportion%20of%20women%20in%20management%2C%20comprised,exceeded%20with%20a%20score%20of%20168%20(154)." display="Targets related to equal treatment and equal opportunities - Sustainability Report 2024 (AR, p. 387 f.)" xr:uid="{1EC6FBAB-C17F-41B6-BC03-58C8043FC700}"/>
    <hyperlink ref="G54" r:id="rId65" location=":~:text=Collecting%20and%20publishing%20the,taking%20action%20where%20necessary." display="Collecting and publishing the statistic on penalizing employee misconduct - Sustainability Report 2024 (AR, p. 387)" xr:uid="{AF671953-6C53-4162-9EA8-35240AD9107B}"/>
    <hyperlink ref="G58"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1" r:id="rId67" location=":~:text=The%20Gender%20Pay,was%2013%C2%A0percent." display="Metrics related to pay gaps and annual total gross remuneration - Sustainability Report 2024 (AR, p. 389)" xr:uid="{E6A825E2-32E3-4264-85CB-3B8D0BFD57C8}"/>
    <hyperlink ref="G53"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2" r:id="rId69" location=":~:text=The%20proportion%20of%20women%20in%20management%2C%20comprised,exceeded%20with%20a%20score%20of%20168%20(154)." display="Targets related to equal treatment and equal opportunities - Sustainability Report 2024 (AR, p. 387 f.)" xr:uid="{E3A1D22E-92B6-4859-8D5E-B9D1A37FFD60}"/>
    <hyperlink ref="G56" r:id="rId70" xr:uid="{9D806040-49E8-4AA0-A7FB-A9A3A3F62D79}"/>
    <hyperlink ref="G57" r:id="rId71" xr:uid="{0A26B2C3-8928-4AE4-B34A-157DA5514A5F}"/>
    <hyperlink ref="G46" r:id="rId72" location=":~:text=The%C2%A0Group%20uses%20the%20HR%20Compliance%C2%A0Group%20policy%20that)" xr:uid="{3FEB0FF4-BA64-4C4E-B496-17560D5F12AE}"/>
    <hyperlink ref="G62" r:id="rId73" xr:uid="{18478A8B-0F34-40CA-98B1-DEE70979D038}"/>
    <hyperlink ref="G64" r:id="rId74" xr:uid="{874F5308-B002-4680-B825-1FF924251969}"/>
    <hyperlink ref="G65" r:id="rId75" xr:uid="{D2BEA141-D983-4E9D-86D1-E5FE4ABDB0FA}"/>
    <hyperlink ref="G63" r:id="rId76" xr:uid="{D7727497-C16E-4934-A878-FA985EA14BD3}"/>
    <hyperlink ref="G66" r:id="rId77" location=":~:text=The%C2%A0Group%20European,International%20organizational%20unit." xr:uid="{FCEDC8B8-257C-487C-9B4D-77F501FA5F1C}"/>
    <hyperlink ref="G67" r:id="rId78" xr:uid="{9568BCDC-7B84-4835-B164-3C4697ED90A9}"/>
    <hyperlink ref="G69" r:id="rId79" location=":~:text=COLLECTIVE%20BARGAINING%20COVERAGE%20AND%20SOCIAL%20DIALOG%20IN%202024" xr:uid="{E9E41384-A990-4FD9-9AC6-C84B8B67A8E6}"/>
    <hyperlink ref="G70" r:id="rId80" location=":~:text=What%20is%20known%20as%20the,process%20in%20the%20reporting%20year." xr:uid="{A4222978-FA77-4C0D-8C89-1412E8FB251C}"/>
    <hyperlink ref="G129" r:id="rId81" xr:uid="{2E1E0A8E-C69E-4850-A15F-F9D76E8C9333}"/>
    <hyperlink ref="G127" r:id="rId82" location=":~:text=POLICIES%3A%20PERSONAL%20SAFETY%20OF%20CUSTOMERS" display="NB 2025 S4: S. 3-12" xr:uid="{285B9735-B602-4BD4-AABA-BE4051A8F7E0}"/>
    <hyperlink ref="G147" r:id="rId83" xr:uid="{2349E96B-8B4B-45A0-BCAD-28051E199AC6}"/>
    <hyperlink ref="G130" r:id="rId84" location=":~:text=We%20are%20also,in%20Group%20Quality." xr:uid="{EE841831-920D-4FCC-B51A-6CA5767F2812}"/>
    <hyperlink ref="G131" r:id="rId85" location=":~:text=If%20quality%20management,undergo%20internal%20audits." xr:uid="{33FB1351-0DA2-4F81-A934-D4E08DE92DF3}"/>
    <hyperlink ref="G133" r:id="rId86" location=":~:text=POLICIES%3A%20PERSONAL%20SAFETY,corresponding%20brand%20company." xr:uid="{46A97874-1AD1-4084-B971-5B627343AAD2}"/>
    <hyperlink ref="G135" r:id="rId87" location=":~:text=Actions%20related%20to,on%20these%20topics." xr:uid="{FF826F42-7759-43B4-BAF6-ED0038AEAB41}"/>
    <hyperlink ref="G136" r:id="rId88" location=":~:text=Meeting%20and%20implementing%20safety%20objectives" display="Sustainability Report 2024 (AR 2024, p. 423 f.)" xr:uid="{D21964A1-959C-4196-AAFB-62611959BC63}"/>
    <hyperlink ref="G137" r:id="rId89" location=":~:text=Close%20all-,Product%20development,among%20other%20things%2C%20are%20used%20as%20a%20guideline%20during%20product%20development.,-Group%20Accident%20Research" xr:uid="{1D1011F7-5CFA-44BF-B724-90FB63819E0D}"/>
    <hyperlink ref="G134" r:id="rId90" location=":~:text=Actions%20related%20to,on%20these%20topics." xr:uid="{1DC5773F-FA16-4C65-8E3E-880C6DCEBBC8}"/>
    <hyperlink ref="G140" r:id="rId91" location=":~:text=POLICIES%3A%20PERSONAL%20SAFETY,potential%20for%20danger." xr:uid="{59AD3D32-D8A7-4579-A991-A0CAA15D3F54}"/>
    <hyperlink ref="G142" r:id="rId92" location=":~:text=TARGETS%3A%20PERSONAL%20SECURITY%20OF%20CUSTOMERS" xr:uid="{CD4F0D8F-9CC4-4911-B81F-C5FA829508B5}"/>
    <hyperlink ref="G141" r:id="rId93" location=":~:text=Consideration%20of%20the%20activities%20of%20consumer%20protection%20organizations" xr:uid="{373A6F23-4172-49F1-B259-8400D35935F7}"/>
    <hyperlink ref="G139" r:id="rId94" xr:uid="{A58C8345-30DE-46C0-9505-4F5F4889EF8E}"/>
    <hyperlink ref="G144" r:id="rId95" location=":~:text=Any%20indications%20of,at%20the%20workshop." xr:uid="{2B2916FD-F37E-45DE-9B8F-4980AC81632B}"/>
    <hyperlink ref="G146"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38" r:id="rId97" location=":~:text=Actions%20related%20to,on%20these%20topics." xr:uid="{8493EC84-3B28-41F8-9EC6-BBA52ACBD05D}"/>
    <hyperlink ref="G71" r:id="rId98" xr:uid="{38E43CB9-C45A-4601-AF12-A1C9D81F0972}"/>
    <hyperlink ref="G72" r:id="rId99" location=":~:text=These%20instruments%20include%20time%20accounts%20to%20which%20hours%20are%20added%20when%20overtime%20is%20necessary%20and%20from%20which%20hours%20are%20deducted%20in%20quiet%20periods" xr:uid="{7BC4A8B5-9C0F-4F66-A3F3-DCAD9C36F500}"/>
    <hyperlink ref="G74" r:id="rId100" xr:uid="{538B9201-0BE6-4A16-99E6-ED30817CEBE2}"/>
    <hyperlink ref="G75" r:id="rId101" location=":~:text=The%C2%A0Group%20has%20issued,of%20the%20respective%20companies." xr:uid="{01E17DCB-C8DF-46B5-AB2C-ADDB01395B13}"/>
    <hyperlink ref="G76" r:id="rId102" location=":~:text=All%20production%20sites%20(including%20the%20Chinese%20joint%20ventures)%20with%20more%20than%201%2C000%C2%A0employees%20are%20to%20be%20certified%20in%20accordance%20with%20ISO%C2%A045001%20by%202026." xr:uid="{2BF1CE2C-B3A3-4124-9F65-91EB1B34D4F2}"/>
    <hyperlink ref="G77" r:id="rId103" location=":~:text=To%20evaluate%20the,identified%20risk%20indicators." display="Conducting a systematic helath &amp; safety risk analysis - Sustainability Report 2024 (AR, p. 383)" xr:uid="{76827240-E0B7-490E-BD8D-9BA3E8AC08EF}"/>
    <hyperlink ref="G78" r:id="rId104" location=":~:text=identified%20risk%20indicators.-,Targets%20related%20to%20occupational%20health%20and%20safety,-The%20Safety%20First" display="Targets related to occupational health and safety - Sustainability Report 2024 (AR 2024, p. 384" xr:uid="{5D5AE661-1BA8-48A4-B95F-733F97BBF4A7}"/>
    <hyperlink ref="G79" r:id="rId105" xr:uid="{2038BAE7-4C33-4CBF-93BD-6136EE93C3DA}"/>
    <hyperlink ref="G143" r:id="rId106" xr:uid="{FEF2E057-0002-482F-918C-E8A1DB1C511B}"/>
    <hyperlink ref="G145" r:id="rId107" xr:uid="{BD5B96BE-180B-48B7-A7CC-6B44F8160E3F}"/>
    <hyperlink ref="G80" r:id="rId108" xr:uid="{989FC074-8D54-42FC-99C7-FDD7BBCE051A}"/>
    <hyperlink ref="H29" location="Social!B73" display="Social!B73" xr:uid="{7AB3182D-E499-421E-BAEC-39FF33D16BD1}"/>
    <hyperlink ref="G132"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1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695</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22" t="s">
        <v>1470</v>
      </c>
      <c r="C22" s="435" t="s">
        <v>696</v>
      </c>
      <c r="D22" s="438" t="s">
        <v>697</v>
      </c>
      <c r="E22" s="8" t="s">
        <v>698</v>
      </c>
      <c r="F22" s="12"/>
      <c r="G22" s="256" t="s">
        <v>698</v>
      </c>
      <c r="H22" s="257"/>
      <c r="I22" s="257"/>
      <c r="J22" s="257"/>
      <c r="K22" s="258"/>
      <c r="L22" s="258"/>
      <c r="M22" s="258"/>
      <c r="N22" s="257"/>
      <c r="O22" s="259" t="s">
        <v>483</v>
      </c>
    </row>
    <row r="23" spans="2:15" ht="50" customHeight="1">
      <c r="B23" s="22" t="s">
        <v>1471</v>
      </c>
      <c r="C23" s="436"/>
      <c r="D23" s="439"/>
      <c r="E23" s="8" t="s">
        <v>699</v>
      </c>
      <c r="F23" s="12"/>
      <c r="G23" s="260" t="s">
        <v>699</v>
      </c>
      <c r="H23" s="7"/>
      <c r="I23" s="7"/>
      <c r="J23" s="7"/>
      <c r="K23" s="28"/>
      <c r="L23" s="28"/>
      <c r="M23" s="28"/>
      <c r="N23" s="7"/>
      <c r="O23" s="261" t="s">
        <v>483</v>
      </c>
    </row>
    <row r="24" spans="2:15" ht="50" customHeight="1">
      <c r="B24" s="22" t="s">
        <v>1472</v>
      </c>
      <c r="C24" s="436"/>
      <c r="D24" s="439"/>
      <c r="E24" s="8" t="s">
        <v>1573</v>
      </c>
      <c r="F24" s="12"/>
      <c r="G24" s="260" t="s">
        <v>1575</v>
      </c>
      <c r="H24" s="7"/>
      <c r="I24" s="7"/>
      <c r="J24" s="7"/>
      <c r="K24" s="28"/>
      <c r="L24" s="28"/>
      <c r="M24" s="28"/>
      <c r="N24" s="7"/>
      <c r="O24" s="261" t="s">
        <v>483</v>
      </c>
    </row>
    <row r="25" spans="2:15" ht="50" customHeight="1">
      <c r="B25" s="22" t="s">
        <v>1473</v>
      </c>
      <c r="C25" s="436"/>
      <c r="D25" s="439"/>
      <c r="E25" s="8" t="s">
        <v>700</v>
      </c>
      <c r="F25" s="12"/>
      <c r="G25" s="262" t="s">
        <v>701</v>
      </c>
      <c r="H25" s="7"/>
      <c r="I25" s="7"/>
      <c r="J25" s="7"/>
      <c r="K25" s="28"/>
      <c r="L25" s="28"/>
      <c r="M25" s="28"/>
      <c r="N25" s="7"/>
      <c r="O25" s="261" t="s">
        <v>483</v>
      </c>
    </row>
    <row r="26" spans="2:15" ht="50" customHeight="1">
      <c r="B26" s="22" t="s">
        <v>1474</v>
      </c>
      <c r="C26" s="436"/>
      <c r="D26" s="439"/>
      <c r="E26" s="305" t="s">
        <v>985</v>
      </c>
      <c r="F26" s="12"/>
      <c r="G26" s="260" t="s">
        <v>702</v>
      </c>
      <c r="H26" s="334"/>
      <c r="I26" s="441"/>
      <c r="J26" s="441"/>
      <c r="K26" s="331"/>
      <c r="L26" s="331"/>
      <c r="M26" s="331"/>
      <c r="N26" s="441"/>
      <c r="O26" s="384" t="s">
        <v>483</v>
      </c>
    </row>
    <row r="27" spans="2:15" ht="50" customHeight="1">
      <c r="B27" s="22" t="s">
        <v>1475</v>
      </c>
      <c r="C27" s="436"/>
      <c r="D27" s="439"/>
      <c r="E27" s="306"/>
      <c r="F27" s="12"/>
      <c r="G27" s="260" t="s">
        <v>703</v>
      </c>
      <c r="H27" s="336"/>
      <c r="I27" s="442"/>
      <c r="J27" s="442"/>
      <c r="K27" s="333"/>
      <c r="L27" s="333"/>
      <c r="M27" s="333"/>
      <c r="N27" s="442"/>
      <c r="O27" s="385"/>
    </row>
    <row r="28" spans="2:15" ht="50" customHeight="1">
      <c r="B28" s="22" t="s">
        <v>1476</v>
      </c>
      <c r="C28" s="436"/>
      <c r="D28" s="439"/>
      <c r="E28" s="431" t="s">
        <v>704</v>
      </c>
      <c r="F28" s="12"/>
      <c r="G28" s="260" t="s">
        <v>705</v>
      </c>
      <c r="H28" s="334"/>
      <c r="I28" s="441"/>
      <c r="J28" s="441"/>
      <c r="K28" s="331"/>
      <c r="L28" s="331"/>
      <c r="M28" s="331"/>
      <c r="N28" s="441"/>
      <c r="O28" s="384" t="s">
        <v>483</v>
      </c>
    </row>
    <row r="29" spans="2:15" ht="50" customHeight="1">
      <c r="B29" s="22" t="s">
        <v>1477</v>
      </c>
      <c r="C29" s="436"/>
      <c r="D29" s="439"/>
      <c r="E29" s="432"/>
      <c r="F29" s="12"/>
      <c r="G29" s="260" t="s">
        <v>706</v>
      </c>
      <c r="H29" s="336"/>
      <c r="I29" s="442"/>
      <c r="J29" s="442"/>
      <c r="K29" s="333"/>
      <c r="L29" s="333"/>
      <c r="M29" s="333"/>
      <c r="N29" s="442"/>
      <c r="O29" s="385" t="s">
        <v>13</v>
      </c>
    </row>
    <row r="30" spans="2:15" ht="50" customHeight="1">
      <c r="B30" s="22" t="s">
        <v>1478</v>
      </c>
      <c r="C30" s="436"/>
      <c r="D30" s="439"/>
      <c r="E30" s="431" t="s">
        <v>707</v>
      </c>
      <c r="F30" s="12"/>
      <c r="G30" s="262" t="s">
        <v>708</v>
      </c>
      <c r="H30" s="308"/>
      <c r="I30" s="296"/>
      <c r="J30" s="296"/>
      <c r="K30" s="317"/>
      <c r="L30" s="317"/>
      <c r="M30" s="317"/>
      <c r="N30" s="296"/>
      <c r="O30" s="384" t="s">
        <v>483</v>
      </c>
    </row>
    <row r="31" spans="2:15" ht="50" customHeight="1">
      <c r="B31" s="22" t="s">
        <v>1479</v>
      </c>
      <c r="C31" s="436"/>
      <c r="D31" s="439"/>
      <c r="E31" s="434"/>
      <c r="F31" s="12"/>
      <c r="G31" s="260" t="s">
        <v>709</v>
      </c>
      <c r="H31" s="315"/>
      <c r="I31" s="297"/>
      <c r="J31" s="297"/>
      <c r="K31" s="330"/>
      <c r="L31" s="330"/>
      <c r="M31" s="330"/>
      <c r="N31" s="297"/>
      <c r="O31" s="389"/>
    </row>
    <row r="32" spans="2:15" ht="50" customHeight="1">
      <c r="B32" s="22" t="s">
        <v>1480</v>
      </c>
      <c r="C32" s="436"/>
      <c r="D32" s="439"/>
      <c r="E32" s="434"/>
      <c r="F32" s="12"/>
      <c r="G32" s="262" t="s">
        <v>710</v>
      </c>
      <c r="H32" s="308" t="s">
        <v>711</v>
      </c>
      <c r="I32" s="297"/>
      <c r="J32" s="297"/>
      <c r="K32" s="330"/>
      <c r="L32" s="330"/>
      <c r="M32" s="330"/>
      <c r="N32" s="297"/>
      <c r="O32" s="389"/>
    </row>
    <row r="33" spans="2:15" ht="50" customHeight="1">
      <c r="B33" s="22" t="s">
        <v>1481</v>
      </c>
      <c r="C33" s="436"/>
      <c r="D33" s="439"/>
      <c r="E33" s="432"/>
      <c r="F33" s="12"/>
      <c r="G33" s="260" t="s">
        <v>712</v>
      </c>
      <c r="H33" s="315"/>
      <c r="I33" s="383"/>
      <c r="J33" s="383"/>
      <c r="K33" s="318"/>
      <c r="L33" s="318"/>
      <c r="M33" s="318"/>
      <c r="N33" s="383"/>
      <c r="O33" s="385"/>
    </row>
    <row r="34" spans="2:15" ht="50" customHeight="1">
      <c r="B34" s="22" t="s">
        <v>1482</v>
      </c>
      <c r="C34" s="436"/>
      <c r="D34" s="440"/>
      <c r="E34" s="8" t="s">
        <v>713</v>
      </c>
      <c r="F34" s="12"/>
      <c r="G34" s="262" t="s">
        <v>714</v>
      </c>
      <c r="H34" s="7"/>
      <c r="I34" s="7"/>
      <c r="J34" s="7"/>
      <c r="K34" s="28"/>
      <c r="L34" s="28"/>
      <c r="M34" s="28"/>
      <c r="N34" s="7"/>
      <c r="O34" s="261" t="s">
        <v>483</v>
      </c>
    </row>
    <row r="35" spans="2:15" ht="50" customHeight="1">
      <c r="B35" s="22" t="s">
        <v>1483</v>
      </c>
      <c r="C35" s="436"/>
      <c r="D35" s="429" t="s">
        <v>715</v>
      </c>
      <c r="E35" s="8" t="s">
        <v>716</v>
      </c>
      <c r="F35" s="12"/>
      <c r="G35" s="260" t="s">
        <v>717</v>
      </c>
      <c r="H35" s="7"/>
      <c r="I35" s="7"/>
      <c r="J35" s="7"/>
      <c r="K35" s="28"/>
      <c r="L35" s="28"/>
      <c r="M35" s="28"/>
      <c r="N35" s="7"/>
      <c r="O35" s="261" t="s">
        <v>483</v>
      </c>
    </row>
    <row r="36" spans="2:15" ht="50" customHeight="1">
      <c r="B36" s="22" t="s">
        <v>1484</v>
      </c>
      <c r="C36" s="436"/>
      <c r="D36" s="430"/>
      <c r="E36" s="431" t="s">
        <v>986</v>
      </c>
      <c r="F36" s="12"/>
      <c r="G36" s="262" t="s">
        <v>699</v>
      </c>
      <c r="H36" s="308"/>
      <c r="I36" s="296"/>
      <c r="J36" s="296"/>
      <c r="K36" s="317"/>
      <c r="L36" s="317"/>
      <c r="M36" s="317"/>
      <c r="N36" s="296"/>
      <c r="O36" s="384" t="s">
        <v>483</v>
      </c>
    </row>
    <row r="37" spans="2:15" ht="50" customHeight="1">
      <c r="B37" s="22" t="s">
        <v>1485</v>
      </c>
      <c r="C37" s="436"/>
      <c r="D37" s="430"/>
      <c r="E37" s="434"/>
      <c r="F37" s="12"/>
      <c r="G37" s="260" t="s">
        <v>698</v>
      </c>
      <c r="H37" s="309"/>
      <c r="I37" s="297"/>
      <c r="J37" s="297"/>
      <c r="K37" s="330"/>
      <c r="L37" s="330"/>
      <c r="M37" s="330"/>
      <c r="N37" s="297"/>
      <c r="O37" s="389"/>
    </row>
    <row r="38" spans="2:15" ht="50" customHeight="1">
      <c r="B38" s="22" t="s">
        <v>1486</v>
      </c>
      <c r="C38" s="436"/>
      <c r="D38" s="430"/>
      <c r="E38" s="434"/>
      <c r="F38" s="12"/>
      <c r="G38" s="262" t="s">
        <v>718</v>
      </c>
      <c r="H38" s="309"/>
      <c r="I38" s="297"/>
      <c r="J38" s="297"/>
      <c r="K38" s="330"/>
      <c r="L38" s="330"/>
      <c r="M38" s="330"/>
      <c r="N38" s="297"/>
      <c r="O38" s="389"/>
    </row>
    <row r="39" spans="2:15" ht="50" customHeight="1">
      <c r="B39" s="22" t="s">
        <v>1487</v>
      </c>
      <c r="C39" s="436"/>
      <c r="D39" s="430"/>
      <c r="E39" s="432"/>
      <c r="F39" s="12"/>
      <c r="G39" s="262" t="s">
        <v>719</v>
      </c>
      <c r="H39" s="315"/>
      <c r="I39" s="383"/>
      <c r="J39" s="383"/>
      <c r="K39" s="318"/>
      <c r="L39" s="318"/>
      <c r="M39" s="318"/>
      <c r="N39" s="383"/>
      <c r="O39" s="385"/>
    </row>
    <row r="40" spans="2:15" ht="50" customHeight="1">
      <c r="B40" s="22" t="s">
        <v>1488</v>
      </c>
      <c r="C40" s="436"/>
      <c r="D40" s="430"/>
      <c r="E40" s="83" t="s">
        <v>720</v>
      </c>
      <c r="F40" s="12"/>
      <c r="G40" s="260" t="s">
        <v>721</v>
      </c>
      <c r="H40" s="26"/>
      <c r="I40" s="19"/>
      <c r="J40" s="19"/>
      <c r="K40" s="27"/>
      <c r="L40" s="27"/>
      <c r="M40" s="27"/>
      <c r="N40" s="19"/>
      <c r="O40" s="263" t="s">
        <v>483</v>
      </c>
    </row>
    <row r="41" spans="2:15" ht="50" customHeight="1">
      <c r="B41" s="22" t="s">
        <v>1489</v>
      </c>
      <c r="C41" s="436"/>
      <c r="D41" s="430"/>
      <c r="E41" s="431" t="s">
        <v>987</v>
      </c>
      <c r="F41" s="12"/>
      <c r="G41" s="260" t="s">
        <v>722</v>
      </c>
      <c r="H41" s="308"/>
      <c r="I41" s="296"/>
      <c r="J41" s="296"/>
      <c r="K41" s="317"/>
      <c r="L41" s="317"/>
      <c r="M41" s="317"/>
      <c r="N41" s="296"/>
      <c r="O41" s="384" t="s">
        <v>483</v>
      </c>
    </row>
    <row r="42" spans="2:15" ht="50" customHeight="1">
      <c r="B42" s="22" t="s">
        <v>1490</v>
      </c>
      <c r="C42" s="436"/>
      <c r="D42" s="433"/>
      <c r="E42" s="432"/>
      <c r="F42" s="12"/>
      <c r="G42" s="260" t="s">
        <v>723</v>
      </c>
      <c r="H42" s="315"/>
      <c r="I42" s="383"/>
      <c r="J42" s="383"/>
      <c r="K42" s="318"/>
      <c r="L42" s="318"/>
      <c r="M42" s="318"/>
      <c r="N42" s="383"/>
      <c r="O42" s="385"/>
    </row>
    <row r="43" spans="2:15" ht="50" customHeight="1">
      <c r="B43" s="22" t="s">
        <v>1491</v>
      </c>
      <c r="C43" s="436"/>
      <c r="D43" s="429" t="s">
        <v>724</v>
      </c>
      <c r="E43" s="8" t="s">
        <v>725</v>
      </c>
      <c r="F43" s="12"/>
      <c r="G43" s="262" t="s">
        <v>726</v>
      </c>
      <c r="H43" s="7"/>
      <c r="I43" s="7"/>
      <c r="J43" s="7"/>
      <c r="K43" s="28"/>
      <c r="L43" s="28"/>
      <c r="M43" s="28"/>
      <c r="N43" s="7"/>
      <c r="O43" s="261" t="s">
        <v>483</v>
      </c>
    </row>
    <row r="44" spans="2:15" ht="50" customHeight="1">
      <c r="B44" s="22" t="s">
        <v>1492</v>
      </c>
      <c r="C44" s="436"/>
      <c r="D44" s="430"/>
      <c r="E44" s="8" t="s">
        <v>727</v>
      </c>
      <c r="F44" s="12"/>
      <c r="G44" s="262" t="s">
        <v>728</v>
      </c>
      <c r="H44" s="7"/>
      <c r="I44" s="7"/>
      <c r="J44" s="7"/>
      <c r="K44" s="28"/>
      <c r="L44" s="28"/>
      <c r="M44" s="28"/>
      <c r="N44" s="7"/>
      <c r="O44" s="261" t="s">
        <v>483</v>
      </c>
    </row>
    <row r="45" spans="2:15" ht="50" customHeight="1">
      <c r="B45" s="22" t="s">
        <v>1493</v>
      </c>
      <c r="C45" s="436"/>
      <c r="D45" s="430"/>
      <c r="E45" s="8" t="s">
        <v>729</v>
      </c>
      <c r="F45" s="12"/>
      <c r="G45" s="262" t="s">
        <v>730</v>
      </c>
      <c r="H45" s="7"/>
      <c r="I45" s="7"/>
      <c r="J45" s="7"/>
      <c r="K45" s="28"/>
      <c r="L45" s="28"/>
      <c r="M45" s="28"/>
      <c r="N45" s="7"/>
      <c r="O45" s="261" t="s">
        <v>483</v>
      </c>
    </row>
    <row r="46" spans="2:15" ht="50" customHeight="1">
      <c r="B46" s="22" t="s">
        <v>1494</v>
      </c>
      <c r="C46" s="436"/>
      <c r="D46" s="430"/>
      <c r="E46" s="431" t="s">
        <v>731</v>
      </c>
      <c r="F46" s="12"/>
      <c r="G46" s="262" t="s">
        <v>730</v>
      </c>
      <c r="H46" s="7"/>
      <c r="I46" s="7"/>
      <c r="J46" s="7"/>
      <c r="K46" s="28"/>
      <c r="L46" s="28"/>
      <c r="M46" s="28"/>
      <c r="N46" s="7"/>
      <c r="O46" s="384" t="s">
        <v>483</v>
      </c>
    </row>
    <row r="47" spans="2:15" ht="50" customHeight="1">
      <c r="B47" s="22" t="s">
        <v>1495</v>
      </c>
      <c r="C47" s="436"/>
      <c r="D47" s="430"/>
      <c r="E47" s="432"/>
      <c r="F47" s="12"/>
      <c r="G47" s="262" t="s">
        <v>732</v>
      </c>
      <c r="H47" s="7"/>
      <c r="I47" s="7"/>
      <c r="J47" s="7"/>
      <c r="K47" s="28"/>
      <c r="L47" s="28"/>
      <c r="M47" s="28"/>
      <c r="N47" s="7"/>
      <c r="O47" s="385"/>
    </row>
    <row r="48" spans="2:15" ht="50" customHeight="1">
      <c r="B48" s="22" t="s">
        <v>1496</v>
      </c>
      <c r="C48" s="437"/>
      <c r="D48" s="433"/>
      <c r="E48" s="8" t="s">
        <v>733</v>
      </c>
      <c r="F48" s="12"/>
      <c r="G48" s="264" t="s">
        <v>522</v>
      </c>
      <c r="H48" s="46"/>
      <c r="I48" s="42" t="s">
        <v>734</v>
      </c>
      <c r="J48" s="7" t="s">
        <v>146</v>
      </c>
      <c r="K48" s="28">
        <v>195</v>
      </c>
      <c r="L48" s="28" t="s">
        <v>146</v>
      </c>
      <c r="M48" s="28" t="s">
        <v>146</v>
      </c>
      <c r="N48" s="42"/>
      <c r="O48" s="265" t="s">
        <v>13</v>
      </c>
    </row>
    <row r="49" spans="2:15" ht="50" customHeight="1">
      <c r="B49" s="22" t="s">
        <v>1497</v>
      </c>
      <c r="C49" s="322" t="s">
        <v>988</v>
      </c>
      <c r="D49" s="429" t="s">
        <v>735</v>
      </c>
      <c r="E49" s="431" t="s">
        <v>736</v>
      </c>
      <c r="F49" s="12"/>
      <c r="G49" s="260" t="s">
        <v>737</v>
      </c>
      <c r="H49" s="308"/>
      <c r="I49" s="296"/>
      <c r="J49" s="296"/>
      <c r="K49" s="317"/>
      <c r="L49" s="317"/>
      <c r="M49" s="317"/>
      <c r="N49" s="296"/>
      <c r="O49" s="387" t="s">
        <v>13</v>
      </c>
    </row>
    <row r="50" spans="2:15" ht="50" customHeight="1">
      <c r="B50" s="22" t="s">
        <v>1498</v>
      </c>
      <c r="C50" s="323"/>
      <c r="D50" s="430"/>
      <c r="E50" s="432"/>
      <c r="F50" s="12"/>
      <c r="G50" s="260" t="s">
        <v>738</v>
      </c>
      <c r="H50" s="315"/>
      <c r="I50" s="383"/>
      <c r="J50" s="383"/>
      <c r="K50" s="318"/>
      <c r="L50" s="318"/>
      <c r="M50" s="318"/>
      <c r="N50" s="383"/>
      <c r="O50" s="388"/>
    </row>
    <row r="51" spans="2:15" ht="50" customHeight="1">
      <c r="B51" s="22" t="s">
        <v>1499</v>
      </c>
      <c r="C51" s="323"/>
      <c r="D51" s="430"/>
      <c r="E51" s="8" t="s">
        <v>739</v>
      </c>
      <c r="F51" s="12"/>
      <c r="G51" s="260" t="s">
        <v>740</v>
      </c>
      <c r="H51" s="7"/>
      <c r="I51" s="7"/>
      <c r="J51" s="7"/>
      <c r="K51" s="28"/>
      <c r="L51" s="28"/>
      <c r="M51" s="28"/>
      <c r="N51" s="7"/>
      <c r="O51" s="266" t="s">
        <v>13</v>
      </c>
    </row>
    <row r="52" spans="2:15" ht="50" customHeight="1">
      <c r="B52" s="22" t="s">
        <v>1500</v>
      </c>
      <c r="C52" s="323"/>
      <c r="D52" s="430"/>
      <c r="E52" s="431" t="s">
        <v>741</v>
      </c>
      <c r="F52" s="12"/>
      <c r="G52" s="260" t="s">
        <v>1571</v>
      </c>
      <c r="H52" s="29"/>
      <c r="I52" s="7"/>
      <c r="J52" s="7"/>
      <c r="K52" s="28"/>
      <c r="L52" s="28"/>
      <c r="M52" s="28"/>
      <c r="N52" s="7"/>
      <c r="O52" s="266" t="s">
        <v>13</v>
      </c>
    </row>
    <row r="53" spans="2:15" ht="50" customHeight="1">
      <c r="B53" s="22" t="s">
        <v>1501</v>
      </c>
      <c r="C53" s="323"/>
      <c r="D53" s="430"/>
      <c r="E53" s="432"/>
      <c r="F53" s="12"/>
      <c r="G53" s="260" t="s">
        <v>742</v>
      </c>
      <c r="H53" s="7"/>
      <c r="I53" s="7"/>
      <c r="J53" s="7"/>
      <c r="K53" s="28"/>
      <c r="L53" s="28"/>
      <c r="M53" s="28"/>
      <c r="N53" s="7"/>
      <c r="O53" s="266" t="s">
        <v>13</v>
      </c>
    </row>
    <row r="54" spans="2:15" ht="50" customHeight="1">
      <c r="B54" s="22" t="s">
        <v>1502</v>
      </c>
      <c r="C54" s="323"/>
      <c r="D54" s="430"/>
      <c r="E54" s="431" t="s">
        <v>743</v>
      </c>
      <c r="F54" s="12"/>
      <c r="G54" s="260" t="s">
        <v>744</v>
      </c>
      <c r="H54" s="7" t="s">
        <v>745</v>
      </c>
      <c r="I54" s="7"/>
      <c r="J54" s="7"/>
      <c r="K54" s="28"/>
      <c r="L54" s="28"/>
      <c r="M54" s="28"/>
      <c r="N54" s="7"/>
      <c r="O54" s="266" t="s">
        <v>13</v>
      </c>
    </row>
    <row r="55" spans="2:15" ht="50" customHeight="1">
      <c r="B55" s="22" t="s">
        <v>1503</v>
      </c>
      <c r="C55" s="323"/>
      <c r="D55" s="433"/>
      <c r="E55" s="432"/>
      <c r="F55" s="12"/>
      <c r="G55" s="260" t="s">
        <v>746</v>
      </c>
      <c r="H55" s="7"/>
      <c r="I55" s="7"/>
      <c r="J55" s="7"/>
      <c r="K55" s="28"/>
      <c r="L55" s="28"/>
      <c r="M55" s="28"/>
      <c r="N55" s="7"/>
      <c r="O55" s="261" t="s">
        <v>747</v>
      </c>
    </row>
    <row r="56" spans="2:15" ht="50" customHeight="1">
      <c r="B56" s="22" t="s">
        <v>1504</v>
      </c>
      <c r="C56" s="324"/>
      <c r="D56" s="24" t="s">
        <v>748</v>
      </c>
      <c r="E56" s="8" t="s">
        <v>989</v>
      </c>
      <c r="F56" s="12"/>
      <c r="G56" s="262" t="s">
        <v>749</v>
      </c>
      <c r="H56" s="7"/>
      <c r="I56" s="7" t="s">
        <v>748</v>
      </c>
      <c r="J56" s="7" t="s">
        <v>750</v>
      </c>
      <c r="K56" s="28" t="s">
        <v>146</v>
      </c>
      <c r="L56" s="28" t="s">
        <v>751</v>
      </c>
      <c r="M56" s="28" t="s">
        <v>752</v>
      </c>
      <c r="N56" s="7" t="s">
        <v>753</v>
      </c>
      <c r="O56" s="261" t="s">
        <v>747</v>
      </c>
    </row>
    <row r="57" spans="2:15" ht="50" customHeight="1">
      <c r="B57" s="22" t="s">
        <v>1505</v>
      </c>
      <c r="C57" s="322" t="s">
        <v>754</v>
      </c>
      <c r="D57" s="429" t="s">
        <v>755</v>
      </c>
      <c r="E57" s="431" t="s">
        <v>756</v>
      </c>
      <c r="F57" s="12"/>
      <c r="G57" s="260" t="s">
        <v>757</v>
      </c>
      <c r="H57" s="308"/>
      <c r="I57" s="296"/>
      <c r="J57" s="296"/>
      <c r="K57" s="317"/>
      <c r="L57" s="317"/>
      <c r="M57" s="317"/>
      <c r="N57" s="296"/>
      <c r="O57" s="384" t="s">
        <v>13</v>
      </c>
    </row>
    <row r="58" spans="2:15" ht="50" customHeight="1">
      <c r="B58" s="22" t="s">
        <v>1506</v>
      </c>
      <c r="C58" s="323"/>
      <c r="D58" s="430"/>
      <c r="E58" s="432"/>
      <c r="F58" s="12"/>
      <c r="G58" s="262" t="s">
        <v>758</v>
      </c>
      <c r="H58" s="315"/>
      <c r="I58" s="383"/>
      <c r="J58" s="383"/>
      <c r="K58" s="318"/>
      <c r="L58" s="318"/>
      <c r="M58" s="318"/>
      <c r="N58" s="383"/>
      <c r="O58" s="385"/>
    </row>
    <row r="59" spans="2:15" ht="50" customHeight="1">
      <c r="B59" s="22" t="s">
        <v>1507</v>
      </c>
      <c r="C59" s="324"/>
      <c r="D59" s="24" t="s">
        <v>759</v>
      </c>
      <c r="E59" s="8" t="s">
        <v>990</v>
      </c>
      <c r="F59" s="12"/>
      <c r="G59" s="262" t="s">
        <v>746</v>
      </c>
      <c r="H59" s="7"/>
      <c r="I59" s="7"/>
      <c r="J59" s="7"/>
      <c r="K59" s="28"/>
      <c r="L59" s="28"/>
      <c r="M59" s="28"/>
      <c r="N59" s="7"/>
      <c r="O59" s="261" t="s">
        <v>747</v>
      </c>
    </row>
    <row r="60" spans="2:15" ht="50" customHeight="1">
      <c r="B60" s="22" t="s">
        <v>1508</v>
      </c>
      <c r="C60" s="322" t="s">
        <v>991</v>
      </c>
      <c r="D60" s="302" t="s">
        <v>760</v>
      </c>
      <c r="E60" s="305" t="s">
        <v>761</v>
      </c>
      <c r="F60" s="1"/>
      <c r="G60" s="262" t="s">
        <v>762</v>
      </c>
      <c r="H60" s="116"/>
      <c r="I60" s="296"/>
      <c r="J60" s="296"/>
      <c r="K60" s="317"/>
      <c r="L60" s="317"/>
      <c r="M60" s="317"/>
      <c r="N60" s="296"/>
      <c r="O60" s="384" t="s">
        <v>13</v>
      </c>
    </row>
    <row r="61" spans="2:15" ht="50" customHeight="1">
      <c r="B61" s="22" t="s">
        <v>1509</v>
      </c>
      <c r="C61" s="323"/>
      <c r="D61" s="303"/>
      <c r="E61" s="307"/>
      <c r="F61" s="1"/>
      <c r="G61" s="260" t="s">
        <v>763</v>
      </c>
      <c r="H61" s="114"/>
      <c r="I61" s="297"/>
      <c r="J61" s="297"/>
      <c r="K61" s="330"/>
      <c r="L61" s="330"/>
      <c r="M61" s="330"/>
      <c r="N61" s="297"/>
      <c r="O61" s="389"/>
    </row>
    <row r="62" spans="2:15" ht="50" customHeight="1">
      <c r="B62" s="22" t="s">
        <v>1510</v>
      </c>
      <c r="C62" s="323"/>
      <c r="D62" s="303"/>
      <c r="E62" s="307"/>
      <c r="F62" s="1"/>
      <c r="G62" s="262" t="s">
        <v>764</v>
      </c>
      <c r="H62" s="114"/>
      <c r="I62" s="297"/>
      <c r="J62" s="297"/>
      <c r="K62" s="330"/>
      <c r="L62" s="330"/>
      <c r="M62" s="330"/>
      <c r="N62" s="297"/>
      <c r="O62" s="389"/>
    </row>
    <row r="63" spans="2:15" ht="50" customHeight="1">
      <c r="B63" s="22" t="s">
        <v>1511</v>
      </c>
      <c r="C63" s="323"/>
      <c r="D63" s="303"/>
      <c r="E63" s="307"/>
      <c r="F63" s="1"/>
      <c r="G63" s="262" t="s">
        <v>765</v>
      </c>
      <c r="H63" s="114"/>
      <c r="I63" s="297"/>
      <c r="J63" s="297"/>
      <c r="K63" s="330"/>
      <c r="L63" s="330"/>
      <c r="M63" s="330"/>
      <c r="N63" s="297"/>
      <c r="O63" s="389"/>
    </row>
    <row r="64" spans="2:15" ht="50" customHeight="1">
      <c r="B64" s="22" t="s">
        <v>1512</v>
      </c>
      <c r="C64" s="323"/>
      <c r="D64" s="303"/>
      <c r="E64" s="307"/>
      <c r="F64" s="1"/>
      <c r="G64" s="262" t="s">
        <v>766</v>
      </c>
      <c r="H64" s="114"/>
      <c r="I64" s="297"/>
      <c r="J64" s="297"/>
      <c r="K64" s="330"/>
      <c r="L64" s="330"/>
      <c r="M64" s="330"/>
      <c r="N64" s="297"/>
      <c r="O64" s="389"/>
    </row>
    <row r="65" spans="2:15" ht="50" customHeight="1">
      <c r="B65" s="22" t="s">
        <v>1513</v>
      </c>
      <c r="C65" s="323"/>
      <c r="D65" s="303"/>
      <c r="E65" s="306"/>
      <c r="F65" s="1"/>
      <c r="G65" s="262" t="s">
        <v>767</v>
      </c>
      <c r="H65" s="15" t="s">
        <v>768</v>
      </c>
      <c r="I65" s="383"/>
      <c r="J65" s="383"/>
      <c r="K65" s="318"/>
      <c r="L65" s="318"/>
      <c r="M65" s="318"/>
      <c r="N65" s="383"/>
      <c r="O65" s="385"/>
    </row>
    <row r="66" spans="2:15" ht="50" customHeight="1">
      <c r="B66" s="22" t="s">
        <v>1514</v>
      </c>
      <c r="C66" s="323"/>
      <c r="D66" s="303"/>
      <c r="E66" s="16" t="s">
        <v>992</v>
      </c>
      <c r="F66" s="1"/>
      <c r="G66" s="262" t="s">
        <v>769</v>
      </c>
      <c r="H66" s="7"/>
      <c r="I66" s="296"/>
      <c r="J66" s="296"/>
      <c r="K66" s="317"/>
      <c r="L66" s="317"/>
      <c r="M66" s="317"/>
      <c r="N66" s="296"/>
      <c r="O66" s="384" t="s">
        <v>13</v>
      </c>
    </row>
    <row r="67" spans="2:15" ht="50" customHeight="1">
      <c r="B67" s="22" t="s">
        <v>1515</v>
      </c>
      <c r="C67" s="323"/>
      <c r="D67" s="303"/>
      <c r="E67" s="17"/>
      <c r="F67" s="1"/>
      <c r="G67" s="262" t="s">
        <v>763</v>
      </c>
      <c r="H67" s="7"/>
      <c r="I67" s="297"/>
      <c r="J67" s="297"/>
      <c r="K67" s="330"/>
      <c r="L67" s="330"/>
      <c r="M67" s="330"/>
      <c r="N67" s="297"/>
      <c r="O67" s="389"/>
    </row>
    <row r="68" spans="2:15" ht="50" customHeight="1">
      <c r="B68" s="22" t="s">
        <v>1516</v>
      </c>
      <c r="C68" s="323"/>
      <c r="D68" s="303"/>
      <c r="E68" s="17"/>
      <c r="F68" s="1"/>
      <c r="G68" s="262" t="s">
        <v>764</v>
      </c>
      <c r="H68" s="7"/>
      <c r="I68" s="297"/>
      <c r="J68" s="297"/>
      <c r="K68" s="330"/>
      <c r="L68" s="330"/>
      <c r="M68" s="330"/>
      <c r="N68" s="297"/>
      <c r="O68" s="389"/>
    </row>
    <row r="69" spans="2:15" ht="50" customHeight="1">
      <c r="B69" s="22" t="s">
        <v>1517</v>
      </c>
      <c r="C69" s="323"/>
      <c r="D69" s="303"/>
      <c r="E69" s="17"/>
      <c r="F69" s="1"/>
      <c r="G69" s="262" t="s">
        <v>765</v>
      </c>
      <c r="H69" s="7"/>
      <c r="I69" s="297"/>
      <c r="J69" s="297"/>
      <c r="K69" s="330"/>
      <c r="L69" s="330"/>
      <c r="M69" s="330"/>
      <c r="N69" s="297"/>
      <c r="O69" s="389"/>
    </row>
    <row r="70" spans="2:15" ht="50" customHeight="1">
      <c r="B70" s="22" t="s">
        <v>1518</v>
      </c>
      <c r="C70" s="323"/>
      <c r="D70" s="303"/>
      <c r="E70" s="17"/>
      <c r="F70" s="1"/>
      <c r="G70" s="262" t="s">
        <v>770</v>
      </c>
      <c r="H70" s="7"/>
      <c r="I70" s="297"/>
      <c r="J70" s="297"/>
      <c r="K70" s="330"/>
      <c r="L70" s="330"/>
      <c r="M70" s="330"/>
      <c r="N70" s="297"/>
      <c r="O70" s="389"/>
    </row>
    <row r="71" spans="2:15" ht="50" customHeight="1">
      <c r="B71" s="22" t="s">
        <v>1519</v>
      </c>
      <c r="C71" s="323"/>
      <c r="D71" s="303"/>
      <c r="E71" s="17"/>
      <c r="F71" s="1"/>
      <c r="G71" s="260" t="s">
        <v>771</v>
      </c>
      <c r="H71" s="7"/>
      <c r="I71" s="297"/>
      <c r="J71" s="297"/>
      <c r="K71" s="330"/>
      <c r="L71" s="330"/>
      <c r="M71" s="330"/>
      <c r="N71" s="297"/>
      <c r="O71" s="389"/>
    </row>
    <row r="72" spans="2:15" ht="50" customHeight="1">
      <c r="B72" s="22" t="s">
        <v>1520</v>
      </c>
      <c r="C72" s="323"/>
      <c r="D72" s="303"/>
      <c r="E72" s="17"/>
      <c r="F72" s="1"/>
      <c r="G72" s="262" t="s">
        <v>1576</v>
      </c>
      <c r="H72" s="7"/>
      <c r="I72" s="297"/>
      <c r="J72" s="297"/>
      <c r="K72" s="330"/>
      <c r="L72" s="330"/>
      <c r="M72" s="330"/>
      <c r="N72" s="297"/>
      <c r="O72" s="389"/>
    </row>
    <row r="73" spans="2:15" ht="50" customHeight="1">
      <c r="B73" s="22" t="s">
        <v>1521</v>
      </c>
      <c r="C73" s="323"/>
      <c r="D73" s="303"/>
      <c r="E73" s="17"/>
      <c r="F73" s="1"/>
      <c r="G73" s="262" t="s">
        <v>772</v>
      </c>
      <c r="H73" s="7"/>
      <c r="I73" s="297"/>
      <c r="J73" s="297"/>
      <c r="K73" s="330"/>
      <c r="L73" s="330"/>
      <c r="M73" s="330"/>
      <c r="N73" s="297"/>
      <c r="O73" s="389"/>
    </row>
    <row r="74" spans="2:15" ht="50" customHeight="1">
      <c r="B74" s="22" t="s">
        <v>1522</v>
      </c>
      <c r="C74" s="323"/>
      <c r="D74" s="303"/>
      <c r="E74" s="17"/>
      <c r="F74" s="1"/>
      <c r="G74" s="262" t="s">
        <v>773</v>
      </c>
      <c r="H74" s="7"/>
      <c r="I74" s="297"/>
      <c r="J74" s="297"/>
      <c r="K74" s="330"/>
      <c r="L74" s="330"/>
      <c r="M74" s="330"/>
      <c r="N74" s="297"/>
      <c r="O74" s="389"/>
    </row>
    <row r="75" spans="2:15" ht="50" customHeight="1">
      <c r="B75" s="22" t="s">
        <v>1523</v>
      </c>
      <c r="C75" s="323"/>
      <c r="D75" s="303"/>
      <c r="E75" s="18"/>
      <c r="F75" s="1"/>
      <c r="G75" s="260" t="s">
        <v>774</v>
      </c>
      <c r="H75" s="7"/>
      <c r="I75" s="383"/>
      <c r="J75" s="383"/>
      <c r="K75" s="318"/>
      <c r="L75" s="318"/>
      <c r="M75" s="318"/>
      <c r="N75" s="383"/>
      <c r="O75" s="385"/>
    </row>
    <row r="76" spans="2:15" ht="50" customHeight="1">
      <c r="B76" s="22" t="s">
        <v>1524</v>
      </c>
      <c r="C76" s="323"/>
      <c r="D76" s="303"/>
      <c r="E76" s="16" t="s">
        <v>993</v>
      </c>
      <c r="F76" s="1"/>
      <c r="G76" s="260" t="s">
        <v>775</v>
      </c>
      <c r="H76" s="308"/>
      <c r="I76" s="296"/>
      <c r="J76" s="296"/>
      <c r="K76" s="317"/>
      <c r="L76" s="317"/>
      <c r="M76" s="317"/>
      <c r="N76" s="296"/>
      <c r="O76" s="384" t="s">
        <v>13</v>
      </c>
    </row>
    <row r="77" spans="2:15" ht="50" customHeight="1">
      <c r="B77" s="22" t="s">
        <v>1525</v>
      </c>
      <c r="C77" s="323"/>
      <c r="D77" s="303"/>
      <c r="E77" s="17"/>
      <c r="F77" s="1"/>
      <c r="G77" s="260" t="s">
        <v>776</v>
      </c>
      <c r="H77" s="309"/>
      <c r="I77" s="297"/>
      <c r="J77" s="297"/>
      <c r="K77" s="330"/>
      <c r="L77" s="330"/>
      <c r="M77" s="330"/>
      <c r="N77" s="297"/>
      <c r="O77" s="389"/>
    </row>
    <row r="78" spans="2:15" ht="50" customHeight="1">
      <c r="B78" s="22" t="s">
        <v>1526</v>
      </c>
      <c r="C78" s="323"/>
      <c r="D78" s="303"/>
      <c r="E78" s="18"/>
      <c r="F78" s="1"/>
      <c r="G78" s="260" t="s">
        <v>777</v>
      </c>
      <c r="H78" s="315"/>
      <c r="I78" s="383"/>
      <c r="J78" s="383"/>
      <c r="K78" s="318"/>
      <c r="L78" s="318"/>
      <c r="M78" s="318"/>
      <c r="N78" s="383"/>
      <c r="O78" s="385"/>
    </row>
    <row r="79" spans="2:15" ht="50" customHeight="1">
      <c r="B79" s="22" t="s">
        <v>1527</v>
      </c>
      <c r="C79" s="323"/>
      <c r="D79" s="303"/>
      <c r="E79" s="8" t="s">
        <v>994</v>
      </c>
      <c r="F79" s="1"/>
      <c r="G79" s="264" t="s">
        <v>146</v>
      </c>
      <c r="H79" s="114" t="s">
        <v>778</v>
      </c>
      <c r="I79" s="7"/>
      <c r="J79" s="7"/>
      <c r="K79" s="28"/>
      <c r="L79" s="28"/>
      <c r="M79" s="28"/>
      <c r="N79" s="7"/>
      <c r="O79" s="261" t="s">
        <v>13</v>
      </c>
    </row>
    <row r="80" spans="2:15" ht="50" customHeight="1">
      <c r="B80" s="22" t="s">
        <v>1528</v>
      </c>
      <c r="C80" s="323"/>
      <c r="D80" s="303"/>
      <c r="E80" s="16" t="s">
        <v>995</v>
      </c>
      <c r="F80" s="1"/>
      <c r="G80" s="260" t="s">
        <v>779</v>
      </c>
      <c r="H80" s="7"/>
      <c r="I80" s="47"/>
      <c r="J80" s="47"/>
      <c r="K80" s="95"/>
      <c r="L80" s="95"/>
      <c r="M80" s="95"/>
      <c r="N80" s="47"/>
      <c r="O80" s="261" t="s">
        <v>13</v>
      </c>
    </row>
    <row r="81" spans="2:15" ht="50" customHeight="1">
      <c r="B81" s="22" t="s">
        <v>1529</v>
      </c>
      <c r="C81" s="323"/>
      <c r="D81" s="303"/>
      <c r="E81" s="18"/>
      <c r="F81" s="1"/>
      <c r="G81" s="260" t="s">
        <v>780</v>
      </c>
      <c r="H81" s="251"/>
      <c r="I81" s="47"/>
      <c r="J81" s="47"/>
      <c r="K81" s="95"/>
      <c r="L81" s="95"/>
      <c r="M81" s="95"/>
      <c r="N81" s="47"/>
      <c r="O81" s="261" t="s">
        <v>13</v>
      </c>
    </row>
    <row r="82" spans="2:15" ht="50" customHeight="1">
      <c r="B82" s="22" t="s">
        <v>1530</v>
      </c>
      <c r="C82" s="323"/>
      <c r="D82" s="303"/>
      <c r="E82" s="305" t="s">
        <v>996</v>
      </c>
      <c r="F82" s="1"/>
      <c r="G82" s="260" t="s">
        <v>781</v>
      </c>
      <c r="H82" s="7"/>
      <c r="I82" s="7"/>
      <c r="J82" s="7"/>
      <c r="K82" s="28"/>
      <c r="L82" s="28"/>
      <c r="M82" s="28"/>
      <c r="N82" s="7"/>
      <c r="O82" s="261" t="s">
        <v>13</v>
      </c>
    </row>
    <row r="83" spans="2:15" ht="50" customHeight="1">
      <c r="B83" s="22" t="s">
        <v>1531</v>
      </c>
      <c r="C83" s="323"/>
      <c r="D83" s="303"/>
      <c r="E83" s="307"/>
      <c r="F83" s="1"/>
      <c r="G83" s="260" t="s">
        <v>782</v>
      </c>
      <c r="H83" s="7"/>
      <c r="I83" s="7"/>
      <c r="J83" s="7"/>
      <c r="K83" s="28"/>
      <c r="L83" s="28"/>
      <c r="M83" s="28"/>
      <c r="N83" s="7"/>
      <c r="O83" s="261" t="s">
        <v>13</v>
      </c>
    </row>
    <row r="84" spans="2:15" ht="50" customHeight="1">
      <c r="B84" s="22" t="s">
        <v>1532</v>
      </c>
      <c r="C84" s="323"/>
      <c r="D84" s="304"/>
      <c r="E84" s="306"/>
      <c r="F84" s="1"/>
      <c r="G84" s="260" t="s">
        <v>783</v>
      </c>
      <c r="H84" s="7"/>
      <c r="I84" s="7"/>
      <c r="J84" s="7"/>
      <c r="K84" s="28"/>
      <c r="L84" s="28"/>
      <c r="M84" s="28"/>
      <c r="N84" s="7"/>
      <c r="O84" s="261" t="s">
        <v>13</v>
      </c>
    </row>
    <row r="85" spans="2:15" ht="50" customHeight="1">
      <c r="B85" s="22" t="s">
        <v>1533</v>
      </c>
      <c r="C85" s="323"/>
      <c r="D85" s="302" t="s">
        <v>784</v>
      </c>
      <c r="E85" s="305" t="s">
        <v>997</v>
      </c>
      <c r="F85" s="1"/>
      <c r="G85" s="262" t="s">
        <v>785</v>
      </c>
      <c r="H85" s="25" t="s">
        <v>786</v>
      </c>
      <c r="I85" s="296"/>
      <c r="J85" s="296"/>
      <c r="K85" s="317"/>
      <c r="L85" s="317"/>
      <c r="M85" s="317"/>
      <c r="N85" s="296"/>
      <c r="O85" s="384" t="s">
        <v>13</v>
      </c>
    </row>
    <row r="86" spans="2:15" ht="50" customHeight="1">
      <c r="B86" s="22" t="s">
        <v>1534</v>
      </c>
      <c r="C86" s="323"/>
      <c r="D86" s="303"/>
      <c r="E86" s="307"/>
      <c r="F86" s="1"/>
      <c r="G86" s="262" t="s">
        <v>787</v>
      </c>
      <c r="H86" s="25" t="s">
        <v>886</v>
      </c>
      <c r="I86" s="297"/>
      <c r="J86" s="297"/>
      <c r="K86" s="330"/>
      <c r="L86" s="330"/>
      <c r="M86" s="330"/>
      <c r="N86" s="297"/>
      <c r="O86" s="389"/>
    </row>
    <row r="87" spans="2:15" ht="50" customHeight="1">
      <c r="B87" s="22" t="s">
        <v>1535</v>
      </c>
      <c r="C87" s="323"/>
      <c r="D87" s="304"/>
      <c r="E87" s="306"/>
      <c r="F87" s="1"/>
      <c r="G87" s="262" t="s">
        <v>788</v>
      </c>
      <c r="H87" s="113"/>
      <c r="I87" s="383"/>
      <c r="J87" s="383"/>
      <c r="K87" s="318"/>
      <c r="L87" s="318"/>
      <c r="M87" s="318"/>
      <c r="N87" s="383"/>
      <c r="O87" s="385"/>
    </row>
    <row r="88" spans="2:15" ht="50" customHeight="1">
      <c r="B88" s="22" t="s">
        <v>1536</v>
      </c>
      <c r="C88" s="323"/>
      <c r="D88" s="302" t="s">
        <v>441</v>
      </c>
      <c r="E88" s="305" t="s">
        <v>789</v>
      </c>
      <c r="F88" s="1"/>
      <c r="G88" s="262" t="s">
        <v>790</v>
      </c>
      <c r="H88" s="25" t="s">
        <v>791</v>
      </c>
      <c r="I88" s="19"/>
      <c r="J88" s="19"/>
      <c r="K88" s="27"/>
      <c r="L88" s="27"/>
      <c r="M88" s="27"/>
      <c r="N88" s="19"/>
      <c r="O88" s="261" t="s">
        <v>13</v>
      </c>
    </row>
    <row r="89" spans="2:15" ht="50" customHeight="1">
      <c r="B89" s="22" t="s">
        <v>1537</v>
      </c>
      <c r="C89" s="323"/>
      <c r="D89" s="304"/>
      <c r="E89" s="306"/>
      <c r="F89" s="1"/>
      <c r="G89" s="260" t="s">
        <v>792</v>
      </c>
      <c r="H89" s="25"/>
      <c r="I89" s="20"/>
      <c r="J89" s="20"/>
      <c r="K89" s="28"/>
      <c r="L89" s="28"/>
      <c r="M89" s="28"/>
      <c r="N89" s="20"/>
      <c r="O89" s="261" t="s">
        <v>13</v>
      </c>
    </row>
    <row r="90" spans="2:15" ht="50" customHeight="1">
      <c r="B90" s="22" t="s">
        <v>1538</v>
      </c>
      <c r="C90" s="323"/>
      <c r="D90" s="302" t="s">
        <v>998</v>
      </c>
      <c r="E90" s="305" t="s">
        <v>793</v>
      </c>
      <c r="F90" s="1"/>
      <c r="G90" s="262" t="s">
        <v>790</v>
      </c>
      <c r="H90" s="25" t="s">
        <v>1569</v>
      </c>
      <c r="I90" s="386"/>
      <c r="J90" s="29"/>
      <c r="K90" s="95"/>
      <c r="L90" s="95"/>
      <c r="M90" s="95"/>
      <c r="N90" s="29"/>
      <c r="O90" s="261" t="s">
        <v>13</v>
      </c>
    </row>
    <row r="91" spans="2:15" ht="50" customHeight="1">
      <c r="B91" s="22" t="s">
        <v>1539</v>
      </c>
      <c r="C91" s="323"/>
      <c r="D91" s="303"/>
      <c r="E91" s="306"/>
      <c r="F91" s="1"/>
      <c r="G91" s="262" t="s">
        <v>794</v>
      </c>
      <c r="H91" s="7"/>
      <c r="I91" s="386"/>
      <c r="J91" s="29"/>
      <c r="K91" s="95"/>
      <c r="L91" s="95"/>
      <c r="M91" s="95"/>
      <c r="N91" s="29"/>
      <c r="O91" s="261" t="s">
        <v>13</v>
      </c>
    </row>
    <row r="92" spans="2:15" ht="50" customHeight="1">
      <c r="B92" s="22" t="s">
        <v>1540</v>
      </c>
      <c r="C92" s="323"/>
      <c r="D92" s="303"/>
      <c r="E92" s="305" t="s">
        <v>795</v>
      </c>
      <c r="F92" s="1"/>
      <c r="G92" s="260" t="s">
        <v>779</v>
      </c>
      <c r="H92" s="11"/>
      <c r="I92" s="296"/>
      <c r="J92" s="296"/>
      <c r="K92" s="317"/>
      <c r="L92" s="317"/>
      <c r="M92" s="317"/>
      <c r="N92" s="296"/>
      <c r="O92" s="384" t="s">
        <v>13</v>
      </c>
    </row>
    <row r="93" spans="2:15" ht="50" customHeight="1">
      <c r="B93" s="22" t="s">
        <v>1541</v>
      </c>
      <c r="C93" s="323"/>
      <c r="D93" s="303"/>
      <c r="E93" s="307"/>
      <c r="F93" s="1"/>
      <c r="G93" s="262" t="s">
        <v>796</v>
      </c>
      <c r="H93" s="11"/>
      <c r="I93" s="297"/>
      <c r="J93" s="297"/>
      <c r="K93" s="330"/>
      <c r="L93" s="330"/>
      <c r="M93" s="330"/>
      <c r="N93" s="297"/>
      <c r="O93" s="389"/>
    </row>
    <row r="94" spans="2:15" ht="50" customHeight="1">
      <c r="B94" s="22" t="s">
        <v>1542</v>
      </c>
      <c r="C94" s="323"/>
      <c r="D94" s="303"/>
      <c r="E94" s="307"/>
      <c r="F94" s="1"/>
      <c r="G94" s="262"/>
      <c r="H94" s="25" t="s">
        <v>797</v>
      </c>
      <c r="I94" s="297"/>
      <c r="J94" s="297"/>
      <c r="K94" s="330"/>
      <c r="L94" s="330"/>
      <c r="M94" s="330"/>
      <c r="N94" s="297"/>
      <c r="O94" s="389"/>
    </row>
    <row r="95" spans="2:15" ht="50" customHeight="1">
      <c r="B95" s="22" t="s">
        <v>1543</v>
      </c>
      <c r="C95" s="323"/>
      <c r="D95" s="303"/>
      <c r="E95" s="307"/>
      <c r="F95" s="1"/>
      <c r="G95" s="262" t="s">
        <v>798</v>
      </c>
      <c r="H95" s="56"/>
      <c r="I95" s="297"/>
      <c r="J95" s="297"/>
      <c r="K95" s="330"/>
      <c r="L95" s="330"/>
      <c r="M95" s="330"/>
      <c r="N95" s="297"/>
      <c r="O95" s="389"/>
    </row>
    <row r="96" spans="2:15" ht="50" customHeight="1">
      <c r="B96" s="22" t="s">
        <v>1544</v>
      </c>
      <c r="C96" s="323"/>
      <c r="D96" s="303"/>
      <c r="E96" s="307"/>
      <c r="F96" s="1"/>
      <c r="G96" s="262" t="s">
        <v>799</v>
      </c>
      <c r="H96" s="7" t="s">
        <v>800</v>
      </c>
      <c r="I96" s="297"/>
      <c r="J96" s="297"/>
      <c r="K96" s="330"/>
      <c r="L96" s="330"/>
      <c r="M96" s="330"/>
      <c r="N96" s="297"/>
      <c r="O96" s="389"/>
    </row>
    <row r="97" spans="2:15" ht="50" customHeight="1">
      <c r="B97" s="22" t="s">
        <v>1545</v>
      </c>
      <c r="C97" s="323"/>
      <c r="D97" s="303"/>
      <c r="E97" s="307"/>
      <c r="F97" s="1"/>
      <c r="G97" s="262" t="s">
        <v>790</v>
      </c>
      <c r="H97" s="7"/>
      <c r="I97" s="297"/>
      <c r="J97" s="297"/>
      <c r="K97" s="330"/>
      <c r="L97" s="330"/>
      <c r="M97" s="330"/>
      <c r="N97" s="297"/>
      <c r="O97" s="389"/>
    </row>
    <row r="98" spans="2:15" ht="50" customHeight="1">
      <c r="B98" s="22" t="s">
        <v>1546</v>
      </c>
      <c r="C98" s="323"/>
      <c r="D98" s="304"/>
      <c r="E98" s="306"/>
      <c r="F98" s="1"/>
      <c r="G98" s="260" t="s">
        <v>801</v>
      </c>
      <c r="H98" s="7"/>
      <c r="I98" s="383"/>
      <c r="J98" s="383"/>
      <c r="K98" s="318"/>
      <c r="L98" s="318"/>
      <c r="M98" s="318"/>
      <c r="N98" s="383"/>
      <c r="O98" s="385"/>
    </row>
    <row r="99" spans="2:15" ht="50" customHeight="1">
      <c r="B99" s="22" t="s">
        <v>1547</v>
      </c>
      <c r="C99" s="323"/>
      <c r="D99" s="302" t="s">
        <v>802</v>
      </c>
      <c r="E99" s="305" t="s">
        <v>999</v>
      </c>
      <c r="F99" s="1"/>
      <c r="G99" s="260" t="s">
        <v>779</v>
      </c>
      <c r="H99" s="26"/>
      <c r="I99" s="19"/>
      <c r="J99" s="19"/>
      <c r="K99" s="27"/>
      <c r="L99" s="27"/>
      <c r="M99" s="27"/>
      <c r="N99" s="19"/>
      <c r="O99" s="261" t="s">
        <v>13</v>
      </c>
    </row>
    <row r="100" spans="2:15" ht="50" customHeight="1">
      <c r="B100" s="22" t="s">
        <v>1548</v>
      </c>
      <c r="C100" s="323"/>
      <c r="D100" s="303"/>
      <c r="E100" s="307"/>
      <c r="F100" s="1"/>
      <c r="G100" s="260" t="s">
        <v>803</v>
      </c>
      <c r="H100" s="23"/>
      <c r="I100" s="21"/>
      <c r="J100" s="21"/>
      <c r="K100" s="85"/>
      <c r="L100" s="85"/>
      <c r="M100" s="85"/>
      <c r="N100" s="21"/>
      <c r="O100" s="261" t="s">
        <v>13</v>
      </c>
    </row>
    <row r="101" spans="2:15" ht="50" customHeight="1">
      <c r="B101" s="22" t="s">
        <v>1549</v>
      </c>
      <c r="C101" s="323"/>
      <c r="D101" s="303"/>
      <c r="E101" s="306"/>
      <c r="F101" s="1"/>
      <c r="G101" s="260" t="s">
        <v>780</v>
      </c>
      <c r="H101" s="11"/>
      <c r="I101" s="20"/>
      <c r="J101" s="20"/>
      <c r="K101" s="28"/>
      <c r="L101" s="28"/>
      <c r="M101" s="28"/>
      <c r="N101" s="20"/>
      <c r="O101" s="261" t="s">
        <v>13</v>
      </c>
    </row>
    <row r="102" spans="2:15" ht="50" customHeight="1">
      <c r="B102" s="22" t="s">
        <v>1550</v>
      </c>
      <c r="C102" s="323"/>
      <c r="D102" s="303"/>
      <c r="E102" s="305" t="s">
        <v>1000</v>
      </c>
      <c r="F102" s="1"/>
      <c r="G102" s="262" t="s">
        <v>804</v>
      </c>
      <c r="H102" s="7"/>
      <c r="I102" s="7"/>
      <c r="J102" s="7"/>
      <c r="K102" s="28"/>
      <c r="L102" s="28"/>
      <c r="M102" s="28"/>
      <c r="N102" s="7"/>
      <c r="O102" s="261" t="s">
        <v>13</v>
      </c>
    </row>
    <row r="103" spans="2:15" ht="50" customHeight="1">
      <c r="B103" s="22" t="s">
        <v>1551</v>
      </c>
      <c r="C103" s="323"/>
      <c r="D103" s="303"/>
      <c r="E103" s="307"/>
      <c r="F103" s="1"/>
      <c r="G103" s="260" t="s">
        <v>779</v>
      </c>
      <c r="H103" s="7"/>
      <c r="I103" s="7"/>
      <c r="J103" s="7"/>
      <c r="K103" s="28"/>
      <c r="L103" s="28"/>
      <c r="M103" s="28"/>
      <c r="N103" s="7"/>
      <c r="O103" s="261" t="s">
        <v>13</v>
      </c>
    </row>
    <row r="104" spans="2:15" ht="50" customHeight="1">
      <c r="B104" s="22" t="s">
        <v>1552</v>
      </c>
      <c r="C104" s="323"/>
      <c r="D104" s="303"/>
      <c r="E104" s="307"/>
      <c r="F104" s="1"/>
      <c r="G104" s="262" t="s">
        <v>798</v>
      </c>
      <c r="H104" s="7"/>
      <c r="I104" s="7"/>
      <c r="J104" s="7"/>
      <c r="K104" s="28"/>
      <c r="L104" s="28"/>
      <c r="M104" s="28"/>
      <c r="N104" s="7"/>
      <c r="O104" s="261" t="s">
        <v>13</v>
      </c>
    </row>
    <row r="105" spans="2:15" ht="50" customHeight="1">
      <c r="B105" s="22" t="s">
        <v>1553</v>
      </c>
      <c r="C105" s="323"/>
      <c r="D105" s="303"/>
      <c r="E105" s="307"/>
      <c r="F105" s="1"/>
      <c r="G105" s="262" t="s">
        <v>799</v>
      </c>
      <c r="H105" s="7"/>
      <c r="I105" s="7"/>
      <c r="J105" s="7"/>
      <c r="K105" s="28"/>
      <c r="L105" s="28"/>
      <c r="M105" s="28"/>
      <c r="N105" s="7"/>
      <c r="O105" s="261" t="s">
        <v>13</v>
      </c>
    </row>
    <row r="106" spans="2:15" ht="50" customHeight="1">
      <c r="B106" s="22" t="s">
        <v>1554</v>
      </c>
      <c r="C106" s="323"/>
      <c r="D106" s="303"/>
      <c r="E106" s="307"/>
      <c r="F106" s="1"/>
      <c r="G106" s="262" t="s">
        <v>805</v>
      </c>
      <c r="H106" s="7"/>
      <c r="I106" s="7"/>
      <c r="J106" s="7"/>
      <c r="K106" s="28"/>
      <c r="L106" s="28"/>
      <c r="M106" s="28"/>
      <c r="N106" s="7"/>
      <c r="O106" s="261" t="s">
        <v>13</v>
      </c>
    </row>
    <row r="107" spans="2:15" ht="50" customHeight="1">
      <c r="B107" s="22" t="s">
        <v>1555</v>
      </c>
      <c r="C107" s="323"/>
      <c r="D107" s="303"/>
      <c r="E107" s="307"/>
      <c r="F107" s="1"/>
      <c r="G107" s="260" t="s">
        <v>806</v>
      </c>
      <c r="H107" s="7"/>
      <c r="I107" s="7"/>
      <c r="J107" s="7"/>
      <c r="K107" s="28"/>
      <c r="L107" s="28"/>
      <c r="M107" s="28"/>
      <c r="N107" s="7"/>
      <c r="O107" s="261" t="s">
        <v>13</v>
      </c>
    </row>
    <row r="108" spans="2:15" ht="50" customHeight="1">
      <c r="B108" s="22" t="s">
        <v>1556</v>
      </c>
      <c r="C108" s="323"/>
      <c r="D108" s="304"/>
      <c r="E108" s="306"/>
      <c r="F108" s="1"/>
      <c r="G108" s="262" t="s">
        <v>807</v>
      </c>
      <c r="H108" s="7"/>
      <c r="I108" s="7"/>
      <c r="J108" s="7"/>
      <c r="K108" s="28"/>
      <c r="L108" s="28"/>
      <c r="M108" s="28"/>
      <c r="N108" s="7"/>
      <c r="O108" s="261" t="s">
        <v>13</v>
      </c>
    </row>
    <row r="109" spans="2:15" ht="50" customHeight="1">
      <c r="B109" s="22" t="s">
        <v>1557</v>
      </c>
      <c r="C109" s="323"/>
      <c r="D109" s="302" t="s">
        <v>808</v>
      </c>
      <c r="E109" s="376" t="s">
        <v>1001</v>
      </c>
      <c r="F109" s="1"/>
      <c r="G109" s="262" t="s">
        <v>790</v>
      </c>
      <c r="H109" s="23" t="s">
        <v>809</v>
      </c>
      <c r="I109" s="296"/>
      <c r="J109" s="296"/>
      <c r="K109" s="317"/>
      <c r="L109" s="317"/>
      <c r="M109" s="317"/>
      <c r="N109" s="296"/>
      <c r="O109" s="384" t="s">
        <v>13</v>
      </c>
    </row>
    <row r="110" spans="2:15" ht="50" customHeight="1">
      <c r="B110" s="22" t="s">
        <v>1558</v>
      </c>
      <c r="C110" s="323"/>
      <c r="D110" s="303"/>
      <c r="E110" s="377"/>
      <c r="F110" s="1"/>
      <c r="G110" s="267" t="s">
        <v>794</v>
      </c>
      <c r="H110" s="29"/>
      <c r="I110" s="428"/>
      <c r="J110" s="297"/>
      <c r="K110" s="330"/>
      <c r="L110" s="330"/>
      <c r="M110" s="330"/>
      <c r="N110" s="297"/>
      <c r="O110" s="389"/>
    </row>
    <row r="111" spans="2:15" ht="50" customHeight="1">
      <c r="B111" s="22" t="s">
        <v>1559</v>
      </c>
      <c r="C111" s="323"/>
      <c r="D111" s="303"/>
      <c r="E111" s="377"/>
      <c r="F111" s="1"/>
      <c r="G111" s="268" t="s">
        <v>810</v>
      </c>
      <c r="H111" s="115" t="s">
        <v>811</v>
      </c>
      <c r="I111" s="428"/>
      <c r="J111" s="297"/>
      <c r="K111" s="330"/>
      <c r="L111" s="330"/>
      <c r="M111" s="330"/>
      <c r="N111" s="297"/>
      <c r="O111" s="389"/>
    </row>
    <row r="112" spans="2:15" ht="50" customHeight="1">
      <c r="B112" s="22" t="s">
        <v>1560</v>
      </c>
      <c r="C112" s="323"/>
      <c r="D112" s="303"/>
      <c r="E112" s="378"/>
      <c r="F112" s="1"/>
      <c r="G112" s="262" t="s">
        <v>812</v>
      </c>
      <c r="H112" s="7"/>
      <c r="I112" s="383"/>
      <c r="J112" s="383"/>
      <c r="K112" s="318"/>
      <c r="L112" s="318"/>
      <c r="M112" s="318"/>
      <c r="N112" s="383"/>
      <c r="O112" s="385"/>
    </row>
    <row r="113" spans="2:15" ht="50" customHeight="1">
      <c r="B113" s="22" t="s">
        <v>1561</v>
      </c>
      <c r="C113" s="323"/>
      <c r="D113" s="304"/>
      <c r="E113" s="8" t="s">
        <v>813</v>
      </c>
      <c r="F113" s="1"/>
      <c r="G113" s="260" t="s">
        <v>814</v>
      </c>
      <c r="H113" s="115"/>
      <c r="I113" s="7"/>
      <c r="J113" s="7"/>
      <c r="K113" s="93"/>
      <c r="L113" s="28"/>
      <c r="M113" s="28"/>
      <c r="N113" s="7"/>
      <c r="O113" s="261" t="s">
        <v>13</v>
      </c>
    </row>
    <row r="114" spans="2:15" ht="50" customHeight="1">
      <c r="B114" s="22" t="s">
        <v>1562</v>
      </c>
      <c r="C114" s="323"/>
      <c r="D114" s="302" t="s">
        <v>1002</v>
      </c>
      <c r="E114" s="8" t="s">
        <v>815</v>
      </c>
      <c r="F114" s="1"/>
      <c r="G114" s="262" t="s">
        <v>816</v>
      </c>
      <c r="H114" s="308"/>
      <c r="I114" s="296"/>
      <c r="J114" s="296"/>
      <c r="K114" s="317"/>
      <c r="L114" s="317"/>
      <c r="M114" s="317"/>
      <c r="N114" s="296"/>
      <c r="O114" s="384" t="s">
        <v>13</v>
      </c>
    </row>
    <row r="115" spans="2:15" ht="50" customHeight="1">
      <c r="B115" s="22" t="s">
        <v>1563</v>
      </c>
      <c r="C115" s="323"/>
      <c r="D115" s="303"/>
      <c r="E115" s="8" t="s">
        <v>817</v>
      </c>
      <c r="F115" s="1"/>
      <c r="G115" s="262" t="s">
        <v>818</v>
      </c>
      <c r="H115" s="309"/>
      <c r="I115" s="297"/>
      <c r="J115" s="297"/>
      <c r="K115" s="330"/>
      <c r="L115" s="330"/>
      <c r="M115" s="330"/>
      <c r="N115" s="297"/>
      <c r="O115" s="389"/>
    </row>
    <row r="116" spans="2:15" ht="50" customHeight="1" thickBot="1">
      <c r="B116" s="22" t="s">
        <v>1574</v>
      </c>
      <c r="C116" s="324"/>
      <c r="D116" s="304"/>
      <c r="E116" s="8" t="s">
        <v>1003</v>
      </c>
      <c r="F116" s="1"/>
      <c r="G116" s="269" t="s">
        <v>819</v>
      </c>
      <c r="H116" s="310"/>
      <c r="I116" s="298"/>
      <c r="J116" s="298"/>
      <c r="K116" s="426"/>
      <c r="L116" s="426"/>
      <c r="M116" s="426"/>
      <c r="N116" s="298"/>
      <c r="O116" s="427"/>
    </row>
    <row r="117" spans="2:15"/>
    <row r="118" spans="2:15"/>
    <row r="119" spans="2:15"/>
  </sheetData>
  <mergeCells count="147">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7:J58"/>
    <mergeCell ref="K57:K58"/>
    <mergeCell ref="L57:L58"/>
    <mergeCell ref="M57:M58"/>
    <mergeCell ref="N57:N58"/>
    <mergeCell ref="O57:O58"/>
    <mergeCell ref="E54:E55"/>
    <mergeCell ref="C57:C59"/>
    <mergeCell ref="D57:D58"/>
    <mergeCell ref="E57:E58"/>
    <mergeCell ref="H57:H58"/>
    <mergeCell ref="I57:I58"/>
    <mergeCell ref="C49:C56"/>
    <mergeCell ref="N60:N65"/>
    <mergeCell ref="O60:O65"/>
    <mergeCell ref="I66:I75"/>
    <mergeCell ref="J66:J75"/>
    <mergeCell ref="K66:K75"/>
    <mergeCell ref="L66:L75"/>
    <mergeCell ref="M66:M75"/>
    <mergeCell ref="N66:N75"/>
    <mergeCell ref="O66:O75"/>
    <mergeCell ref="I60:I65"/>
    <mergeCell ref="J60:J65"/>
    <mergeCell ref="K60:K65"/>
    <mergeCell ref="L60:L65"/>
    <mergeCell ref="M60:M65"/>
    <mergeCell ref="C60:C116"/>
    <mergeCell ref="L85:L87"/>
    <mergeCell ref="M85:M87"/>
    <mergeCell ref="N85:N87"/>
    <mergeCell ref="O85:O87"/>
    <mergeCell ref="D88:D89"/>
    <mergeCell ref="E88:E89"/>
    <mergeCell ref="L76:L78"/>
    <mergeCell ref="M76:M78"/>
    <mergeCell ref="N76:N78"/>
    <mergeCell ref="O76:O78"/>
    <mergeCell ref="E82:E84"/>
    <mergeCell ref="D85:D87"/>
    <mergeCell ref="E85:E87"/>
    <mergeCell ref="I85:I87"/>
    <mergeCell ref="J85:J87"/>
    <mergeCell ref="K85:K87"/>
    <mergeCell ref="D60:D84"/>
    <mergeCell ref="H76:H78"/>
    <mergeCell ref="I76:I78"/>
    <mergeCell ref="J76:J78"/>
    <mergeCell ref="K76:K78"/>
    <mergeCell ref="E60:E65"/>
    <mergeCell ref="K92:K98"/>
    <mergeCell ref="L92:L98"/>
    <mergeCell ref="M92:M98"/>
    <mergeCell ref="N92:N98"/>
    <mergeCell ref="O92:O98"/>
    <mergeCell ref="D99:D108"/>
    <mergeCell ref="E99:E101"/>
    <mergeCell ref="E102:E108"/>
    <mergeCell ref="D90:D98"/>
    <mergeCell ref="E90:E91"/>
    <mergeCell ref="I90:I91"/>
    <mergeCell ref="E92:E98"/>
    <mergeCell ref="I92:I98"/>
    <mergeCell ref="J92:J98"/>
    <mergeCell ref="M114:M116"/>
    <mergeCell ref="N114:N116"/>
    <mergeCell ref="O114:O116"/>
    <mergeCell ref="M109:M112"/>
    <mergeCell ref="N109:N112"/>
    <mergeCell ref="O109:O112"/>
    <mergeCell ref="D114:D116"/>
    <mergeCell ref="H114:H116"/>
    <mergeCell ref="I114:I116"/>
    <mergeCell ref="J114:J116"/>
    <mergeCell ref="K114:K116"/>
    <mergeCell ref="L114:L116"/>
    <mergeCell ref="D109:D113"/>
    <mergeCell ref="E109:E112"/>
    <mergeCell ref="I109:I112"/>
    <mergeCell ref="J109:J112"/>
    <mergeCell ref="K109:K112"/>
    <mergeCell ref="L109:L112"/>
  </mergeCells>
  <phoneticPr fontId="61" type="noConversion"/>
  <conditionalFormatting sqref="B21:E21">
    <cfRule type="cellIs" dxfId="2" priority="1" operator="equal">
      <formula>"NICHT VORHANDEN"</formula>
    </cfRule>
  </conditionalFormatting>
  <conditionalFormatting sqref="C22:D22">
    <cfRule type="cellIs" dxfId="1" priority="3" operator="equal">
      <formula>"NICHT VORHANDEN"</formula>
    </cfRule>
  </conditionalFormatting>
  <conditionalFormatting sqref="H22:O116">
    <cfRule type="cellIs" dxfId="0" priority="2" operator="equal">
      <formula>""</formula>
    </cfRule>
  </conditionalFormatting>
  <hyperlinks>
    <hyperlink ref="G114" r:id="rId1" location=":~:text=A%20separate%C2%A0Group,open%20risk%20culture." display="Report on Risks and Opportunities (AR 2024, p. 185) " xr:uid="{333767E2-7E2D-4623-8B93-14E760867D05}"/>
    <hyperlink ref="G115" r:id="rId2" location=":~:text=Risks%20and%20opportunities-,Risks%20and%20opportunities,-In%20this%20section" display="Report on Risks and Opportunities (AR 2024, p. 190 f.) " xr:uid="{3F667B98-6078-4913-9D98-6D22DF66336C}"/>
    <hyperlink ref="G116"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0" r:id="rId29" location=":~:text=Corporate%20Culture-,Corporate%20Culture,-MATERIAL%20IMPACT%20AND" display="Business conduct information - Sustainability Report 2024 (AR 2024, p. 426-443) " xr:uid="{1147CE7F-3830-4C2A-AB06-76654ADDF7D0}"/>
    <hyperlink ref="G65" r:id="rId30" location=":~:text=Integrity%20and%20compliance%20management%20system%20(ICMS)" xr:uid="{3869C5B7-582E-4E9F-8DF0-225B30654EC7}"/>
    <hyperlink ref="G71" r:id="rId31" xr:uid="{A735C64A-0E94-40AE-8244-1F5EE152BBC5}"/>
    <hyperlink ref="G72" r:id="rId32" display="Code of Conduct for Business Partner (w/o p.)" xr:uid="{61895FE8-ED0D-4CD2-8AED-A1EC113384D5}"/>
    <hyperlink ref="G73" r:id="rId33" display="Anticorruption Guideline (w/o p.)" xr:uid="{D251C8EC-093B-4592-9C1C-7B98082F1BD4}"/>
    <hyperlink ref="G75" r:id="rId34" xr:uid="{5C0438C7-225A-4FB9-A00A-593DB4F8A718}"/>
    <hyperlink ref="G74" r:id="rId35" display="Integrity &amp; Compliance | Volkswagen Group" xr:uid="{6A152101-05E1-45E8-877A-98153A234914}"/>
    <hyperlink ref="G77" r:id="rId36" xr:uid="{23CD7193-2239-49F9-9803-A7F0C137C57D}"/>
    <hyperlink ref="G78" r:id="rId37" xr:uid="{1CA4247D-8FC9-4387-991C-4F636376794B}"/>
    <hyperlink ref="G80" r:id="rId38" location=":~:text=Protection%20of%20Whistleblowers-,Protection%20of%20Whistleblowers,-MATERIAL%20IMPACT%20AND" xr:uid="{A043A2C9-F181-410E-AF23-719BF4425120}"/>
    <hyperlink ref="G81" r:id="rId39" xr:uid="{9C409DCE-9DB7-44BD-8C2A-03B927B2F907}"/>
    <hyperlink ref="G76" r:id="rId40" location=":~:text=Corruption%20and%20Bribery-,Corruption%20and%20Bribery,-MATERIAL%20IMPACT%20AND" xr:uid="{FF9B50EA-99CB-475C-9EE0-8546D9DB193F}"/>
    <hyperlink ref="G85"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6" r:id="rId42" location=":~:text=Furthermore%2C%20the%20Board,inadequate%20or%20ineffective." display="Report on Risks and Opportunities (AR 2024, p. 188)" xr:uid="{E5E3C752-5280-45C5-8773-072BFC0F818D}"/>
    <hyperlink ref="G87" r:id="rId43" location=":~:text=Furthermore%2C%20the%20Chair,had%20taken%20place." xr:uid="{4B18B38F-849A-4FF8-AF2F-D5D7A0532BCE}"/>
    <hyperlink ref="G88" r:id="rId44" location=":~:text=The%20Code%20of%20Conduct%20training,and%20doctoral%20candidates%2C%20are%20exempt." xr:uid="{ECE6D47D-1E9F-45F2-B84D-11A0CD819CD9}"/>
    <hyperlink ref="G89" r:id="rId45" location=":~:text=Training%20Courses%20and,the%20whistleblower%20system." xr:uid="{CEA44AAF-DBB3-46AA-BDAD-739A52E19EA6}"/>
    <hyperlink ref="G90"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1" r:id="rId47" location=":~:text=breaches%20of%20regulations.-,Business%20partner%20due%20diligence,-As%20part%20of" xr:uid="{74599B62-F0E3-4BC8-9505-697A869A2DF6}"/>
    <hyperlink ref="G93" r:id="rId48" location=":~:text=risk%2Dbased%20approach.-,Handling%20violations,-In%20the%20case" xr:uid="{878BFACF-8E10-4675-A746-D2999A3CA72A}"/>
    <hyperlink ref="G92" r:id="rId49" location=":~:text=Protection%20of%20Whistleblowers-,Protection%20of%20Whistleblowers,-MATERIAL%20IMPACT%20AND" xr:uid="{59B2C17A-6D6D-4320-986A-1CD3A78D84FA}"/>
    <hyperlink ref="G95" r:id="rId50" location=":~:text=Collecting%20and%20publishing%20the%20statistic%20on%20penalizing%20employee%20misconduct" xr:uid="{0494C71A-1C2E-4697-8B12-760BBA8D7E08}"/>
    <hyperlink ref="G96" r:id="rId51" location=":~:text=and%20prevent%20reoccurrence.-,Close%20all,of%20whistleblowers%E2%80%9D%20section%20in%20the%20%E2%80%9CBusiness%20conduct%20information%E2%80%9D%20chapter.,-POLICY%3A%20EMPLOYEES%20AND" xr:uid="{BD7EF9D7-184E-48B2-B9C7-4969014C00E5}"/>
    <hyperlink ref="G97" r:id="rId52" location=":~:text=for%20integrity%20and-,compliance%20training,-and%20communication" xr:uid="{666A60B6-F334-4CE4-BEC3-8927AABA6AA7}"/>
    <hyperlink ref="G98" r:id="rId53" location=":~:text=breaches%20of%20regulations.-,Business%20partner%20due%20diligence,-As%20part%20of" xr:uid="{A5C4E689-05E8-4B5D-A6BC-5B9CEB77169F}"/>
    <hyperlink ref="G99" r:id="rId54" location=":~:text=Protection%20of%20Whistleblowers-,Protection%20of%20Whistleblowers,-MATERIAL%20IMPACT%20AND" xr:uid="{943BDFAB-856A-4E0E-BB97-6927932D2B36}"/>
    <hyperlink ref="G100" r:id="rId55" xr:uid="{9BFF225C-2DC0-4DAD-9D02-AC1B6BDF67B6}"/>
    <hyperlink ref="G101" r:id="rId56" xr:uid="{1D204DC6-B1EC-4C96-9FEC-A3FB8D2DB333}"/>
    <hyperlink ref="G102" r:id="rId57" location=":~:text=METRICS%3A%20CORRUPTION%20AND%20BRIBERY" display="Metrics: Corruption and Bribery - Sustainability Report 2024 (AR 2024, p. 436) " xr:uid="{CE77F0BE-D727-4207-8842-FDA115D3846C}"/>
    <hyperlink ref="G108" r:id="rId58" location=":~:text=How%20do%20we%20process%20a%20report%3F" display="How do we process a report? I Volkswagen Group" xr:uid="{D790FBC4-6329-4216-BDA7-A65869FEC438}"/>
    <hyperlink ref="G107" r:id="rId59" xr:uid="{006FA027-840B-4996-88A0-CD1A7DD78140}"/>
    <hyperlink ref="G103" r:id="rId60" location=":~:text=Protection%20of%20Whistleblowers-,Protection%20of%20Whistleblowers,-MATERIAL%20IMPACT%20AND" xr:uid="{CB9CFEF5-DD46-419E-A952-E40D138F62E7}"/>
    <hyperlink ref="G104" r:id="rId61" location=":~:text=Collecting%20and%20publishing%20the%20statistic%20on%20penalizing%20employee%20misconduct" xr:uid="{98A4C9A1-7B13-4072-B747-5B8E3183FA0A}"/>
    <hyperlink ref="G105" r:id="rId62" location=":~:text=and%20prevent%20reoccurrence.-,Close%20all,of%20whistleblowers%E2%80%9D%20section%20in%20the%20%E2%80%9CBusiness%20conduct%20information%E2%80%9D%20chapter.,-POLICY%3A%20EMPLOYEES%20AND" xr:uid="{E0F681AF-FB64-43A8-A640-2634FF00705A}"/>
    <hyperlink ref="G106" r:id="rId63" location=":~:text=Metrics%20related%20to%20other%20work%2Drelated%20rights" display="XY - Sustainability Report 2024 (AR 2024, p. 390-391) " xr:uid="{D7F7FFD8-076A-4AAA-B41B-D3A98743DED6}"/>
    <hyperlink ref="G109" r:id="rId64" location=":~:text=As%20part%20of%20the%20operational,as%20low%2C%20medium%20or%20high" xr:uid="{D5E16292-EDC4-4F2A-9A82-E1CF3E785F45}"/>
    <hyperlink ref="G112" r:id="rId65" location=":~:text=The%20starting%20point,training%3B%20and%20communication." xr:uid="{4723EAB5-246F-4932-A4D6-128D8F8AD06A}"/>
    <hyperlink ref="G110" r:id="rId66" location=":~:text=breaches%20of%20regulations.-,Business%20partner%20due%20diligence,-As%20part%20of" xr:uid="{7FC03C57-E262-49B7-B74F-177C0D5CFE16}"/>
    <hyperlink ref="G113" r:id="rId67" location=":~:text=Business%20Partner%20Due%20Diligence%20Process" xr:uid="{12E12735-8FC8-4326-AD00-918D3CD3BE96}"/>
    <hyperlink ref="G111" r:id="rId68" location=":~:text=Chinese%20joint%20ventures.-,Business%20Partner%20Due%20Diligence,-In%20the%20Business" xr:uid="{1337E119-40DF-4948-B5EB-49BE4395F81C}"/>
    <hyperlink ref="G82" r:id="rId69" location=":~:text=For%20suppliers,providers%20since%202020." xr:uid="{AEF1BADE-E645-4C1B-9FE0-64A6318583CD}"/>
    <hyperlink ref="G83" r:id="rId70" location=":~:text=with%20applicable%20regulations.-,Code%20of%20Conduct%20for%20Business%20Partners,can%20then%20also%20be%20taken%20into%20account%20in%20the%20supply%20chain.,-Specifications" xr:uid="{F5C27419-B46E-4EBA-BA62-42D264F2C187}"/>
    <hyperlink ref="G84" r:id="rId71" xr:uid="{D66F07CA-B6E6-437A-9E10-C25C3BFE27AD}"/>
    <hyperlink ref="G61" r:id="rId72" location=":~:text=Protection%20of%20Whistleblowers-,Protection%20of%20Whistleblowers,-MATERIAL%20IMPACT%20AND" display="Protection of whistleblowers - Business conduct information - Sustainability Report 2024 (AR 2024, p. 430-432) " xr:uid="{A39CC6D3-C843-4D2F-9F00-91507ED293DD}"/>
    <hyperlink ref="G62" r:id="rId73" location=":~:text=Corruption%20and%20Bribery-,Corruption%20and%20Bribery,-MATERIAL%20IMPACT%20AND" display="Corruption and Bribery - Business conduct information - Sustainability Report 2024 (AR 2024, p. 426-429) " xr:uid="{FE54257E-E38E-4C7A-97BC-CB84857FFCD0}"/>
    <hyperlink ref="G63" r:id="rId74" location=":~:text=Lobbying%20activities-,Lobbying%20activities,-MATERIAL%20IMPACT%20AND" display="Lobbying activities - Business conduct information - Sustainability Report 2024 (AR 2024, p. 426-429) " xr:uid="{D7447B28-E3C5-4257-865A-47389C844872}"/>
    <hyperlink ref="G64"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6" r:id="rId76" location=":~:text=Corporate%20Culture-,Corporate%20Culture,-MATERIAL%20IMPACT%20AND" display="Business conduct information - Sustainability Report 2024 (AR 2024, p. 426-443) " xr:uid="{29271DFC-9B28-4A1A-A051-C7414995CBE2}"/>
    <hyperlink ref="G67" r:id="rId77" location=":~:text=Protection%20of%20Whistleblowers-,Protection%20of%20Whistleblowers,-MATERIAL%20IMPACT%20AND" display="Protection of Whistleblowers - Business conduct information - Sustainability Report 2024 (AR 2024, p. 426-429) " xr:uid="{F61FCE33-D384-4D69-9600-C15DF0137D4B}"/>
    <hyperlink ref="G68" r:id="rId78" location=":~:text=Corruption%20and%20Bribery-,Corruption%20and%20Bribery,-MATERIAL%20IMPACT%20AND" display="Corruption and Bribery - Business conduct information - Sustainability Report 2024 (AR 2024, p. 426-429) " xr:uid="{5F099569-D022-4A78-B05B-AF5A40235BAF}"/>
    <hyperlink ref="G69" r:id="rId79" location=":~:text=Lobbying%20activities-,Lobbying%20activities,-MATERIAL%20IMPACT%20AND" display="Lobbying activities - Business conduct information - Sustainability Report 2024 (AR 2024, p. 426-429) " xr:uid="{37EBD8CC-A0E5-4CFA-B4AC-A2EF9E46627A}"/>
    <hyperlink ref="G70"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display="Registry entry &quot;Volkswagen AG&quot; - Lobby register at the German Bundestag" xr:uid="{DD954ECD-BF10-40AA-8AEB-0E771517CF88}"/>
    <hyperlink ref="G57" r:id="rId89" location=":~:text=The%20Board%20of%20Management%20has,tax%20strategy%20must%20be%20avoided." xr:uid="{FDE4F672-7977-4ED0-B6F1-7DFFA0C10201}"/>
    <hyperlink ref="G58" r:id="rId90" display="https://uploads.vw-mms.de/system/production/documents/cws/001/887/file_en/79446d57432ed43de70dc054d5f504b23a0076a9/20220114_Tax-strategy-principles-in-the-Volkswagen-Group.pdf?1685442033" xr:uid="{A2AFAAAF-0B4B-4BFA-8408-F969AF638D05}"/>
    <hyperlink ref="G59" r:id="rId91" xr:uid="{4E628E44-87F3-4907-8CD2-F6E04D446FDF}"/>
    <hyperlink ref="G24" r:id="rId92" display="Investor Relations Roadshow Presentation November 2024 (p. 57)" xr:uid="{447BDD90-6C8C-429E-ADD5-62DC74E2888B}"/>
  </hyperlinks>
  <pageMargins left="0.7" right="0.7" top="0.78740157499999996" bottom="0.78740157499999996" header="0.3" footer="0.3"/>
  <pageSetup paperSize="9" orientation="portrait" verticalDpi="0" r:id="rId93"/>
  <drawing r:id="rId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0</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820</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79"/>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1007</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5</v>
      </c>
      <c r="C23" s="60"/>
      <c r="D23" s="60"/>
      <c r="E23" s="60"/>
      <c r="F23" s="60"/>
      <c r="G23" s="60"/>
      <c r="H23" s="61"/>
    </row>
    <row r="24" spans="2:8" ht="26.25" customHeight="1" thickBot="1">
      <c r="B24" s="62" t="s">
        <v>8</v>
      </c>
      <c r="C24" s="63"/>
      <c r="D24" s="64" t="s">
        <v>9</v>
      </c>
      <c r="E24" s="64">
        <v>2024</v>
      </c>
      <c r="F24" s="64">
        <v>2023</v>
      </c>
      <c r="G24" s="64">
        <v>2022</v>
      </c>
      <c r="H24" s="65" t="s">
        <v>959</v>
      </c>
    </row>
    <row r="25" spans="2:8" ht="23.5" customHeight="1">
      <c r="B25" s="66" t="s">
        <v>821</v>
      </c>
      <c r="C25" s="67"/>
      <c r="D25" s="67" t="s">
        <v>822</v>
      </c>
      <c r="E25" s="77" t="s">
        <v>1012</v>
      </c>
      <c r="F25" s="77" t="s">
        <v>1013</v>
      </c>
      <c r="G25" s="77" t="s">
        <v>1014</v>
      </c>
      <c r="H25" s="68"/>
    </row>
    <row r="26" spans="2:8" ht="23.5" customHeight="1">
      <c r="B26" s="69" t="s">
        <v>823</v>
      </c>
      <c r="C26" s="70"/>
      <c r="D26" s="70" t="s">
        <v>822</v>
      </c>
      <c r="E26" s="78">
        <v>95</v>
      </c>
      <c r="F26" s="78" t="s">
        <v>824</v>
      </c>
      <c r="G26" s="78" t="s">
        <v>825</v>
      </c>
      <c r="H26" s="71"/>
    </row>
    <row r="27" spans="2:8" ht="23.5" customHeight="1">
      <c r="B27" s="69" t="s">
        <v>826</v>
      </c>
      <c r="C27" s="70"/>
      <c r="D27" s="70" t="s">
        <v>822</v>
      </c>
      <c r="E27" s="78" t="s">
        <v>827</v>
      </c>
      <c r="F27" s="78" t="s">
        <v>828</v>
      </c>
      <c r="G27" s="78" t="s">
        <v>829</v>
      </c>
      <c r="H27" s="71"/>
    </row>
    <row r="28" spans="2:8" ht="23.5" customHeight="1">
      <c r="B28" s="252" t="s">
        <v>1295</v>
      </c>
      <c r="C28" s="70"/>
      <c r="D28" s="70"/>
      <c r="E28" s="78"/>
      <c r="F28" s="78"/>
      <c r="G28" s="78"/>
      <c r="H28" s="71"/>
    </row>
    <row r="29" spans="2:8" ht="30" customHeight="1">
      <c r="B29" s="69" t="s">
        <v>1296</v>
      </c>
      <c r="C29" s="70"/>
      <c r="D29" s="70" t="s">
        <v>822</v>
      </c>
      <c r="E29" s="78">
        <v>213</v>
      </c>
      <c r="F29" s="78">
        <v>219</v>
      </c>
      <c r="G29" s="78">
        <v>145</v>
      </c>
      <c r="H29" s="71"/>
    </row>
    <row r="30" spans="2:8" ht="23.5" customHeight="1">
      <c r="B30" s="253" t="s">
        <v>1297</v>
      </c>
      <c r="C30" s="70"/>
      <c r="D30" s="70"/>
      <c r="E30" s="78">
        <v>125</v>
      </c>
      <c r="F30" s="78">
        <v>151</v>
      </c>
      <c r="G30" s="78">
        <v>98</v>
      </c>
      <c r="H30" s="71"/>
    </row>
    <row r="31" spans="2:8" ht="39.65" customHeight="1">
      <c r="B31" s="72" t="s">
        <v>845</v>
      </c>
      <c r="C31" s="73"/>
      <c r="D31" s="73"/>
      <c r="E31" s="125">
        <v>21</v>
      </c>
      <c r="F31" s="125">
        <v>11</v>
      </c>
      <c r="G31" s="125">
        <v>47</v>
      </c>
      <c r="H31" s="74"/>
    </row>
    <row r="32" spans="2:8" ht="30" customHeight="1">
      <c r="B32" s="69" t="s">
        <v>846</v>
      </c>
      <c r="C32" s="73"/>
      <c r="D32" s="70" t="s">
        <v>822</v>
      </c>
      <c r="E32" s="125">
        <v>8</v>
      </c>
      <c r="F32" s="125">
        <v>3</v>
      </c>
      <c r="G32" s="125">
        <v>4</v>
      </c>
      <c r="H32" s="74"/>
    </row>
    <row r="33" spans="2:8" ht="59.25" customHeight="1">
      <c r="B33" s="252" t="s">
        <v>1298</v>
      </c>
      <c r="C33" s="70"/>
      <c r="D33" s="70" t="s">
        <v>822</v>
      </c>
      <c r="E33" s="78"/>
      <c r="F33" s="78"/>
      <c r="G33" s="78"/>
      <c r="H33" s="71" t="s">
        <v>847</v>
      </c>
    </row>
    <row r="34" spans="2:8" ht="24" customHeight="1">
      <c r="B34" s="72" t="s">
        <v>848</v>
      </c>
      <c r="C34" s="70"/>
      <c r="D34" s="70"/>
      <c r="E34" s="78">
        <v>0</v>
      </c>
      <c r="F34" s="78">
        <v>1</v>
      </c>
      <c r="G34" s="78">
        <v>5</v>
      </c>
      <c r="H34" s="71"/>
    </row>
    <row r="35" spans="2:8" ht="24" customHeight="1">
      <c r="B35" s="72" t="s">
        <v>1017</v>
      </c>
      <c r="C35" s="70"/>
      <c r="D35" s="70"/>
      <c r="E35" s="78">
        <v>51</v>
      </c>
      <c r="F35" s="78">
        <v>38</v>
      </c>
      <c r="G35" s="78">
        <v>28</v>
      </c>
      <c r="H35" s="71"/>
    </row>
    <row r="36" spans="2:8" ht="24" customHeight="1">
      <c r="B36" s="72" t="s">
        <v>849</v>
      </c>
      <c r="C36" s="70"/>
      <c r="D36" s="70"/>
      <c r="E36" s="78">
        <v>122</v>
      </c>
      <c r="F36" s="78">
        <v>135</v>
      </c>
      <c r="G36" s="78">
        <v>100</v>
      </c>
      <c r="H36" s="71"/>
    </row>
    <row r="37" spans="2:8" ht="24" customHeight="1">
      <c r="B37" s="72" t="s">
        <v>850</v>
      </c>
      <c r="C37" s="70"/>
      <c r="D37" s="70"/>
      <c r="E37" s="78">
        <v>53</v>
      </c>
      <c r="F37" s="78">
        <v>53</v>
      </c>
      <c r="G37" s="78">
        <v>18</v>
      </c>
      <c r="H37" s="71"/>
    </row>
    <row r="38" spans="2:8" ht="24" customHeight="1">
      <c r="B38" s="72" t="s">
        <v>851</v>
      </c>
      <c r="C38" s="70"/>
      <c r="D38" s="70"/>
      <c r="E38" s="78">
        <v>12</v>
      </c>
      <c r="F38" s="78">
        <v>15</v>
      </c>
      <c r="G38" s="78">
        <v>4</v>
      </c>
      <c r="H38" s="71"/>
    </row>
    <row r="39" spans="2:8" ht="24" customHeight="1">
      <c r="B39" s="72" t="s">
        <v>852</v>
      </c>
      <c r="C39" s="70"/>
      <c r="D39" s="70"/>
      <c r="E39" s="78">
        <v>69</v>
      </c>
      <c r="F39" s="78">
        <v>27</v>
      </c>
      <c r="G39" s="78">
        <v>11</v>
      </c>
      <c r="H39" s="71"/>
    </row>
    <row r="40" spans="2:8" ht="39.5" customHeight="1">
      <c r="B40" s="252" t="s">
        <v>1299</v>
      </c>
      <c r="C40" s="70"/>
      <c r="D40" s="70" t="s">
        <v>822</v>
      </c>
      <c r="E40" s="78"/>
      <c r="F40" s="78"/>
      <c r="G40" s="78"/>
      <c r="H40" s="71" t="s">
        <v>853</v>
      </c>
    </row>
    <row r="41" spans="2:8" ht="24" customHeight="1">
      <c r="B41" s="72" t="s">
        <v>854</v>
      </c>
      <c r="C41" s="70"/>
      <c r="D41" s="70"/>
      <c r="E41" s="78">
        <v>78</v>
      </c>
      <c r="F41" s="78">
        <v>95</v>
      </c>
      <c r="G41" s="78">
        <v>36</v>
      </c>
      <c r="H41" s="71"/>
    </row>
    <row r="42" spans="2:8" ht="24" customHeight="1">
      <c r="B42" s="72" t="s">
        <v>855</v>
      </c>
      <c r="C42" s="70"/>
      <c r="D42" s="70"/>
      <c r="E42" s="78">
        <v>57</v>
      </c>
      <c r="F42" s="78">
        <v>52</v>
      </c>
      <c r="G42" s="78">
        <v>34</v>
      </c>
      <c r="H42" s="71"/>
    </row>
    <row r="43" spans="2:8" ht="24" customHeight="1">
      <c r="B43" s="72" t="s">
        <v>618</v>
      </c>
      <c r="C43" s="70"/>
      <c r="D43" s="70"/>
      <c r="E43" s="78">
        <v>3</v>
      </c>
      <c r="F43" s="78">
        <v>10</v>
      </c>
      <c r="G43" s="78">
        <v>10</v>
      </c>
      <c r="H43" s="71"/>
    </row>
    <row r="44" spans="2:8" ht="24" customHeight="1">
      <c r="B44" s="72" t="s">
        <v>856</v>
      </c>
      <c r="C44" s="70"/>
      <c r="D44" s="70"/>
      <c r="E44" s="78">
        <v>173</v>
      </c>
      <c r="F44" s="78">
        <v>30</v>
      </c>
      <c r="G44" s="78">
        <v>14</v>
      </c>
      <c r="H44" s="71"/>
    </row>
    <row r="45" spans="2:8" ht="24" customHeight="1">
      <c r="B45" s="72" t="s">
        <v>857</v>
      </c>
      <c r="C45" s="70"/>
      <c r="D45" s="70"/>
      <c r="E45" s="78">
        <v>17</v>
      </c>
      <c r="F45" s="78">
        <v>32</v>
      </c>
      <c r="G45" s="78">
        <v>51</v>
      </c>
      <c r="H45" s="71"/>
    </row>
    <row r="46" spans="2:8" ht="23.5" customHeight="1">
      <c r="B46" s="252" t="s">
        <v>1300</v>
      </c>
      <c r="C46" s="73"/>
      <c r="D46" s="73"/>
      <c r="E46" s="125"/>
      <c r="F46" s="125"/>
      <c r="G46" s="125"/>
      <c r="H46" s="74"/>
    </row>
    <row r="47" spans="2:8" ht="23.5" customHeight="1">
      <c r="B47" s="69" t="s">
        <v>873</v>
      </c>
      <c r="C47" s="70"/>
      <c r="D47" s="70" t="s">
        <v>822</v>
      </c>
      <c r="E47" s="78" t="s">
        <v>1008</v>
      </c>
      <c r="F47" s="78" t="s">
        <v>1009</v>
      </c>
      <c r="G47" s="78" t="s">
        <v>841</v>
      </c>
      <c r="H47" s="71"/>
    </row>
    <row r="48" spans="2:8" ht="23.5" customHeight="1">
      <c r="B48" s="69" t="s">
        <v>874</v>
      </c>
      <c r="C48" s="70"/>
      <c r="D48" s="70" t="s">
        <v>832</v>
      </c>
      <c r="E48" s="78">
        <v>89</v>
      </c>
      <c r="F48" s="78">
        <v>89</v>
      </c>
      <c r="G48" s="78" t="s">
        <v>841</v>
      </c>
      <c r="H48" s="71"/>
    </row>
    <row r="49" spans="2:8" ht="23.5" customHeight="1">
      <c r="B49" s="69" t="s">
        <v>1301</v>
      </c>
      <c r="C49" s="73"/>
      <c r="D49" s="73"/>
      <c r="E49" s="125"/>
      <c r="F49" s="125"/>
      <c r="G49" s="125"/>
      <c r="H49" s="74"/>
    </row>
    <row r="50" spans="2:8" ht="30" customHeight="1">
      <c r="B50" s="69" t="s">
        <v>839</v>
      </c>
      <c r="C50" s="70"/>
      <c r="D50" s="70" t="s">
        <v>822</v>
      </c>
      <c r="E50" s="78">
        <v>14.709</v>
      </c>
      <c r="F50" s="78">
        <v>10.912000000000001</v>
      </c>
      <c r="G50" s="80" t="s">
        <v>1018</v>
      </c>
      <c r="H50" s="71"/>
    </row>
    <row r="51" spans="2:8" ht="23.5" customHeight="1">
      <c r="B51" s="72" t="s">
        <v>840</v>
      </c>
      <c r="C51" s="70"/>
      <c r="D51" s="70" t="s">
        <v>822</v>
      </c>
      <c r="E51" s="78">
        <v>14.682</v>
      </c>
      <c r="F51" s="78" t="s">
        <v>841</v>
      </c>
      <c r="G51" s="78" t="s">
        <v>841</v>
      </c>
      <c r="H51" s="71" t="s">
        <v>842</v>
      </c>
    </row>
    <row r="52" spans="2:8" ht="23.5" customHeight="1">
      <c r="B52" s="72" t="s">
        <v>843</v>
      </c>
      <c r="C52" s="70"/>
      <c r="D52" s="70" t="s">
        <v>822</v>
      </c>
      <c r="E52" s="78">
        <v>28</v>
      </c>
      <c r="F52" s="78">
        <v>38</v>
      </c>
      <c r="G52" s="78">
        <v>65</v>
      </c>
      <c r="H52" s="71"/>
    </row>
    <row r="53" spans="2:8" ht="23.5" customHeight="1">
      <c r="B53" s="69" t="s">
        <v>844</v>
      </c>
      <c r="C53" s="70"/>
      <c r="D53" s="70" t="s">
        <v>832</v>
      </c>
      <c r="E53" s="78">
        <v>83</v>
      </c>
      <c r="F53" s="78">
        <v>79</v>
      </c>
      <c r="G53" s="78">
        <v>75</v>
      </c>
      <c r="H53" s="78"/>
    </row>
    <row r="54" spans="2:8" ht="23.5" customHeight="1">
      <c r="B54" s="252" t="s">
        <v>1302</v>
      </c>
      <c r="C54" s="73"/>
      <c r="D54" s="73"/>
      <c r="E54" s="125"/>
      <c r="F54" s="125"/>
      <c r="G54" s="125"/>
      <c r="H54" s="74"/>
    </row>
    <row r="55" spans="2:8" ht="23.5" customHeight="1">
      <c r="B55" s="69" t="s">
        <v>838</v>
      </c>
      <c r="C55" s="70"/>
      <c r="D55" s="70" t="s">
        <v>822</v>
      </c>
      <c r="E55" s="78">
        <v>85</v>
      </c>
      <c r="F55" s="78">
        <v>89</v>
      </c>
      <c r="G55" s="78">
        <v>252</v>
      </c>
      <c r="H55" s="71"/>
    </row>
    <row r="56" spans="2:8" ht="41.5" customHeight="1">
      <c r="B56" s="69" t="s">
        <v>858</v>
      </c>
      <c r="C56" s="70"/>
      <c r="D56" s="70" t="s">
        <v>859</v>
      </c>
      <c r="E56" s="78"/>
      <c r="F56" s="78"/>
      <c r="G56" s="78"/>
      <c r="H56" s="71"/>
    </row>
    <row r="57" spans="2:8" ht="23.5" customHeight="1">
      <c r="B57" s="72" t="s">
        <v>848</v>
      </c>
      <c r="C57" s="70"/>
      <c r="D57" s="70"/>
      <c r="E57" s="79" t="s">
        <v>860</v>
      </c>
      <c r="F57" s="80" t="s">
        <v>861</v>
      </c>
      <c r="G57" s="80" t="s">
        <v>862</v>
      </c>
      <c r="H57" s="71"/>
    </row>
    <row r="58" spans="2:8" ht="23.5" customHeight="1">
      <c r="B58" s="72" t="s">
        <v>1017</v>
      </c>
      <c r="C58" s="70"/>
      <c r="D58" s="70"/>
      <c r="E58" s="80" t="s">
        <v>863</v>
      </c>
      <c r="F58" s="80" t="s">
        <v>864</v>
      </c>
      <c r="G58" s="80" t="s">
        <v>865</v>
      </c>
      <c r="H58" s="71"/>
    </row>
    <row r="59" spans="2:8" ht="23.5" customHeight="1">
      <c r="B59" s="72" t="s">
        <v>849</v>
      </c>
      <c r="C59" s="70"/>
      <c r="D59" s="70"/>
      <c r="E59" s="79" t="s">
        <v>866</v>
      </c>
      <c r="F59" s="80" t="s">
        <v>867</v>
      </c>
      <c r="G59" s="80" t="s">
        <v>862</v>
      </c>
      <c r="H59" s="71"/>
    </row>
    <row r="60" spans="2:8" ht="23.5" customHeight="1">
      <c r="B60" s="72" t="s">
        <v>850</v>
      </c>
      <c r="C60" s="70"/>
      <c r="D60" s="70"/>
      <c r="E60" s="79" t="s">
        <v>868</v>
      </c>
      <c r="F60" s="80" t="s">
        <v>869</v>
      </c>
      <c r="G60" s="80" t="s">
        <v>870</v>
      </c>
      <c r="H60" s="71"/>
    </row>
    <row r="61" spans="2:8" ht="23.5" customHeight="1">
      <c r="B61" s="72" t="s">
        <v>851</v>
      </c>
      <c r="C61" s="70"/>
      <c r="D61" s="70"/>
      <c r="E61" s="80" t="s">
        <v>871</v>
      </c>
      <c r="F61" s="80" t="s">
        <v>871</v>
      </c>
      <c r="G61" s="80" t="s">
        <v>872</v>
      </c>
      <c r="H61" s="71"/>
    </row>
    <row r="62" spans="2:8" ht="23.5" customHeight="1">
      <c r="B62" s="69" t="s">
        <v>875</v>
      </c>
      <c r="C62" s="70"/>
      <c r="D62" s="70" t="s">
        <v>822</v>
      </c>
      <c r="E62" s="78">
        <v>33</v>
      </c>
      <c r="F62" s="78">
        <v>17</v>
      </c>
      <c r="G62" s="78" t="s">
        <v>841</v>
      </c>
      <c r="H62" s="71"/>
    </row>
    <row r="63" spans="2:8" ht="30" customHeight="1">
      <c r="B63" s="69" t="s">
        <v>876</v>
      </c>
      <c r="C63" s="70"/>
      <c r="D63" s="70" t="s">
        <v>822</v>
      </c>
      <c r="E63" s="78">
        <v>4</v>
      </c>
      <c r="F63" s="78">
        <v>6</v>
      </c>
      <c r="G63" s="78" t="s">
        <v>841</v>
      </c>
      <c r="H63" s="71"/>
    </row>
    <row r="64" spans="2:8" ht="30" customHeight="1">
      <c r="B64" s="69" t="s">
        <v>877</v>
      </c>
      <c r="C64" s="70"/>
      <c r="D64" s="70" t="s">
        <v>822</v>
      </c>
      <c r="E64" s="78">
        <v>122</v>
      </c>
      <c r="F64" s="78">
        <v>112</v>
      </c>
      <c r="G64" s="78" t="s">
        <v>841</v>
      </c>
      <c r="H64" s="71"/>
    </row>
    <row r="65" spans="2:8" ht="30" customHeight="1">
      <c r="B65" s="72" t="s">
        <v>878</v>
      </c>
      <c r="C65" s="70"/>
      <c r="D65" s="70" t="s">
        <v>822</v>
      </c>
      <c r="E65" s="78">
        <v>63</v>
      </c>
      <c r="F65" s="78">
        <v>64</v>
      </c>
      <c r="G65" s="78" t="s">
        <v>841</v>
      </c>
      <c r="H65" s="71"/>
    </row>
    <row r="66" spans="2:8" ht="23.5" customHeight="1">
      <c r="B66" s="252" t="s">
        <v>1303</v>
      </c>
      <c r="C66" s="70"/>
      <c r="D66" s="70"/>
      <c r="E66" s="78"/>
      <c r="F66" s="78"/>
      <c r="G66" s="78"/>
      <c r="H66" s="71"/>
    </row>
    <row r="67" spans="2:8" ht="39" customHeight="1">
      <c r="B67" s="69" t="s">
        <v>835</v>
      </c>
      <c r="C67" s="70"/>
      <c r="D67" s="70" t="s">
        <v>832</v>
      </c>
      <c r="E67" s="78">
        <v>85</v>
      </c>
      <c r="F67" s="78">
        <v>80</v>
      </c>
      <c r="G67" s="78">
        <v>85</v>
      </c>
      <c r="H67" s="71"/>
    </row>
    <row r="68" spans="2:8" ht="30" customHeight="1">
      <c r="B68" s="69" t="s">
        <v>836</v>
      </c>
      <c r="C68" s="70"/>
      <c r="D68" s="70" t="s">
        <v>822</v>
      </c>
      <c r="E68" s="78">
        <v>5.1289999999999996</v>
      </c>
      <c r="F68" s="78" t="s">
        <v>1010</v>
      </c>
      <c r="G68" s="78" t="s">
        <v>1011</v>
      </c>
      <c r="H68" s="71"/>
    </row>
    <row r="69" spans="2:8" ht="30" customHeight="1">
      <c r="B69" s="69" t="s">
        <v>837</v>
      </c>
      <c r="C69" s="70"/>
      <c r="D69" s="70" t="s">
        <v>822</v>
      </c>
      <c r="E69" s="78">
        <v>9.8179999999999996</v>
      </c>
      <c r="F69" s="78">
        <v>7.7910000000000004</v>
      </c>
      <c r="G69" s="78" t="s">
        <v>1015</v>
      </c>
      <c r="H69" s="71"/>
    </row>
    <row r="70" spans="2:8" ht="36.5" customHeight="1">
      <c r="B70" s="252" t="s">
        <v>1304</v>
      </c>
      <c r="C70" s="73"/>
      <c r="D70" s="73"/>
      <c r="E70" s="125"/>
      <c r="F70" s="125"/>
      <c r="G70" s="125"/>
      <c r="H70" s="74"/>
    </row>
    <row r="71" spans="2:8" ht="21.5" customHeight="1">
      <c r="B71" s="69" t="s">
        <v>830</v>
      </c>
      <c r="C71" s="70"/>
      <c r="D71" s="70" t="s">
        <v>822</v>
      </c>
      <c r="E71" s="78">
        <v>19.094000000000001</v>
      </c>
      <c r="F71" s="78">
        <v>14.952999999999999</v>
      </c>
      <c r="G71" s="78">
        <v>16.029</v>
      </c>
      <c r="H71" s="71"/>
    </row>
    <row r="72" spans="2:8" ht="23">
      <c r="B72" s="69" t="s">
        <v>831</v>
      </c>
      <c r="C72" s="70"/>
      <c r="D72" s="70" t="s">
        <v>832</v>
      </c>
      <c r="E72" s="78">
        <v>20</v>
      </c>
      <c r="F72" s="254">
        <v>26</v>
      </c>
      <c r="G72" s="254">
        <v>12</v>
      </c>
      <c r="H72" s="71" t="s">
        <v>833</v>
      </c>
    </row>
    <row r="73" spans="2:8" ht="21" customHeight="1">
      <c r="B73" s="69" t="s">
        <v>834</v>
      </c>
      <c r="C73" s="70"/>
      <c r="D73" s="70" t="s">
        <v>822</v>
      </c>
      <c r="E73" s="78">
        <v>8.093</v>
      </c>
      <c r="F73" s="78">
        <v>9.3569999999999993</v>
      </c>
      <c r="G73" s="78">
        <v>6.7480000000000002</v>
      </c>
      <c r="H73" s="71"/>
    </row>
    <row r="74" spans="2:8" ht="21.5" customHeight="1">
      <c r="B74" s="147"/>
      <c r="C74" s="131"/>
      <c r="D74" s="131"/>
      <c r="E74" s="129"/>
      <c r="F74" s="129"/>
      <c r="G74" s="129"/>
      <c r="H74" s="148"/>
    </row>
    <row r="75" spans="2:8" ht="21.5" customHeight="1" thickBot="1">
      <c r="B75" s="151" t="s">
        <v>1016</v>
      </c>
      <c r="C75" s="146"/>
      <c r="D75" s="146"/>
      <c r="E75" s="149"/>
      <c r="F75" s="149"/>
      <c r="G75" s="149"/>
      <c r="H75" s="150"/>
    </row>
    <row r="76" spans="2:8"/>
    <row r="77" spans="2:8"/>
    <row r="78" spans="2:8"/>
    <row r="79" spans="2:8"/>
  </sheetData>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0</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1006</v>
      </c>
    </row>
    <row r="18" spans="2:13" ht="14"/>
    <row r="19" spans="2:13" ht="24" customHeight="1"/>
    <row r="20" spans="2:13" ht="14"/>
    <row r="21" spans="2:13" ht="14"/>
    <row r="22" spans="2:13" ht="14"/>
    <row r="23" spans="2:13" ht="14"/>
    <row r="24" spans="2:13" ht="37.5">
      <c r="B24" s="152" t="s">
        <v>1019</v>
      </c>
      <c r="C24" s="153"/>
      <c r="D24" s="154"/>
      <c r="E24" s="155"/>
      <c r="F24" s="156"/>
      <c r="G24" s="157"/>
      <c r="H24" s="156"/>
      <c r="I24" s="158"/>
      <c r="J24" s="156"/>
      <c r="K24" s="156"/>
      <c r="L24" s="159"/>
      <c r="M24" s="154"/>
    </row>
    <row r="25" spans="2:13" ht="14">
      <c r="B25" s="160"/>
      <c r="C25" s="153"/>
      <c r="D25" s="154"/>
      <c r="E25" s="155"/>
      <c r="F25" s="156"/>
      <c r="G25" s="157"/>
      <c r="H25" s="156"/>
      <c r="I25" s="158"/>
      <c r="J25" s="156"/>
      <c r="K25" s="156"/>
      <c r="L25" s="159"/>
      <c r="M25" s="154"/>
    </row>
    <row r="26" spans="2:13" ht="18">
      <c r="B26" s="158"/>
      <c r="C26" s="153"/>
      <c r="D26" s="154"/>
      <c r="E26" s="161"/>
      <c r="F26" s="162"/>
      <c r="G26" s="162"/>
      <c r="H26" s="156"/>
      <c r="I26" s="158"/>
      <c r="J26" s="156"/>
      <c r="K26" s="156"/>
      <c r="L26" s="159"/>
      <c r="M26" s="154"/>
    </row>
    <row r="27" spans="2:13" ht="15.5">
      <c r="B27" s="163" t="s">
        <v>1020</v>
      </c>
      <c r="C27" s="164"/>
      <c r="D27" s="164"/>
      <c r="E27" s="156"/>
      <c r="F27" s="158"/>
      <c r="G27" s="156" t="s">
        <v>1021</v>
      </c>
      <c r="H27" s="156"/>
      <c r="I27" s="159"/>
      <c r="J27" s="156"/>
      <c r="K27" s="156"/>
      <c r="L27" s="159"/>
      <c r="M27" s="162"/>
    </row>
    <row r="28" spans="2:13" ht="14">
      <c r="B28" s="163" t="s">
        <v>1022</v>
      </c>
      <c r="C28" s="164"/>
      <c r="D28" s="164"/>
      <c r="E28" s="156"/>
      <c r="F28" s="158"/>
      <c r="G28" s="156" t="s">
        <v>1023</v>
      </c>
      <c r="H28" s="156"/>
      <c r="I28" s="159"/>
      <c r="J28" s="156"/>
      <c r="K28" s="156"/>
      <c r="L28" s="159"/>
      <c r="M28" s="154"/>
    </row>
    <row r="29" spans="2:13" ht="14">
      <c r="B29" s="159" t="s">
        <v>1024</v>
      </c>
      <c r="C29" s="164"/>
      <c r="D29" s="164"/>
      <c r="E29" s="156"/>
      <c r="F29" s="158"/>
      <c r="G29" s="156" t="s">
        <v>1025</v>
      </c>
      <c r="H29" s="156"/>
      <c r="I29" s="159"/>
      <c r="J29" s="156"/>
      <c r="K29" s="156"/>
      <c r="L29" s="159"/>
      <c r="M29" s="154"/>
    </row>
    <row r="30" spans="2:13" ht="14.5" thickBot="1">
      <c r="B30" s="160"/>
      <c r="C30" s="153"/>
      <c r="D30" s="154"/>
      <c r="E30" s="155"/>
      <c r="F30" s="156"/>
      <c r="G30" s="157"/>
      <c r="H30" s="156"/>
      <c r="I30" s="158"/>
      <c r="J30" s="156"/>
      <c r="K30" s="156"/>
      <c r="L30" s="159"/>
      <c r="M30" s="154"/>
    </row>
    <row r="31" spans="2:13" ht="18.5" thickTop="1">
      <c r="B31" s="485" t="s">
        <v>1026</v>
      </c>
      <c r="C31" s="485"/>
      <c r="D31" s="485"/>
      <c r="E31" s="486"/>
      <c r="F31" s="165"/>
      <c r="G31" s="464" t="s">
        <v>1027</v>
      </c>
      <c r="H31" s="465"/>
      <c r="I31" s="465"/>
      <c r="J31" s="466"/>
      <c r="K31" s="165"/>
      <c r="L31" s="464" t="s">
        <v>1028</v>
      </c>
      <c r="M31" s="465"/>
    </row>
    <row r="32" spans="2:13" ht="56">
      <c r="B32" s="166" t="s">
        <v>1029</v>
      </c>
      <c r="C32" s="167" t="s">
        <v>1030</v>
      </c>
      <c r="D32" s="168" t="s">
        <v>1031</v>
      </c>
      <c r="E32" s="169" t="s">
        <v>1032</v>
      </c>
      <c r="F32" s="170"/>
      <c r="G32" s="171" t="s">
        <v>1033</v>
      </c>
      <c r="H32" s="171" t="s">
        <v>1034</v>
      </c>
      <c r="I32" s="171" t="s">
        <v>1035</v>
      </c>
      <c r="J32" s="171" t="s">
        <v>1036</v>
      </c>
      <c r="K32" s="172"/>
      <c r="L32" s="171" t="s">
        <v>1037</v>
      </c>
      <c r="M32" s="171" t="s">
        <v>1038</v>
      </c>
    </row>
    <row r="33" spans="2:13" ht="28">
      <c r="B33" s="454" t="s">
        <v>1039</v>
      </c>
      <c r="C33" s="453" t="s">
        <v>1040</v>
      </c>
      <c r="D33" s="488" t="s">
        <v>1041</v>
      </c>
      <c r="E33" s="175" t="s">
        <v>1042</v>
      </c>
      <c r="F33" s="176"/>
      <c r="G33" s="177" t="s">
        <v>1043</v>
      </c>
      <c r="H33" s="178" t="s">
        <v>1044</v>
      </c>
      <c r="I33" s="179" t="s">
        <v>1045</v>
      </c>
      <c r="J33" s="469" t="s">
        <v>1046</v>
      </c>
      <c r="K33" s="181"/>
      <c r="L33" s="451" t="s">
        <v>1047</v>
      </c>
      <c r="M33" s="469" t="s">
        <v>1048</v>
      </c>
    </row>
    <row r="34" spans="2:13" ht="28">
      <c r="B34" s="487"/>
      <c r="C34" s="453"/>
      <c r="D34" s="488"/>
      <c r="E34" s="175" t="s">
        <v>1049</v>
      </c>
      <c r="F34" s="176"/>
      <c r="G34" s="177" t="s">
        <v>1043</v>
      </c>
      <c r="H34" s="178" t="s">
        <v>1050</v>
      </c>
      <c r="I34" s="179" t="s">
        <v>1045</v>
      </c>
      <c r="J34" s="489"/>
      <c r="K34" s="181"/>
      <c r="L34" s="467"/>
      <c r="M34" s="489"/>
    </row>
    <row r="35" spans="2:13" ht="28">
      <c r="B35" s="487"/>
      <c r="C35" s="453"/>
      <c r="D35" s="488"/>
      <c r="E35" s="175" t="s">
        <v>1051</v>
      </c>
      <c r="F35" s="176"/>
      <c r="G35" s="177" t="s">
        <v>1043</v>
      </c>
      <c r="H35" s="178" t="s">
        <v>1052</v>
      </c>
      <c r="I35" s="179" t="s">
        <v>1045</v>
      </c>
      <c r="J35" s="489"/>
      <c r="K35" s="181"/>
      <c r="L35" s="467"/>
      <c r="M35" s="489"/>
    </row>
    <row r="36" spans="2:13" ht="28">
      <c r="B36" s="455"/>
      <c r="C36" s="453"/>
      <c r="D36" s="488"/>
      <c r="E36" s="175" t="s">
        <v>1053</v>
      </c>
      <c r="F36" s="176"/>
      <c r="G36" s="177" t="s">
        <v>1043</v>
      </c>
      <c r="H36" s="182" t="s">
        <v>1054</v>
      </c>
      <c r="I36" s="179" t="s">
        <v>1045</v>
      </c>
      <c r="J36" s="470"/>
      <c r="K36" s="181"/>
      <c r="L36" s="452"/>
      <c r="M36" s="470"/>
    </row>
    <row r="37" spans="2:13" ht="42">
      <c r="B37" s="183" t="s">
        <v>1055</v>
      </c>
      <c r="C37" s="453"/>
      <c r="D37" s="174" t="s">
        <v>1056</v>
      </c>
      <c r="E37" s="175" t="s">
        <v>1057</v>
      </c>
      <c r="F37" s="176"/>
      <c r="G37" s="184" t="s">
        <v>1058</v>
      </c>
      <c r="H37" s="185" t="s">
        <v>1059</v>
      </c>
      <c r="I37" s="185" t="s">
        <v>1059</v>
      </c>
      <c r="J37" s="184" t="s">
        <v>1059</v>
      </c>
      <c r="K37" s="181"/>
      <c r="L37" s="186" t="s">
        <v>1060</v>
      </c>
      <c r="M37" s="187" t="s">
        <v>1046</v>
      </c>
    </row>
    <row r="38" spans="2:13" ht="56">
      <c r="B38" s="183" t="s">
        <v>1061</v>
      </c>
      <c r="C38" s="453"/>
      <c r="D38" s="174" t="s">
        <v>1062</v>
      </c>
      <c r="E38" s="175" t="s">
        <v>1063</v>
      </c>
      <c r="F38" s="176"/>
      <c r="G38" s="188" t="s">
        <v>1064</v>
      </c>
      <c r="H38" s="189" t="s">
        <v>1065</v>
      </c>
      <c r="I38" s="190" t="s">
        <v>1066</v>
      </c>
      <c r="J38" s="180" t="s">
        <v>1046</v>
      </c>
      <c r="K38" s="181"/>
      <c r="L38" s="191" t="s">
        <v>1067</v>
      </c>
      <c r="M38" s="180" t="s">
        <v>1068</v>
      </c>
    </row>
    <row r="39" spans="2:13" ht="42">
      <c r="B39" s="183" t="s">
        <v>1069</v>
      </c>
      <c r="C39" s="453"/>
      <c r="D39" s="174" t="s">
        <v>1070</v>
      </c>
      <c r="E39" s="175" t="s">
        <v>1071</v>
      </c>
      <c r="F39" s="176"/>
      <c r="G39" s="188" t="s">
        <v>1064</v>
      </c>
      <c r="H39" s="192" t="s">
        <v>1072</v>
      </c>
      <c r="I39" s="179" t="s">
        <v>1073</v>
      </c>
      <c r="J39" s="193" t="s">
        <v>1074</v>
      </c>
      <c r="K39" s="181"/>
      <c r="L39" s="191" t="s">
        <v>1075</v>
      </c>
      <c r="M39" s="193" t="s">
        <v>1076</v>
      </c>
    </row>
    <row r="40" spans="2:13" ht="42">
      <c r="B40" s="194" t="s">
        <v>1077</v>
      </c>
      <c r="C40" s="173" t="s">
        <v>1078</v>
      </c>
      <c r="D40" s="174" t="s">
        <v>1079</v>
      </c>
      <c r="E40" s="175" t="s">
        <v>1080</v>
      </c>
      <c r="F40" s="176"/>
      <c r="G40" s="188" t="s">
        <v>1064</v>
      </c>
      <c r="H40" s="195">
        <v>58</v>
      </c>
      <c r="I40" s="190" t="s">
        <v>1081</v>
      </c>
      <c r="J40" s="180" t="s">
        <v>1082</v>
      </c>
      <c r="K40" s="181"/>
      <c r="L40" s="196" t="s">
        <v>1083</v>
      </c>
      <c r="M40" s="180" t="s">
        <v>1084</v>
      </c>
    </row>
    <row r="41" spans="2:13" ht="14">
      <c r="B41" s="194" t="s">
        <v>1085</v>
      </c>
      <c r="C41" s="173" t="s">
        <v>1086</v>
      </c>
      <c r="D41" s="174" t="s">
        <v>1087</v>
      </c>
      <c r="E41" s="175" t="s">
        <v>1088</v>
      </c>
      <c r="F41" s="176"/>
      <c r="G41" s="197" t="s">
        <v>1089</v>
      </c>
      <c r="H41" s="198"/>
      <c r="I41" s="190" t="s">
        <v>1090</v>
      </c>
      <c r="J41" s="199"/>
      <c r="K41" s="181"/>
      <c r="L41" s="198"/>
      <c r="M41" s="198"/>
    </row>
    <row r="42" spans="2:13" ht="28">
      <c r="B42" s="480" t="s">
        <v>1091</v>
      </c>
      <c r="C42" s="482" t="s">
        <v>1092</v>
      </c>
      <c r="D42" s="471" t="s">
        <v>1093</v>
      </c>
      <c r="E42" s="175" t="s">
        <v>1094</v>
      </c>
      <c r="F42" s="176"/>
      <c r="G42" s="177" t="s">
        <v>1043</v>
      </c>
      <c r="H42" s="200" t="s">
        <v>1095</v>
      </c>
      <c r="I42" s="190" t="s">
        <v>1090</v>
      </c>
      <c r="J42" s="193" t="s">
        <v>1096</v>
      </c>
      <c r="K42" s="181"/>
      <c r="L42" s="199"/>
      <c r="M42" s="201"/>
    </row>
    <row r="43" spans="2:13" ht="28">
      <c r="B43" s="481"/>
      <c r="C43" s="483"/>
      <c r="D43" s="472"/>
      <c r="E43" s="175" t="s">
        <v>1094</v>
      </c>
      <c r="F43" s="176"/>
      <c r="G43" s="177" t="s">
        <v>1043</v>
      </c>
      <c r="H43" s="200" t="s">
        <v>1097</v>
      </c>
      <c r="I43" s="190" t="s">
        <v>1090</v>
      </c>
      <c r="J43" s="193" t="s">
        <v>1096</v>
      </c>
      <c r="K43" s="181"/>
      <c r="L43" s="199"/>
      <c r="M43" s="201"/>
    </row>
    <row r="44" spans="2:13" ht="70">
      <c r="B44" s="183" t="s">
        <v>1098</v>
      </c>
      <c r="C44" s="453" t="s">
        <v>1099</v>
      </c>
      <c r="D44" s="174" t="s">
        <v>1100</v>
      </c>
      <c r="E44" s="175" t="s">
        <v>1101</v>
      </c>
      <c r="F44" s="176"/>
      <c r="G44" s="177" t="s">
        <v>1043</v>
      </c>
      <c r="H44" s="198" t="s">
        <v>1102</v>
      </c>
      <c r="I44" s="179" t="s">
        <v>1081</v>
      </c>
      <c r="J44" s="180" t="s">
        <v>1103</v>
      </c>
      <c r="K44" s="181"/>
      <c r="L44" s="191" t="s">
        <v>1104</v>
      </c>
      <c r="M44" s="180" t="s">
        <v>1103</v>
      </c>
    </row>
    <row r="45" spans="2:13" ht="70">
      <c r="B45" s="183" t="s">
        <v>1105</v>
      </c>
      <c r="C45" s="453"/>
      <c r="D45" s="174" t="s">
        <v>1106</v>
      </c>
      <c r="E45" s="175" t="s">
        <v>1107</v>
      </c>
      <c r="F45" s="176"/>
      <c r="G45" s="177" t="s">
        <v>1043</v>
      </c>
      <c r="H45" s="198" t="s">
        <v>1108</v>
      </c>
      <c r="I45" s="179" t="s">
        <v>1081</v>
      </c>
      <c r="J45" s="180" t="s">
        <v>1103</v>
      </c>
      <c r="K45" s="202"/>
      <c r="L45" s="196" t="s">
        <v>1109</v>
      </c>
      <c r="M45" s="180" t="s">
        <v>1110</v>
      </c>
    </row>
    <row r="46" spans="2:13" ht="266">
      <c r="B46" s="183" t="s">
        <v>1111</v>
      </c>
      <c r="C46" s="453"/>
      <c r="D46" s="174" t="s">
        <v>1112</v>
      </c>
      <c r="E46" s="175" t="s">
        <v>966</v>
      </c>
      <c r="F46" s="176"/>
      <c r="G46" s="197" t="s">
        <v>1089</v>
      </c>
      <c r="H46" s="203" t="s">
        <v>1113</v>
      </c>
      <c r="I46" s="190" t="s">
        <v>1114</v>
      </c>
      <c r="J46" s="180" t="s">
        <v>1115</v>
      </c>
      <c r="K46" s="181"/>
      <c r="L46" s="191" t="s">
        <v>1116</v>
      </c>
      <c r="M46" s="180" t="s">
        <v>1115</v>
      </c>
    </row>
    <row r="47" spans="2:13" ht="98">
      <c r="B47" s="183" t="s">
        <v>1117</v>
      </c>
      <c r="C47" s="453"/>
      <c r="D47" s="174" t="s">
        <v>1118</v>
      </c>
      <c r="E47" s="175" t="s">
        <v>1119</v>
      </c>
      <c r="F47" s="204"/>
      <c r="G47" s="177" t="s">
        <v>1043</v>
      </c>
      <c r="H47" s="205" t="s">
        <v>1120</v>
      </c>
      <c r="I47" s="206" t="s">
        <v>1114</v>
      </c>
      <c r="J47" s="207" t="s">
        <v>1121</v>
      </c>
      <c r="K47" s="181"/>
      <c r="L47" s="208" t="s">
        <v>1122</v>
      </c>
      <c r="M47" s="180" t="s">
        <v>1123</v>
      </c>
    </row>
    <row r="48" spans="2:13" ht="56.5" thickBot="1">
      <c r="B48" s="209" t="s">
        <v>1124</v>
      </c>
      <c r="C48" s="484"/>
      <c r="D48" s="210" t="s">
        <v>1125</v>
      </c>
      <c r="E48" s="211" t="s">
        <v>1126</v>
      </c>
      <c r="F48" s="176"/>
      <c r="G48" s="184" t="s">
        <v>1058</v>
      </c>
      <c r="H48" s="184"/>
      <c r="I48" s="185" t="s">
        <v>1059</v>
      </c>
      <c r="J48" s="184"/>
      <c r="K48" s="212"/>
      <c r="L48" s="184"/>
      <c r="M48" s="184"/>
    </row>
    <row r="49" spans="2:13" ht="14.5" thickTop="1">
      <c r="B49" s="213"/>
      <c r="C49" s="214"/>
      <c r="D49" s="215"/>
      <c r="E49" s="216"/>
      <c r="F49" s="165"/>
      <c r="G49" s="217"/>
      <c r="H49" s="165"/>
      <c r="I49" s="217"/>
      <c r="J49" s="165"/>
      <c r="K49" s="165"/>
      <c r="L49" s="218"/>
      <c r="M49" s="215"/>
    </row>
    <row r="50" spans="2:13" ht="14">
      <c r="B50" s="213"/>
      <c r="C50" s="214"/>
      <c r="D50" s="215"/>
      <c r="E50" s="216"/>
      <c r="F50" s="165"/>
      <c r="G50" s="217"/>
      <c r="H50" s="165"/>
      <c r="I50" s="217"/>
      <c r="J50" s="165"/>
      <c r="K50" s="165"/>
      <c r="L50" s="218"/>
      <c r="M50" s="215"/>
    </row>
    <row r="51" spans="2:13" ht="18">
      <c r="B51" s="465"/>
      <c r="C51" s="465"/>
      <c r="D51" s="465"/>
      <c r="E51" s="466"/>
      <c r="F51" s="165"/>
      <c r="G51" s="464" t="str">
        <f>G31</f>
        <v>Quantitative indicators</v>
      </c>
      <c r="H51" s="465"/>
      <c r="I51" s="465"/>
      <c r="J51" s="466"/>
      <c r="K51" s="165"/>
      <c r="L51" s="464" t="str">
        <f>L31</f>
        <v>Qualitative aspects</v>
      </c>
      <c r="M51" s="465"/>
    </row>
    <row r="52" spans="2:13" ht="56">
      <c r="B52" s="219" t="str">
        <f>B32</f>
        <v>WMD
GV499</v>
      </c>
      <c r="C52" s="171" t="str">
        <f>C32</f>
        <v>Adverse sustainability impact</v>
      </c>
      <c r="D52" s="220" t="str">
        <f>D32</f>
        <v>SFDR wording for adverse sustainability indicators (qualititative or quantitative)</v>
      </c>
      <c r="E52" s="221" t="str">
        <f>E32</f>
        <v>(Quanitative) metric for VW</v>
      </c>
      <c r="F52" s="222"/>
      <c r="G52" s="171" t="str">
        <f>G32</f>
        <v>Disclosed
E = Explicit
I = Implicit 
N = No</v>
      </c>
      <c r="H52" s="171" t="str">
        <f>H32</f>
        <v>VW's quantitative Performance (FY2022)</v>
      </c>
      <c r="I52" s="171" t="str">
        <f>I32</f>
        <v>Reporting metric</v>
      </c>
      <c r="J52" s="171" t="str">
        <f>J32</f>
        <v>Reference</v>
      </c>
      <c r="K52" s="222"/>
      <c r="L52" s="171" t="str">
        <f>L32</f>
        <v xml:space="preserve">High level Summary of VW's Policies or Strategy </v>
      </c>
      <c r="M52" s="171" t="str">
        <f>M32</f>
        <v>Further Info</v>
      </c>
    </row>
    <row r="53" spans="2:13" ht="14">
      <c r="B53" s="223" t="s">
        <v>1127</v>
      </c>
      <c r="C53" s="453" t="s">
        <v>1128</v>
      </c>
      <c r="D53" s="174" t="s">
        <v>1129</v>
      </c>
      <c r="E53" s="224" t="s">
        <v>1130</v>
      </c>
      <c r="F53" s="225"/>
      <c r="G53" s="188" t="s">
        <v>1064</v>
      </c>
      <c r="H53" s="451" t="s">
        <v>1131</v>
      </c>
      <c r="I53" s="476" t="s">
        <v>1090</v>
      </c>
      <c r="J53" s="469" t="s">
        <v>1132</v>
      </c>
      <c r="K53" s="212"/>
      <c r="L53" s="478" t="s">
        <v>1133</v>
      </c>
      <c r="M53" s="469" t="s">
        <v>1132</v>
      </c>
    </row>
    <row r="54" spans="2:13" ht="14">
      <c r="B54" s="223" t="s">
        <v>1134</v>
      </c>
      <c r="C54" s="453"/>
      <c r="D54" s="174" t="s">
        <v>1135</v>
      </c>
      <c r="E54" s="224" t="s">
        <v>1136</v>
      </c>
      <c r="F54" s="181"/>
      <c r="G54" s="226" t="s">
        <v>1064</v>
      </c>
      <c r="H54" s="452"/>
      <c r="I54" s="477"/>
      <c r="J54" s="470"/>
      <c r="K54" s="181"/>
      <c r="L54" s="479"/>
      <c r="M54" s="470"/>
    </row>
    <row r="55" spans="2:13" ht="28">
      <c r="B55" s="223" t="s">
        <v>1137</v>
      </c>
      <c r="C55" s="453"/>
      <c r="D55" s="174" t="s">
        <v>1138</v>
      </c>
      <c r="E55" s="224" t="s">
        <v>1139</v>
      </c>
      <c r="F55" s="181"/>
      <c r="G55" s="197" t="s">
        <v>1089</v>
      </c>
      <c r="H55" s="191"/>
      <c r="I55" s="190" t="s">
        <v>1090</v>
      </c>
      <c r="J55" s="201"/>
      <c r="K55" s="181"/>
      <c r="L55" s="198"/>
      <c r="M55" s="198"/>
    </row>
    <row r="56" spans="2:13" ht="28">
      <c r="B56" s="223" t="s">
        <v>1140</v>
      </c>
      <c r="C56" s="453"/>
      <c r="D56" s="174" t="s">
        <v>1141</v>
      </c>
      <c r="E56" s="224" t="s">
        <v>1142</v>
      </c>
      <c r="F56" s="181" t="s">
        <v>1143</v>
      </c>
      <c r="G56" s="177" t="s">
        <v>1043</v>
      </c>
      <c r="H56" s="191" t="s">
        <v>1108</v>
      </c>
      <c r="I56" s="179" t="s">
        <v>1081</v>
      </c>
      <c r="J56" s="180" t="s">
        <v>1144</v>
      </c>
      <c r="K56" s="212"/>
      <c r="L56" s="191" t="s">
        <v>1145</v>
      </c>
      <c r="M56" s="180" t="s">
        <v>1144</v>
      </c>
    </row>
    <row r="57" spans="2:13" ht="42">
      <c r="B57" s="223" t="s">
        <v>1146</v>
      </c>
      <c r="C57" s="173" t="s">
        <v>1147</v>
      </c>
      <c r="D57" s="174" t="s">
        <v>1148</v>
      </c>
      <c r="E57" s="224" t="s">
        <v>1149</v>
      </c>
      <c r="F57" s="181" t="s">
        <v>1143</v>
      </c>
      <c r="G57" s="197" t="s">
        <v>1089</v>
      </c>
      <c r="H57" s="227"/>
      <c r="I57" s="190" t="s">
        <v>1081</v>
      </c>
      <c r="J57" s="228" t="s">
        <v>1150</v>
      </c>
      <c r="K57" s="181"/>
      <c r="L57" s="199"/>
      <c r="M57" s="201"/>
    </row>
    <row r="58" spans="2:13" ht="28">
      <c r="B58" s="229" t="s">
        <v>1151</v>
      </c>
      <c r="C58" s="453" t="s">
        <v>1152</v>
      </c>
      <c r="D58" s="174" t="s">
        <v>1153</v>
      </c>
      <c r="E58" s="230" t="s">
        <v>1154</v>
      </c>
      <c r="F58" s="181"/>
      <c r="G58" s="185" t="s">
        <v>1064</v>
      </c>
      <c r="H58" s="182" t="s">
        <v>1155</v>
      </c>
      <c r="I58" s="179" t="s">
        <v>1073</v>
      </c>
      <c r="J58" s="193" t="s">
        <v>1156</v>
      </c>
      <c r="K58" s="181"/>
      <c r="L58" s="203" t="s">
        <v>1157</v>
      </c>
      <c r="M58" s="180" t="s">
        <v>1156</v>
      </c>
    </row>
    <row r="59" spans="2:13" ht="28">
      <c r="B59" s="229" t="s">
        <v>1158</v>
      </c>
      <c r="C59" s="453"/>
      <c r="D59" s="174" t="s">
        <v>1159</v>
      </c>
      <c r="E59" s="224" t="s">
        <v>1160</v>
      </c>
      <c r="F59" s="181"/>
      <c r="G59" s="177" t="s">
        <v>1043</v>
      </c>
      <c r="H59" s="198" t="s">
        <v>1108</v>
      </c>
      <c r="I59" s="190" t="s">
        <v>1081</v>
      </c>
      <c r="J59" s="469" t="s">
        <v>1161</v>
      </c>
      <c r="K59" s="212"/>
      <c r="L59" s="478" t="s">
        <v>1162</v>
      </c>
      <c r="M59" s="469" t="s">
        <v>1161</v>
      </c>
    </row>
    <row r="60" spans="2:13" ht="28">
      <c r="B60" s="229" t="s">
        <v>1163</v>
      </c>
      <c r="C60" s="453"/>
      <c r="D60" s="174" t="s">
        <v>1164</v>
      </c>
      <c r="E60" s="224" t="s">
        <v>1165</v>
      </c>
      <c r="F60" s="181" t="s">
        <v>1143</v>
      </c>
      <c r="G60" s="177" t="s">
        <v>1043</v>
      </c>
      <c r="H60" s="191" t="s">
        <v>1102</v>
      </c>
      <c r="I60" s="179" t="s">
        <v>1081</v>
      </c>
      <c r="J60" s="470"/>
      <c r="K60" s="181"/>
      <c r="L60" s="479"/>
      <c r="M60" s="470"/>
    </row>
    <row r="61" spans="2:13" ht="28">
      <c r="B61" s="229" t="s">
        <v>1166</v>
      </c>
      <c r="C61" s="453"/>
      <c r="D61" s="174" t="s">
        <v>1167</v>
      </c>
      <c r="E61" s="224" t="s">
        <v>1168</v>
      </c>
      <c r="F61" s="181"/>
      <c r="G61" s="184" t="s">
        <v>1058</v>
      </c>
      <c r="H61" s="184"/>
      <c r="I61" s="185" t="s">
        <v>1081</v>
      </c>
      <c r="J61" s="184"/>
      <c r="K61" s="181"/>
      <c r="L61" s="184"/>
      <c r="M61" s="184"/>
    </row>
    <row r="62" spans="2:13" ht="28">
      <c r="B62" s="229" t="s">
        <v>1169</v>
      </c>
      <c r="C62" s="453"/>
      <c r="D62" s="174" t="s">
        <v>1170</v>
      </c>
      <c r="E62" s="224" t="s">
        <v>1171</v>
      </c>
      <c r="F62" s="181" t="s">
        <v>1143</v>
      </c>
      <c r="G62" s="197" t="s">
        <v>1089</v>
      </c>
      <c r="H62" s="191"/>
      <c r="I62" s="190" t="s">
        <v>1081</v>
      </c>
      <c r="J62" s="201"/>
      <c r="K62" s="181"/>
      <c r="L62" s="203" t="s">
        <v>1172</v>
      </c>
      <c r="M62" s="469" t="s">
        <v>1084</v>
      </c>
    </row>
    <row r="63" spans="2:13" ht="42">
      <c r="B63" s="229" t="s">
        <v>1173</v>
      </c>
      <c r="C63" s="453"/>
      <c r="D63" s="174" t="s">
        <v>1174</v>
      </c>
      <c r="E63" s="224" t="s">
        <v>1175</v>
      </c>
      <c r="F63" s="181" t="s">
        <v>1143</v>
      </c>
      <c r="G63" s="177" t="s">
        <v>1043</v>
      </c>
      <c r="H63" s="191" t="s">
        <v>1108</v>
      </c>
      <c r="I63" s="190" t="s">
        <v>1081</v>
      </c>
      <c r="J63" s="201"/>
      <c r="K63" s="212"/>
      <c r="L63" s="203" t="s">
        <v>1176</v>
      </c>
      <c r="M63" s="470"/>
    </row>
    <row r="64" spans="2:13" ht="28">
      <c r="B64" s="229" t="s">
        <v>1177</v>
      </c>
      <c r="C64" s="453"/>
      <c r="D64" s="174" t="s">
        <v>1178</v>
      </c>
      <c r="E64" s="224" t="s">
        <v>1179</v>
      </c>
      <c r="F64" s="181" t="s">
        <v>1143</v>
      </c>
      <c r="G64" s="188" t="s">
        <v>1064</v>
      </c>
      <c r="H64" s="191" t="s">
        <v>1102</v>
      </c>
      <c r="I64" s="198" t="s">
        <v>1081</v>
      </c>
      <c r="J64" s="231" t="s">
        <v>1180</v>
      </c>
      <c r="K64" s="212"/>
      <c r="L64" s="198"/>
      <c r="M64" s="232"/>
    </row>
    <row r="65" spans="2:13" ht="28">
      <c r="B65" s="229" t="s">
        <v>1181</v>
      </c>
      <c r="C65" s="453"/>
      <c r="D65" s="174" t="s">
        <v>1182</v>
      </c>
      <c r="E65" s="224" t="s">
        <v>1183</v>
      </c>
      <c r="F65" s="181"/>
      <c r="G65" s="177" t="s">
        <v>1043</v>
      </c>
      <c r="H65" s="233">
        <v>310492</v>
      </c>
      <c r="I65" s="198" t="s">
        <v>1184</v>
      </c>
      <c r="J65" s="193" t="s">
        <v>1096</v>
      </c>
      <c r="K65" s="181"/>
      <c r="L65" s="191" t="s">
        <v>1185</v>
      </c>
      <c r="M65" s="234" t="s">
        <v>1186</v>
      </c>
    </row>
    <row r="66" spans="2:13" ht="42">
      <c r="B66" s="474" t="s">
        <v>1187</v>
      </c>
      <c r="C66" s="453"/>
      <c r="D66" s="471" t="s">
        <v>1188</v>
      </c>
      <c r="E66" s="224" t="s">
        <v>1189</v>
      </c>
      <c r="F66" s="181" t="s">
        <v>1143</v>
      </c>
      <c r="G66" s="197" t="s">
        <v>1089</v>
      </c>
      <c r="H66" s="191"/>
      <c r="I66" s="198" t="s">
        <v>1081</v>
      </c>
      <c r="J66" s="201"/>
      <c r="K66" s="181"/>
      <c r="L66" s="191"/>
      <c r="M66" s="235"/>
    </row>
    <row r="67" spans="2:13" ht="28">
      <c r="B67" s="475"/>
      <c r="C67" s="453"/>
      <c r="D67" s="472"/>
      <c r="E67" s="224" t="s">
        <v>1190</v>
      </c>
      <c r="F67" s="181"/>
      <c r="G67" s="177" t="s">
        <v>1043</v>
      </c>
      <c r="H67" s="191" t="s">
        <v>1108</v>
      </c>
      <c r="I67" s="198" t="s">
        <v>1081</v>
      </c>
      <c r="J67" s="231" t="s">
        <v>1180</v>
      </c>
      <c r="K67" s="181"/>
      <c r="L67" s="191" t="s">
        <v>1191</v>
      </c>
      <c r="M67" s="180" t="s">
        <v>1084</v>
      </c>
    </row>
    <row r="68" spans="2:13" ht="14">
      <c r="B68" s="229" t="s">
        <v>1192</v>
      </c>
      <c r="C68" s="453"/>
      <c r="D68" s="174" t="s">
        <v>1193</v>
      </c>
      <c r="E68" s="224" t="s">
        <v>1194</v>
      </c>
      <c r="F68" s="181"/>
      <c r="G68" s="188" t="s">
        <v>1064</v>
      </c>
      <c r="H68" s="191" t="s">
        <v>1102</v>
      </c>
      <c r="I68" s="198" t="s">
        <v>1081</v>
      </c>
      <c r="J68" s="231" t="s">
        <v>1180</v>
      </c>
      <c r="K68" s="202" t="s">
        <v>1143</v>
      </c>
      <c r="L68" s="191"/>
      <c r="M68" s="198"/>
    </row>
    <row r="69" spans="2:13" ht="42">
      <c r="B69" s="229" t="s">
        <v>1195</v>
      </c>
      <c r="C69" s="453"/>
      <c r="D69" s="174" t="s">
        <v>1196</v>
      </c>
      <c r="E69" s="224" t="s">
        <v>1197</v>
      </c>
      <c r="F69" s="181"/>
      <c r="G69" s="188" t="s">
        <v>1064</v>
      </c>
      <c r="H69" s="201"/>
      <c r="I69" s="198"/>
      <c r="J69" s="201"/>
      <c r="K69" s="236"/>
      <c r="L69" s="237" t="s">
        <v>1198</v>
      </c>
      <c r="M69" s="234" t="s">
        <v>1199</v>
      </c>
    </row>
    <row r="70" spans="2:13" ht="14">
      <c r="B70" s="213"/>
      <c r="C70" s="214"/>
      <c r="D70" s="215"/>
      <c r="E70" s="216"/>
      <c r="F70" s="165"/>
      <c r="G70" s="165"/>
      <c r="H70" s="165"/>
      <c r="I70" s="217"/>
      <c r="J70" s="165"/>
      <c r="K70" s="165"/>
      <c r="L70" s="218"/>
      <c r="M70" s="215"/>
    </row>
    <row r="71" spans="2:13" ht="18">
      <c r="B71" s="462"/>
      <c r="C71" s="462"/>
      <c r="D71" s="462"/>
      <c r="E71" s="463"/>
      <c r="F71" s="165"/>
      <c r="G71" s="464" t="s">
        <v>1200</v>
      </c>
      <c r="H71" s="465"/>
      <c r="I71" s="465"/>
      <c r="J71" s="466"/>
      <c r="K71" s="165"/>
      <c r="L71" s="464" t="s">
        <v>1201</v>
      </c>
      <c r="M71" s="465"/>
    </row>
    <row r="72" spans="2:13" ht="56">
      <c r="B72" s="219" t="str">
        <f>B32</f>
        <v>WMD
GV499</v>
      </c>
      <c r="C72" s="171" t="str">
        <f>C32</f>
        <v>Adverse sustainability impact</v>
      </c>
      <c r="D72" s="220" t="str">
        <f>D32</f>
        <v>SFDR wording for adverse sustainability indicators (qualititative or quantitative)</v>
      </c>
      <c r="E72" s="221" t="str">
        <f>E32</f>
        <v>(Quanitative) metric for VW</v>
      </c>
      <c r="F72" s="172"/>
      <c r="G72" s="171" t="str">
        <f>G32</f>
        <v>Disclosed
E = Explicit
I = Implicit 
N = No</v>
      </c>
      <c r="H72" s="171" t="str">
        <f>H32</f>
        <v>VW's quantitative Performance (FY2022)</v>
      </c>
      <c r="I72" s="171" t="str">
        <f>I32</f>
        <v>Reporting metric</v>
      </c>
      <c r="J72" s="171" t="s">
        <v>1202</v>
      </c>
      <c r="K72" s="172"/>
      <c r="L72" s="171" t="str">
        <f>L32</f>
        <v xml:space="preserve">High level Summary of VW's Policies or Strategy </v>
      </c>
      <c r="M72" s="171" t="str">
        <f>M32</f>
        <v>Further Info</v>
      </c>
    </row>
    <row r="73" spans="2:13" ht="28">
      <c r="B73" s="238">
        <v>41</v>
      </c>
      <c r="C73" s="453" t="s">
        <v>1099</v>
      </c>
      <c r="D73" s="174" t="s">
        <v>1203</v>
      </c>
      <c r="E73" s="224" t="s">
        <v>1204</v>
      </c>
      <c r="F73" s="181"/>
      <c r="G73" s="177" t="s">
        <v>1043</v>
      </c>
      <c r="H73" s="201" t="s">
        <v>1108</v>
      </c>
      <c r="I73" s="201" t="s">
        <v>1081</v>
      </c>
      <c r="J73" s="231" t="s">
        <v>1205</v>
      </c>
      <c r="K73" s="239"/>
      <c r="L73" s="451" t="s">
        <v>1206</v>
      </c>
      <c r="M73" s="449" t="s">
        <v>1180</v>
      </c>
    </row>
    <row r="74" spans="2:13" ht="28">
      <c r="B74" s="183" t="s">
        <v>1207</v>
      </c>
      <c r="C74" s="453"/>
      <c r="D74" s="174" t="s">
        <v>1208</v>
      </c>
      <c r="E74" s="224" t="s">
        <v>1209</v>
      </c>
      <c r="F74" s="181"/>
      <c r="G74" s="177" t="s">
        <v>1043</v>
      </c>
      <c r="H74" s="201" t="s">
        <v>1210</v>
      </c>
      <c r="I74" s="191" t="s">
        <v>1211</v>
      </c>
      <c r="J74" s="469" t="s">
        <v>1205</v>
      </c>
      <c r="K74" s="181"/>
      <c r="L74" s="467"/>
      <c r="M74" s="468"/>
    </row>
    <row r="75" spans="2:13" ht="28">
      <c r="B75" s="183" t="s">
        <v>1212</v>
      </c>
      <c r="C75" s="453"/>
      <c r="D75" s="174" t="s">
        <v>1213</v>
      </c>
      <c r="E75" s="224" t="s">
        <v>1214</v>
      </c>
      <c r="F75" s="181"/>
      <c r="G75" s="197" t="s">
        <v>1089</v>
      </c>
      <c r="H75" s="191"/>
      <c r="I75" s="191" t="s">
        <v>1211</v>
      </c>
      <c r="J75" s="470"/>
      <c r="K75" s="181"/>
      <c r="L75" s="452"/>
      <c r="M75" s="450"/>
    </row>
    <row r="76" spans="2:13" ht="28">
      <c r="B76" s="183" t="s">
        <v>1215</v>
      </c>
      <c r="C76" s="453"/>
      <c r="D76" s="174" t="s">
        <v>1216</v>
      </c>
      <c r="E76" s="224" t="s">
        <v>1217</v>
      </c>
      <c r="F76" s="181"/>
      <c r="G76" s="177" t="s">
        <v>1043</v>
      </c>
      <c r="H76" s="201" t="s">
        <v>1108</v>
      </c>
      <c r="I76" s="201" t="s">
        <v>1081</v>
      </c>
      <c r="J76" s="240" t="s">
        <v>1218</v>
      </c>
      <c r="K76" s="181"/>
      <c r="L76" s="191"/>
      <c r="M76" s="231"/>
    </row>
    <row r="77" spans="2:13" ht="42">
      <c r="B77" s="183" t="s">
        <v>1219</v>
      </c>
      <c r="C77" s="453"/>
      <c r="D77" s="174" t="s">
        <v>1220</v>
      </c>
      <c r="E77" s="224" t="s">
        <v>1221</v>
      </c>
      <c r="F77" s="181"/>
      <c r="G77" s="177" t="s">
        <v>1043</v>
      </c>
      <c r="H77" s="201" t="s">
        <v>1108</v>
      </c>
      <c r="I77" s="201" t="s">
        <v>1081</v>
      </c>
      <c r="J77" s="449" t="s">
        <v>1222</v>
      </c>
      <c r="K77" s="181"/>
      <c r="L77" s="451" t="s">
        <v>1223</v>
      </c>
      <c r="M77" s="449" t="s">
        <v>1222</v>
      </c>
    </row>
    <row r="78" spans="2:13" ht="14">
      <c r="B78" s="183" t="s">
        <v>1224</v>
      </c>
      <c r="C78" s="453"/>
      <c r="D78" s="174" t="s">
        <v>1225</v>
      </c>
      <c r="E78" s="224" t="s">
        <v>1226</v>
      </c>
      <c r="F78" s="181"/>
      <c r="G78" s="177" t="s">
        <v>1043</v>
      </c>
      <c r="H78" s="191" t="s">
        <v>1108</v>
      </c>
      <c r="I78" s="198" t="s">
        <v>1081</v>
      </c>
      <c r="J78" s="450"/>
      <c r="K78" s="181"/>
      <c r="L78" s="452"/>
      <c r="M78" s="450"/>
    </row>
    <row r="79" spans="2:13" ht="28">
      <c r="B79" s="454" t="s">
        <v>1227</v>
      </c>
      <c r="C79" s="453"/>
      <c r="D79" s="471" t="s">
        <v>1228</v>
      </c>
      <c r="E79" s="224" t="s">
        <v>1229</v>
      </c>
      <c r="F79" s="181"/>
      <c r="G79" s="197" t="s">
        <v>1089</v>
      </c>
      <c r="H79" s="241"/>
      <c r="I79" s="242" t="s">
        <v>1230</v>
      </c>
      <c r="J79" s="180"/>
      <c r="K79" s="181"/>
      <c r="L79" s="451" t="s">
        <v>1231</v>
      </c>
      <c r="M79" s="473" t="s">
        <v>1232</v>
      </c>
    </row>
    <row r="80" spans="2:13" ht="42">
      <c r="B80" s="455"/>
      <c r="C80" s="453"/>
      <c r="D80" s="472"/>
      <c r="E80" s="224" t="s">
        <v>1233</v>
      </c>
      <c r="F80" s="181"/>
      <c r="G80" s="177" t="s">
        <v>1043</v>
      </c>
      <c r="H80" s="191" t="s">
        <v>1234</v>
      </c>
      <c r="I80" s="242" t="s">
        <v>1230</v>
      </c>
      <c r="J80" s="193" t="s">
        <v>1235</v>
      </c>
      <c r="K80" s="181"/>
      <c r="L80" s="452"/>
      <c r="M80" s="473"/>
    </row>
    <row r="81" spans="2:13" ht="42">
      <c r="B81" s="183" t="s">
        <v>1236</v>
      </c>
      <c r="C81" s="453"/>
      <c r="D81" s="174" t="s">
        <v>1237</v>
      </c>
      <c r="E81" s="224" t="s">
        <v>1238</v>
      </c>
      <c r="F81" s="181"/>
      <c r="G81" s="197" t="s">
        <v>1089</v>
      </c>
      <c r="H81" s="243"/>
      <c r="I81" s="190" t="s">
        <v>1239</v>
      </c>
      <c r="J81" s="193" t="s">
        <v>1240</v>
      </c>
      <c r="K81" s="244"/>
      <c r="L81" s="196" t="s">
        <v>1241</v>
      </c>
      <c r="M81" s="193" t="s">
        <v>1115</v>
      </c>
    </row>
    <row r="82" spans="2:13" ht="14">
      <c r="B82" s="454" t="s">
        <v>1242</v>
      </c>
      <c r="C82" s="453" t="s">
        <v>1243</v>
      </c>
      <c r="D82" s="458" t="s">
        <v>1244</v>
      </c>
      <c r="E82" s="458" t="s">
        <v>1245</v>
      </c>
      <c r="F82" s="181"/>
      <c r="G82" s="460" t="s">
        <v>1043</v>
      </c>
      <c r="H82" s="443" t="s">
        <v>1108</v>
      </c>
      <c r="I82" s="447" t="s">
        <v>1081</v>
      </c>
      <c r="J82" s="449" t="s">
        <v>1246</v>
      </c>
      <c r="K82" s="244"/>
      <c r="L82" s="451" t="s">
        <v>1247</v>
      </c>
      <c r="M82" s="449" t="s">
        <v>1232</v>
      </c>
    </row>
    <row r="83" spans="2:13" ht="14">
      <c r="B83" s="455"/>
      <c r="C83" s="453"/>
      <c r="D83" s="459"/>
      <c r="E83" s="459"/>
      <c r="F83" s="181"/>
      <c r="G83" s="461"/>
      <c r="H83" s="444"/>
      <c r="I83" s="448"/>
      <c r="J83" s="450"/>
      <c r="K83" s="244"/>
      <c r="L83" s="452"/>
      <c r="M83" s="450"/>
    </row>
    <row r="84" spans="2:13" ht="56">
      <c r="B84" s="183" t="s">
        <v>1248</v>
      </c>
      <c r="C84" s="453"/>
      <c r="D84" s="174" t="s">
        <v>1249</v>
      </c>
      <c r="E84" s="224" t="s">
        <v>1250</v>
      </c>
      <c r="F84" s="181"/>
      <c r="G84" s="177" t="s">
        <v>1043</v>
      </c>
      <c r="H84" s="201" t="s">
        <v>1108</v>
      </c>
      <c r="I84" s="242" t="s">
        <v>1081</v>
      </c>
      <c r="J84" s="193" t="s">
        <v>1251</v>
      </c>
      <c r="K84" s="181"/>
      <c r="L84" s="191" t="s">
        <v>1252</v>
      </c>
      <c r="M84" s="193" t="s">
        <v>1251</v>
      </c>
    </row>
    <row r="85" spans="2:13" ht="28">
      <c r="B85" s="183" t="s">
        <v>1253</v>
      </c>
      <c r="C85" s="453"/>
      <c r="D85" s="174" t="s">
        <v>1254</v>
      </c>
      <c r="E85" s="224" t="s">
        <v>1255</v>
      </c>
      <c r="F85" s="181"/>
      <c r="G85" s="177" t="s">
        <v>1043</v>
      </c>
      <c r="H85" s="191" t="s">
        <v>1108</v>
      </c>
      <c r="I85" s="190" t="s">
        <v>1081</v>
      </c>
      <c r="J85" s="231" t="s">
        <v>1256</v>
      </c>
      <c r="K85" s="244"/>
      <c r="L85" s="191" t="s">
        <v>1257</v>
      </c>
      <c r="M85" s="231" t="s">
        <v>1256</v>
      </c>
    </row>
    <row r="86" spans="2:13" ht="56">
      <c r="B86" s="183" t="s">
        <v>1258</v>
      </c>
      <c r="C86" s="453"/>
      <c r="D86" s="174" t="s">
        <v>1259</v>
      </c>
      <c r="E86" s="224" t="s">
        <v>1260</v>
      </c>
      <c r="F86" s="181"/>
      <c r="G86" s="188" t="s">
        <v>1064</v>
      </c>
      <c r="H86" s="201" t="s">
        <v>1108</v>
      </c>
      <c r="I86" s="190" t="s">
        <v>1081</v>
      </c>
      <c r="J86" s="245" t="s">
        <v>1261</v>
      </c>
      <c r="K86" s="244"/>
      <c r="L86" s="191" t="s">
        <v>1262</v>
      </c>
      <c r="M86" s="246" t="s">
        <v>1246</v>
      </c>
    </row>
    <row r="87" spans="2:13" ht="56">
      <c r="B87" s="183" t="s">
        <v>1263</v>
      </c>
      <c r="C87" s="453"/>
      <c r="D87" s="174" t="s">
        <v>1264</v>
      </c>
      <c r="E87" s="224" t="s">
        <v>1265</v>
      </c>
      <c r="F87" s="181"/>
      <c r="G87" s="188" t="s">
        <v>1064</v>
      </c>
      <c r="H87" s="201" t="s">
        <v>1108</v>
      </c>
      <c r="I87" s="190" t="s">
        <v>1081</v>
      </c>
      <c r="J87" s="245" t="s">
        <v>1261</v>
      </c>
      <c r="K87" s="244"/>
      <c r="L87" s="191" t="s">
        <v>1266</v>
      </c>
      <c r="M87" s="240" t="s">
        <v>1267</v>
      </c>
    </row>
    <row r="88" spans="2:13" ht="42">
      <c r="B88" s="183" t="s">
        <v>1268</v>
      </c>
      <c r="C88" s="453"/>
      <c r="D88" s="174" t="s">
        <v>1269</v>
      </c>
      <c r="E88" s="224" t="s">
        <v>1270</v>
      </c>
      <c r="F88" s="181"/>
      <c r="G88" s="197" t="s">
        <v>1089</v>
      </c>
      <c r="H88" s="201"/>
      <c r="I88" s="242" t="s">
        <v>1230</v>
      </c>
      <c r="J88" s="201"/>
      <c r="K88" s="212"/>
      <c r="L88" s="191" t="s">
        <v>1271</v>
      </c>
      <c r="M88" s="193"/>
    </row>
    <row r="89" spans="2:13" ht="28">
      <c r="B89" s="183" t="s">
        <v>1272</v>
      </c>
      <c r="C89" s="453" t="s">
        <v>1273</v>
      </c>
      <c r="D89" s="174" t="s">
        <v>1274</v>
      </c>
      <c r="E89" s="224" t="s">
        <v>1275</v>
      </c>
      <c r="F89" s="181"/>
      <c r="G89" s="177" t="s">
        <v>1043</v>
      </c>
      <c r="H89" s="201" t="s">
        <v>1108</v>
      </c>
      <c r="I89" s="242" t="s">
        <v>1081</v>
      </c>
      <c r="J89" s="207" t="s">
        <v>1276</v>
      </c>
      <c r="K89" s="181"/>
      <c r="L89" s="191" t="s">
        <v>1277</v>
      </c>
      <c r="M89" s="207" t="s">
        <v>1276</v>
      </c>
    </row>
    <row r="90" spans="2:13" ht="42">
      <c r="B90" s="183" t="s">
        <v>1278</v>
      </c>
      <c r="C90" s="453"/>
      <c r="D90" s="174" t="s">
        <v>1279</v>
      </c>
      <c r="E90" s="224" t="s">
        <v>1280</v>
      </c>
      <c r="F90" s="181"/>
      <c r="G90" s="197" t="s">
        <v>1089</v>
      </c>
      <c r="H90" s="191"/>
      <c r="I90" s="190" t="s">
        <v>1059</v>
      </c>
      <c r="J90" s="201"/>
      <c r="K90" s="181"/>
      <c r="L90" s="203"/>
      <c r="M90" s="201"/>
    </row>
    <row r="91" spans="2:13" ht="42">
      <c r="B91" s="454" t="s">
        <v>1281</v>
      </c>
      <c r="C91" s="453"/>
      <c r="D91" s="174" t="s">
        <v>1282</v>
      </c>
      <c r="E91" s="174" t="s">
        <v>1283</v>
      </c>
      <c r="F91" s="181"/>
      <c r="G91" s="197" t="s">
        <v>1089</v>
      </c>
      <c r="H91" s="247"/>
      <c r="I91" s="190" t="s">
        <v>1059</v>
      </c>
      <c r="J91" s="201"/>
      <c r="K91" s="181"/>
      <c r="L91" s="456" t="s">
        <v>1284</v>
      </c>
      <c r="M91" s="248" t="s">
        <v>1285</v>
      </c>
    </row>
    <row r="92" spans="2:13" ht="42">
      <c r="B92" s="455"/>
      <c r="C92" s="453"/>
      <c r="D92" s="174" t="s">
        <v>1282</v>
      </c>
      <c r="E92" s="174" t="s">
        <v>1286</v>
      </c>
      <c r="F92" s="181"/>
      <c r="G92" s="197" t="s">
        <v>1089</v>
      </c>
      <c r="H92" s="247"/>
      <c r="I92" s="190" t="s">
        <v>1059</v>
      </c>
      <c r="J92" s="201"/>
      <c r="K92" s="181"/>
      <c r="L92" s="457"/>
      <c r="M92" s="240" t="s">
        <v>1232</v>
      </c>
    </row>
    <row r="93" spans="2:13" ht="14">
      <c r="B93" s="213"/>
      <c r="C93" s="214"/>
      <c r="D93" s="215"/>
      <c r="E93" s="216"/>
      <c r="F93" s="165"/>
      <c r="G93" s="217"/>
      <c r="H93" s="165"/>
      <c r="I93" s="217"/>
      <c r="J93" s="165"/>
      <c r="K93" s="165"/>
      <c r="L93" s="218"/>
      <c r="M93" s="215"/>
    </row>
    <row r="94" spans="2:13" ht="14">
      <c r="B94" s="445" t="s">
        <v>1287</v>
      </c>
      <c r="C94" s="445"/>
      <c r="D94" s="445"/>
      <c r="E94" s="445"/>
      <c r="F94" s="445"/>
      <c r="G94" s="445"/>
      <c r="H94" s="445"/>
      <c r="I94" s="445"/>
      <c r="J94" s="445"/>
      <c r="K94" s="445"/>
      <c r="L94" s="445"/>
      <c r="M94" s="445"/>
    </row>
    <row r="95" spans="2:13" ht="14"/>
    <row r="96" spans="2:13" ht="14"/>
    <row r="97" spans="2:13" ht="14"/>
    <row r="98" spans="2:13" ht="37.5">
      <c r="B98" s="249" t="s">
        <v>1289</v>
      </c>
    </row>
    <row r="99" spans="2:13" ht="20.149999999999999" customHeight="1">
      <c r="B99" s="249"/>
    </row>
    <row r="100" spans="2:13" ht="62.15" customHeight="1">
      <c r="C100" s="446" t="s">
        <v>1288</v>
      </c>
      <c r="D100" s="446"/>
      <c r="E100" s="446"/>
      <c r="F100" s="446"/>
      <c r="G100" s="446"/>
      <c r="H100" s="446"/>
      <c r="I100" s="446"/>
      <c r="J100" s="446"/>
      <c r="K100" s="446"/>
      <c r="L100" s="446"/>
      <c r="M100" s="446"/>
    </row>
    <row r="101" spans="2:13" ht="14">
      <c r="C101" s="446"/>
      <c r="D101" s="446"/>
      <c r="E101" s="446"/>
      <c r="F101" s="446"/>
      <c r="G101" s="446"/>
      <c r="H101" s="446"/>
      <c r="I101" s="446"/>
      <c r="J101" s="446"/>
      <c r="K101" s="446"/>
      <c r="L101" s="446"/>
      <c r="M101" s="446"/>
    </row>
    <row r="102" spans="2:13" ht="14">
      <c r="C102" s="446"/>
      <c r="D102" s="446"/>
      <c r="E102" s="446"/>
      <c r="F102" s="446"/>
      <c r="G102" s="446"/>
      <c r="H102" s="446"/>
      <c r="I102" s="446"/>
      <c r="J102" s="446"/>
      <c r="K102" s="446"/>
      <c r="L102" s="446"/>
      <c r="M102" s="446"/>
    </row>
    <row r="103" spans="2:13" ht="14">
      <c r="C103" s="446"/>
      <c r="D103" s="446"/>
      <c r="E103" s="446"/>
      <c r="F103" s="446"/>
      <c r="G103" s="446"/>
      <c r="H103" s="446"/>
      <c r="I103" s="446"/>
      <c r="J103" s="446"/>
      <c r="K103" s="446"/>
      <c r="L103" s="446"/>
      <c r="M103" s="446"/>
    </row>
    <row r="104" spans="2:13" ht="14">
      <c r="C104" s="446"/>
      <c r="D104" s="446"/>
      <c r="E104" s="446"/>
      <c r="F104" s="446"/>
      <c r="G104" s="446"/>
      <c r="H104" s="446"/>
      <c r="I104" s="446"/>
      <c r="J104" s="446"/>
      <c r="K104" s="446"/>
      <c r="L104" s="446"/>
      <c r="M104" s="446"/>
    </row>
    <row r="105" spans="2:13" ht="14">
      <c r="C105" s="446"/>
      <c r="D105" s="446"/>
      <c r="E105" s="446"/>
      <c r="F105" s="446"/>
      <c r="G105" s="446"/>
      <c r="H105" s="446"/>
      <c r="I105" s="446"/>
      <c r="J105" s="446"/>
      <c r="K105" s="446"/>
      <c r="L105" s="446"/>
      <c r="M105" s="446"/>
    </row>
    <row r="106" spans="2:13" ht="14">
      <c r="C106" s="446"/>
      <c r="D106" s="446"/>
      <c r="E106" s="446"/>
      <c r="F106" s="446"/>
      <c r="G106" s="446"/>
      <c r="H106" s="446"/>
      <c r="I106" s="446"/>
      <c r="J106" s="446"/>
      <c r="K106" s="446"/>
      <c r="L106" s="446"/>
      <c r="M106" s="446"/>
    </row>
    <row r="107" spans="2:13" ht="14">
      <c r="C107" s="446"/>
      <c r="D107" s="446"/>
      <c r="E107" s="446"/>
      <c r="F107" s="446"/>
      <c r="G107" s="446"/>
      <c r="H107" s="446"/>
      <c r="I107" s="446"/>
      <c r="J107" s="446"/>
      <c r="K107" s="446"/>
      <c r="L107" s="446"/>
      <c r="M107" s="446"/>
    </row>
    <row r="108" spans="2:13" ht="14">
      <c r="C108" s="446"/>
      <c r="D108" s="446"/>
      <c r="E108" s="446"/>
      <c r="F108" s="446"/>
      <c r="G108" s="446"/>
      <c r="H108" s="446"/>
      <c r="I108" s="446"/>
      <c r="J108" s="446"/>
      <c r="K108" s="446"/>
      <c r="L108" s="446"/>
      <c r="M108" s="446"/>
    </row>
    <row r="109" spans="2:13" ht="14">
      <c r="C109" s="446"/>
      <c r="D109" s="446"/>
      <c r="E109" s="446"/>
      <c r="F109" s="446"/>
      <c r="G109" s="446"/>
      <c r="H109" s="446"/>
      <c r="I109" s="446"/>
      <c r="J109" s="446"/>
      <c r="K109" s="446"/>
      <c r="L109" s="446"/>
      <c r="M109" s="446"/>
    </row>
    <row r="110" spans="2:13" ht="14">
      <c r="C110" s="446"/>
      <c r="D110" s="446"/>
      <c r="E110" s="446"/>
      <c r="F110" s="446"/>
      <c r="G110" s="446"/>
      <c r="H110" s="446"/>
      <c r="I110" s="446"/>
      <c r="J110" s="446"/>
      <c r="K110" s="446"/>
      <c r="L110" s="446"/>
      <c r="M110" s="446"/>
    </row>
    <row r="111" spans="2:13" ht="14">
      <c r="C111" s="446"/>
      <c r="D111" s="446"/>
      <c r="E111" s="446"/>
      <c r="F111" s="446"/>
      <c r="G111" s="446"/>
      <c r="H111" s="446"/>
      <c r="I111" s="446"/>
      <c r="J111" s="446"/>
      <c r="K111" s="446"/>
      <c r="L111" s="446"/>
      <c r="M111" s="446"/>
    </row>
    <row r="112" spans="2:13" ht="14">
      <c r="C112" s="446"/>
      <c r="D112" s="446"/>
      <c r="E112" s="446"/>
      <c r="F112" s="446"/>
      <c r="G112" s="446"/>
      <c r="H112" s="446"/>
      <c r="I112" s="446"/>
      <c r="J112" s="446"/>
      <c r="K112" s="446"/>
      <c r="L112" s="446"/>
      <c r="M112" s="446"/>
    </row>
    <row r="113" spans="3:13" ht="14">
      <c r="C113" s="446"/>
      <c r="D113" s="446"/>
      <c r="E113" s="446"/>
      <c r="F113" s="446"/>
      <c r="G113" s="446"/>
      <c r="H113" s="446"/>
      <c r="I113" s="446"/>
      <c r="J113" s="446"/>
      <c r="K113" s="446"/>
      <c r="L113" s="446"/>
      <c r="M113" s="446"/>
    </row>
    <row r="114" spans="3:13" ht="14">
      <c r="C114" s="446"/>
      <c r="D114" s="446"/>
      <c r="E114" s="446"/>
      <c r="F114" s="446"/>
      <c r="G114" s="446"/>
      <c r="H114" s="446"/>
      <c r="I114" s="446"/>
      <c r="J114" s="446"/>
      <c r="K114" s="446"/>
      <c r="L114" s="446"/>
      <c r="M114" s="446"/>
    </row>
    <row r="115" spans="3:13" ht="14">
      <c r="C115" s="446"/>
      <c r="D115" s="446"/>
      <c r="E115" s="446"/>
      <c r="F115" s="446"/>
      <c r="G115" s="446"/>
      <c r="H115" s="446"/>
      <c r="I115" s="446"/>
      <c r="J115" s="446"/>
      <c r="K115" s="446"/>
      <c r="L115" s="446"/>
      <c r="M115" s="446"/>
    </row>
    <row r="116" spans="3:13" ht="123" customHeight="1">
      <c r="C116" s="446"/>
      <c r="D116" s="446"/>
      <c r="E116" s="446"/>
      <c r="F116" s="446"/>
      <c r="G116" s="446"/>
      <c r="H116" s="446"/>
      <c r="I116" s="446"/>
      <c r="J116" s="446"/>
      <c r="K116" s="446"/>
      <c r="L116" s="446"/>
      <c r="M116" s="446"/>
    </row>
    <row r="117" spans="3:13" ht="14"/>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0</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887</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4">
        <v>2024</v>
      </c>
      <c r="C24" s="60"/>
      <c r="D24" s="60"/>
      <c r="E24" s="60"/>
      <c r="F24" s="60"/>
      <c r="G24" s="60"/>
      <c r="H24" s="60"/>
      <c r="I24" s="60"/>
      <c r="J24" s="61"/>
    </row>
    <row r="25" spans="2:10" ht="26.25" customHeight="1" thickBot="1">
      <c r="B25" s="62" t="s">
        <v>888</v>
      </c>
      <c r="C25" s="63"/>
      <c r="D25" s="117" t="s">
        <v>889</v>
      </c>
      <c r="E25" s="118"/>
      <c r="F25" s="120" t="s">
        <v>890</v>
      </c>
      <c r="G25" s="120"/>
      <c r="H25" s="120"/>
      <c r="I25" s="120"/>
      <c r="J25" s="123"/>
    </row>
    <row r="26" spans="2:10" ht="146.15" customHeight="1">
      <c r="B26" s="144" t="s">
        <v>891</v>
      </c>
      <c r="C26" s="145"/>
      <c r="D26" s="121" t="s">
        <v>892</v>
      </c>
      <c r="E26" s="119"/>
      <c r="F26" s="495" t="s">
        <v>893</v>
      </c>
      <c r="G26" s="495"/>
      <c r="H26" s="495"/>
      <c r="I26" s="495"/>
      <c r="J26" s="496"/>
    </row>
    <row r="27" spans="2:10" ht="93.65" customHeight="1">
      <c r="B27" s="137"/>
      <c r="C27" s="134"/>
      <c r="D27" s="122" t="s">
        <v>894</v>
      </c>
      <c r="E27" s="78"/>
      <c r="F27" s="497" t="s">
        <v>896</v>
      </c>
      <c r="G27" s="497"/>
      <c r="H27" s="497"/>
      <c r="I27" s="497"/>
      <c r="J27" s="498"/>
    </row>
    <row r="28" spans="2:10" ht="23.5" customHeight="1">
      <c r="B28" s="135"/>
      <c r="C28" s="132"/>
      <c r="D28" s="122" t="s">
        <v>895</v>
      </c>
      <c r="E28" s="78"/>
      <c r="F28" s="497" t="s">
        <v>1590</v>
      </c>
      <c r="G28" s="497"/>
      <c r="H28" s="497"/>
      <c r="I28" s="497"/>
      <c r="J28" s="498"/>
    </row>
    <row r="29" spans="2:10" ht="23.5" customHeight="1">
      <c r="B29" s="136" t="s">
        <v>897</v>
      </c>
      <c r="C29" s="131"/>
      <c r="D29" s="122" t="s">
        <v>937</v>
      </c>
      <c r="E29" s="78"/>
      <c r="F29" s="127"/>
      <c r="G29" s="127"/>
      <c r="H29" s="127"/>
      <c r="I29" s="127"/>
      <c r="J29" s="250"/>
    </row>
    <row r="30" spans="2:10" ht="30" customHeight="1">
      <c r="B30" s="135"/>
      <c r="C30" s="132"/>
      <c r="D30" s="122" t="s">
        <v>898</v>
      </c>
      <c r="E30" s="78"/>
      <c r="F30" s="127"/>
      <c r="G30" s="127"/>
      <c r="H30" s="127"/>
      <c r="I30" s="127"/>
      <c r="J30" s="250"/>
    </row>
    <row r="31" spans="2:10" ht="157" customHeight="1">
      <c r="B31" s="143" t="s">
        <v>899</v>
      </c>
      <c r="C31" s="131"/>
      <c r="D31" s="122" t="s">
        <v>900</v>
      </c>
      <c r="E31" s="78"/>
      <c r="F31" s="497" t="s">
        <v>901</v>
      </c>
      <c r="G31" s="497"/>
      <c r="H31" s="497"/>
      <c r="I31" s="497"/>
      <c r="J31" s="498"/>
    </row>
    <row r="32" spans="2:10" ht="39.65" customHeight="1">
      <c r="B32" s="137"/>
      <c r="C32" s="134"/>
      <c r="D32" s="492" t="s">
        <v>902</v>
      </c>
      <c r="E32" s="133"/>
      <c r="F32" s="499" t="s">
        <v>903</v>
      </c>
      <c r="G32" s="499"/>
      <c r="H32" s="499"/>
      <c r="I32" s="499"/>
      <c r="J32" s="500"/>
    </row>
    <row r="33" spans="2:10" ht="30" customHeight="1">
      <c r="B33" s="137"/>
      <c r="C33" s="134"/>
      <c r="D33" s="493"/>
      <c r="E33" s="133"/>
      <c r="F33" s="78"/>
      <c r="G33" s="78"/>
      <c r="H33" s="78"/>
      <c r="I33" s="125">
        <v>2024</v>
      </c>
      <c r="J33" s="126">
        <v>2023</v>
      </c>
    </row>
    <row r="34" spans="2:10" ht="30" customHeight="1">
      <c r="B34" s="137"/>
      <c r="C34" s="134"/>
      <c r="D34" s="493"/>
      <c r="E34" s="133"/>
      <c r="F34" s="78" t="s">
        <v>904</v>
      </c>
      <c r="G34" s="78"/>
      <c r="H34" s="490" t="s">
        <v>909</v>
      </c>
      <c r="I34" s="490"/>
      <c r="J34" s="491"/>
    </row>
    <row r="35" spans="2:10" ht="30" customHeight="1">
      <c r="B35" s="137"/>
      <c r="C35" s="134"/>
      <c r="D35" s="493"/>
      <c r="E35" s="133"/>
      <c r="F35" s="78" t="s">
        <v>905</v>
      </c>
      <c r="G35" s="78"/>
      <c r="H35" s="78" t="s">
        <v>915</v>
      </c>
      <c r="I35" s="127">
        <v>2.629</v>
      </c>
      <c r="J35" s="128" t="s">
        <v>910</v>
      </c>
    </row>
    <row r="36" spans="2:10" ht="23.5" customHeight="1">
      <c r="B36" s="137"/>
      <c r="C36" s="134"/>
      <c r="D36" s="493"/>
      <c r="E36" s="133"/>
      <c r="F36" s="78" t="s">
        <v>906</v>
      </c>
      <c r="G36" s="78"/>
      <c r="H36" s="78" t="s">
        <v>915</v>
      </c>
      <c r="I36" s="127">
        <v>212.739</v>
      </c>
      <c r="J36" s="128" t="s">
        <v>911</v>
      </c>
    </row>
    <row r="37" spans="2:10" ht="30" customHeight="1">
      <c r="B37" s="140"/>
      <c r="C37" s="134"/>
      <c r="D37" s="493"/>
      <c r="E37" s="133"/>
      <c r="F37" s="78" t="s">
        <v>907</v>
      </c>
      <c r="G37" s="78"/>
      <c r="H37" s="78" t="s">
        <v>915</v>
      </c>
      <c r="I37" s="127">
        <v>735.72799999999995</v>
      </c>
      <c r="J37" s="128" t="s">
        <v>912</v>
      </c>
    </row>
    <row r="38" spans="2:10" ht="23.5" customHeight="1">
      <c r="B38" s="140"/>
      <c r="C38" s="134"/>
      <c r="D38" s="493"/>
      <c r="E38" s="133"/>
      <c r="F38" s="78" t="s">
        <v>908</v>
      </c>
      <c r="G38" s="78"/>
      <c r="H38" s="78" t="s">
        <v>915</v>
      </c>
      <c r="I38" s="127">
        <v>951.096</v>
      </c>
      <c r="J38" s="128" t="s">
        <v>913</v>
      </c>
    </row>
    <row r="39" spans="2:10" ht="30" customHeight="1">
      <c r="B39" s="135"/>
      <c r="C39" s="132"/>
      <c r="D39" s="494"/>
      <c r="E39" s="130"/>
      <c r="F39" s="78"/>
      <c r="G39" s="78"/>
      <c r="H39" s="490" t="s">
        <v>914</v>
      </c>
      <c r="I39" s="490"/>
      <c r="J39" s="491"/>
    </row>
    <row r="40" spans="2:10" ht="23.5" customHeight="1">
      <c r="B40" s="136" t="s">
        <v>899</v>
      </c>
      <c r="C40" s="131"/>
      <c r="D40" s="492" t="s">
        <v>902</v>
      </c>
      <c r="E40" s="129"/>
      <c r="F40" s="78" t="s">
        <v>849</v>
      </c>
      <c r="G40" s="78"/>
      <c r="H40" s="490" t="s">
        <v>914</v>
      </c>
      <c r="I40" s="490"/>
      <c r="J40" s="491"/>
    </row>
    <row r="41" spans="2:10" ht="23.5" customHeight="1">
      <c r="B41" s="137"/>
      <c r="C41" s="134"/>
      <c r="D41" s="493"/>
      <c r="E41" s="133"/>
      <c r="F41" s="78" t="s">
        <v>905</v>
      </c>
      <c r="G41" s="78"/>
      <c r="H41" s="78" t="s">
        <v>915</v>
      </c>
      <c r="I41" s="127">
        <v>2.5979999999999999</v>
      </c>
      <c r="J41" s="128" t="s">
        <v>916</v>
      </c>
    </row>
    <row r="42" spans="2:10" ht="30" customHeight="1">
      <c r="B42" s="140"/>
      <c r="C42" s="141"/>
      <c r="D42" s="493"/>
      <c r="E42" s="133"/>
      <c r="F42" s="78" t="s">
        <v>906</v>
      </c>
      <c r="G42" s="78"/>
      <c r="H42" s="78" t="s">
        <v>915</v>
      </c>
      <c r="I42" s="127">
        <v>187.03</v>
      </c>
      <c r="J42" s="128" t="s">
        <v>917</v>
      </c>
    </row>
    <row r="43" spans="2:10" ht="23.5" customHeight="1">
      <c r="B43" s="140"/>
      <c r="C43" s="141"/>
      <c r="D43" s="493"/>
      <c r="E43" s="133"/>
      <c r="F43" s="78" t="s">
        <v>907</v>
      </c>
      <c r="G43" s="78"/>
      <c r="H43" s="78" t="s">
        <v>915</v>
      </c>
      <c r="I43" s="127">
        <v>440.71800000000002</v>
      </c>
      <c r="J43" s="128" t="s">
        <v>918</v>
      </c>
    </row>
    <row r="44" spans="2:10" ht="59.15" customHeight="1">
      <c r="B44" s="137"/>
      <c r="C44" s="141"/>
      <c r="D44" s="494"/>
      <c r="E44" s="130"/>
      <c r="F44" s="78" t="s">
        <v>908</v>
      </c>
      <c r="G44" s="78"/>
      <c r="H44" s="78" t="s">
        <v>915</v>
      </c>
      <c r="I44" s="127">
        <v>630.346</v>
      </c>
      <c r="J44" s="128" t="s">
        <v>919</v>
      </c>
    </row>
    <row r="45" spans="2:10" ht="75" customHeight="1">
      <c r="B45" s="139"/>
      <c r="C45" s="141"/>
      <c r="D45" s="122" t="s">
        <v>920</v>
      </c>
      <c r="E45" s="78"/>
      <c r="F45" s="497" t="s">
        <v>921</v>
      </c>
      <c r="G45" s="497"/>
      <c r="H45" s="497"/>
      <c r="I45" s="497"/>
      <c r="J45" s="498"/>
    </row>
    <row r="46" spans="2:10" ht="139" customHeight="1">
      <c r="B46" s="143" t="s">
        <v>922</v>
      </c>
      <c r="C46" s="131"/>
      <c r="D46" s="142" t="s">
        <v>923</v>
      </c>
      <c r="E46" s="129"/>
      <c r="F46" s="492" t="s">
        <v>938</v>
      </c>
      <c r="G46" s="492"/>
      <c r="H46" s="492"/>
      <c r="I46" s="492"/>
      <c r="J46" s="502"/>
    </row>
    <row r="47" spans="2:10" ht="28" customHeight="1">
      <c r="B47" s="137"/>
      <c r="C47" s="134"/>
      <c r="D47" s="134"/>
      <c r="E47" s="133"/>
      <c r="F47" s="493" t="s">
        <v>939</v>
      </c>
      <c r="G47" s="493"/>
      <c r="H47" s="493"/>
      <c r="I47" s="493"/>
      <c r="J47" s="503"/>
    </row>
    <row r="48" spans="2:10" ht="23.5" customHeight="1">
      <c r="B48" s="135"/>
      <c r="C48" s="132"/>
      <c r="D48" s="132"/>
      <c r="E48" s="130"/>
      <c r="F48" s="494" t="s">
        <v>924</v>
      </c>
      <c r="G48" s="494"/>
      <c r="H48" s="494"/>
      <c r="I48" s="494"/>
      <c r="J48" s="501"/>
    </row>
    <row r="49" spans="1:10" ht="23.5" customHeight="1">
      <c r="B49" s="136" t="s">
        <v>925</v>
      </c>
      <c r="C49" s="131"/>
      <c r="D49" s="70" t="s">
        <v>926</v>
      </c>
      <c r="E49" s="78"/>
      <c r="F49" s="494" t="s">
        <v>927</v>
      </c>
      <c r="G49" s="494"/>
      <c r="H49" s="494"/>
      <c r="I49" s="494"/>
      <c r="J49" s="501"/>
    </row>
    <row r="50" spans="1:10" ht="23.5" customHeight="1">
      <c r="B50" s="137"/>
      <c r="C50" s="134"/>
      <c r="D50" s="70" t="s">
        <v>928</v>
      </c>
      <c r="E50" s="78"/>
      <c r="F50" s="494" t="s">
        <v>930</v>
      </c>
      <c r="G50" s="494"/>
      <c r="H50" s="494"/>
      <c r="I50" s="494"/>
      <c r="J50" s="501"/>
    </row>
    <row r="51" spans="1:10" ht="30" customHeight="1">
      <c r="B51" s="135"/>
      <c r="C51" s="132"/>
      <c r="D51" s="70" t="s">
        <v>929</v>
      </c>
      <c r="E51" s="78"/>
      <c r="F51" s="494" t="s">
        <v>931</v>
      </c>
      <c r="G51" s="494"/>
      <c r="H51" s="494"/>
      <c r="I51" s="494"/>
      <c r="J51" s="501"/>
    </row>
    <row r="52" spans="1:10" ht="23.5" customHeight="1">
      <c r="B52" s="136" t="s">
        <v>932</v>
      </c>
      <c r="C52" s="131"/>
      <c r="D52" s="70" t="s">
        <v>933</v>
      </c>
      <c r="E52" s="78"/>
      <c r="F52" s="70" t="s">
        <v>935</v>
      </c>
      <c r="G52" s="78"/>
      <c r="H52" s="78"/>
      <c r="I52" s="78"/>
      <c r="J52" s="71"/>
    </row>
    <row r="53" spans="1:10" ht="23.5" customHeight="1" thickBot="1">
      <c r="B53" s="138"/>
      <c r="C53" s="146"/>
      <c r="D53" s="75" t="s">
        <v>934</v>
      </c>
      <c r="E53" s="81"/>
      <c r="F53" s="75" t="s">
        <v>936</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vIMComments xmlns="9620e836-344e-4085-8f62-17cd46d5e477" xsi:nil="true"/>
    <RevIMDocumentOwner xmlns="9620e836-344e-4085-8f62-17cd46d5e477">
      <UserInfo>
        <DisplayName/>
        <AccountId xsi:nil="true"/>
        <AccountType/>
      </UserInfo>
    </RevIMDocumentOwner>
    <RevIMDeletionDate xmlns="9620e836-344e-4085-8f62-17cd46d5e477">2027-05-16T06:29:40+00:00</RevIMDeletionDate>
    <RevIMExtends xmlns="9620e836-344e-4085-8f62-17cd46d5e477">{"Locked":null,"LockedBy":null,"UnLocked":null,"UnLockedBy":null,"Classified":"2025-05-16T06:30:12.500Z","KSUClass":"0239cc7a-0c96-48a8-9e0e-a383e362571c","Reclassified":null,"ReclassifiedBy":null,"EDReclassified":null,"EDReclassifiedBy":null,"EventCreated":null,"EventModified":null,"EventDeleted":null,"EventCreatedBy":null,"EventModifiedBy":null,"EventDeletedBy":null,"Moved":null,"MovedBy":null,"MovedFrom":null}</RevIMExtends>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EventDate xmlns="9620e836-344e-4085-8f62-17cd46d5e477" xsi:nil="true"/>
    <TaxCatchAll xmlns="9620e836-344e-4085-8f62-17cd46d5e477">
      <Value>1</Value>
    </TaxCatchAll>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26" ma:contentTypeDescription="Ein neues Dokument erstellen." ma:contentTypeScope="" ma:versionID="9aa4a813744acfe8997a069a4a271026">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ac143274f0afee33e7ad2ecfb6ce21a4"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F3B8D6-76C0-4728-B372-BCD1997AD656}">
  <ds:schemaRefs>
    <ds:schemaRef ds:uri="http://schemas.microsoft.com/sharepoint/v3/contenttype/forms"/>
  </ds:schemaRefs>
</ds:datastoreItem>
</file>

<file path=customXml/itemProps2.xml><?xml version="1.0" encoding="utf-8"?>
<ds:datastoreItem xmlns:ds="http://schemas.openxmlformats.org/officeDocument/2006/customXml" ds:itemID="{42CE2EEB-95BD-4829-8245-55E8CDD71F03}">
  <ds:schemaRefs>
    <ds:schemaRef ds:uri="http://schemas.microsoft.com/office/2006/metadata/properties"/>
    <ds:schemaRef ds:uri="http://schemas.microsoft.com/office/infopath/2007/PartnerControls"/>
    <ds:schemaRef ds:uri="d0f2d0d2-2235-4046-93c6-b0482a04c7a4"/>
  </ds:schemaRefs>
</ds:datastoreItem>
</file>

<file path=customXml/itemProps3.xml><?xml version="1.0" encoding="utf-8"?>
<ds:datastoreItem xmlns:ds="http://schemas.openxmlformats.org/officeDocument/2006/customXml" ds:itemID="{1AC36242-2F98-4C65-AA9E-B8FE1765AED2}"/>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2025-05-16T08:17:24Z</dcterms:created>
  <dcterms:modified xsi:type="dcterms:W3CDTF">2025-05-16T08:27:10Z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1;#0.1 Initial category|0239cc7a-0c96-48a8-9e0e-a383e362571c</vt:lpwstr>
  </property>
  <property fmtid="{D5CDD505-2E9C-101B-9397-08002B2CF9AE}" pid="4" name="LegalHoldTag">
    <vt:lpwstr/>
  </property>
  <property fmtid="{D5CDD505-2E9C-101B-9397-08002B2CF9AE}" pid="5" name="MediaServiceImageTags">
    <vt:lpwstr/>
  </property>
</Properties>
</file>