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updateLinks="always"/>
  <xr:revisionPtr revIDLastSave="6287" documentId="13_ncr:1_{52C3023D-E4D9-443A-91CC-1818799F7F23}" xr6:coauthVersionLast="47" xr6:coauthVersionMax="47" xr10:uidLastSave="{10AA5160-F683-4AE9-BF70-DBC2793265D4}"/>
  <workbookProtection lockStructure="1"/>
  <bookViews>
    <workbookView xWindow="22932" yWindow="-108" windowWidth="30936" windowHeight="16776" xr2:uid="{A9FE9CF1-5324-4BEC-8D3A-6D94544988A2}"/>
  </bookViews>
  <sheets>
    <sheet name="Introduction" sheetId="73" r:id="rId1"/>
    <sheet name="ESG at Volkswagen Group" sheetId="90"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<sst xmlns="http://schemas.openxmlformats.org/spreadsheetml/2006/main" count="2185" uniqueCount="1605">
  <si>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</si>
  <si>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</si>
  <si>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</si>
  <si>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</si>
  <si>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</si>
  <si>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</si>
  <si>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</si>
  <si>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</si>
  <si>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</si>
  <si>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</si>
  <si>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</si>
  <si>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</si>
  <si>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</si>
  <si>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</si>
  <si>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</si>
  <si>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</si>
  <si>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Sites with ISO 14001 certification or EMAS validation</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</si>
  <si>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</si>
  <si>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</si>
  <si>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</si>
  <si>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</si>
  <si>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</si>
  <si>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</si>
  <si>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</si>
  <si>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</si>
  <si>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</si>
  <si>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</si>
  <si>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</si>
  <si>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</si>
  <si>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</si>
  <si>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</si>
  <si>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</si>
  <si>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</si>
  <si>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</si>
  <si>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</si>
  <si>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</si>
  <si>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</si>
  <si>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</si>
  <si>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</si>
  <si>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</si>
  <si>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</si>
  <si>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</si>
  <si>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</si>
  <si>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</si>
  <si>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</si>
  <si>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</si>
  <si>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</si>
  <si>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</si>
  <si>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</si>
  <si>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</si>
  <si>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</si>
  <si>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</si>
  <si>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</si>
  <si>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</si>
  <si>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</si>
  <si>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</si>
  <si>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</si>
  <si>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</si>
  <si>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</si>
  <si>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</si>
  <si>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Consideration of climate scenarios with resprect to the decarbonization levers - Sustainability report 2024 (AR 2024, p. 275)</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</si>
  <si>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</si>
  <si>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</si>
  <si>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</si>
  <si>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</si>
  <si>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</si>
  <si>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</si>
  <si>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</si>
  <si>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</si>
  <si>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</si>
  <si>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</si>
  <si>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</si>
  <si>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</si>
  <si>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</si>
  <si>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</si>
  <si>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</si>
  <si>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</si>
  <si>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</si>
  <si>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</si>
  <si>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</si>
  <si>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</si>
  <si>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</si>
  <si>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</si>
  <si>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</si>
  <si>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</si>
  <si>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</si>
  <si>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</si>
  <si>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</si>
  <si>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</si>
  <si>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</si>
  <si>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</si>
  <si>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</si>
  <si>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</si>
  <si>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</si>
  <si>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</si>
  <si>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</si>
  <si>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</si>
  <si>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</si>
  <si>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</si>
  <si>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</si>
  <si>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</si>
  <si>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</si>
  <si>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</si>
  <si>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</si>
  <si>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</si>
  <si>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</si>
  <si>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</si>
  <si>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</si>
  <si>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</si>
  <si>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</si>
  <si>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</si>
  <si>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</si>
  <si>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</si>
  <si>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</si>
  <si>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</si>
  <si>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</si>
  <si>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</si>
  <si>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</si>
  <si>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</si>
  <si>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</si>
  <si>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</si>
  <si>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</si>
  <si>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</si>
  <si>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</si>
  <si>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</si>
  <si>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</si>
  <si>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</si>
  <si>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</si>
  <si>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</si>
  <si>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EU taxonomy - total sales revenue  (AR 2024, p. 353)</t>
  </si>
  <si>
    <t>E.24</t>
  </si>
  <si>
    <t>Revenue targets for sustainable products and services</t>
  </si>
  <si>
    <t>E.27</t>
  </si>
  <si>
    <t>Fuel efficient driving</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</si>
  <si>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</si>
  <si>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</si>
  <si>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</si>
  <si>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</si>
  <si>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</si>
  <si>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</si>
  <si>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</si>
  <si>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</si>
  <si>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</si>
  <si>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</si>
  <si>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</si>
  <si>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</si>
  <si>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</si>
  <si>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</si>
  <si>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</si>
  <si>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</si>
  <si>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</si>
  <si>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</si>
  <si>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</si>
  <si>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</si>
  <si>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</si>
  <si>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</si>
  <si>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</si>
  <si>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</si>
  <si>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</si>
  <si>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</si>
  <si>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</si>
  <si>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</si>
  <si>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</si>
  <si>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</si>
  <si>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</si>
  <si>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</si>
  <si>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</si>
  <si>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</si>
  <si>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</si>
  <si>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</si>
  <si>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</si>
  <si>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</si>
  <si>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</si>
  <si>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</si>
  <si>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</si>
  <si>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</si>
  <si>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</si>
  <si>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</si>
  <si>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</si>
  <si>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</si>
  <si>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</si>
  <si>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</si>
  <si>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</si>
  <si>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</si>
  <si>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</si>
  <si>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</si>
  <si>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</si>
  <si>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</si>
  <si>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</si>
  <si>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</si>
  <si>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</si>
  <si>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</si>
  <si>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</si>
  <si>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</si>
  <si>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</si>
  <si>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</si>
  <si>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</si>
  <si>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</si>
  <si>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</si>
  <si>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</si>
  <si>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</si>
  <si>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</si>
  <si>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</si>
  <si>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</si>
  <si>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</si>
  <si>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</si>
  <si>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</si>
  <si>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</si>
  <si>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</si>
  <si>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</si>
  <si>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</si>
  <si>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</si>
  <si>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</si>
  <si>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</si>
  <si>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</si>
  <si>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</si>
  <si>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</si>
  <si>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</si>
  <si>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</si>
  <si>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</si>
  <si>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</si>
  <si>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</si>
  <si>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</si>
  <si>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</si>
  <si>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</si>
  <si>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</si>
  <si>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</si>
  <si>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</si>
  <si>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</si>
  <si>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</si>
  <si>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</si>
  <si>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</si>
  <si>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</si>
  <si>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</si>
  <si>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</si>
  <si>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</si>
  <si>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</si>
  <si>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</si>
  <si>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</si>
  <si>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</si>
  <si>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</si>
  <si>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</si>
  <si>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</si>
  <si>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</si>
  <si>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</si>
  <si>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</si>
  <si>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</si>
  <si>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</si>
  <si>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</si>
  <si>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</si>
  <si>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</si>
  <si>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</si>
  <si>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</si>
  <si>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</si>
  <si>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</si>
  <si>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</si>
  <si>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</si>
  <si>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</si>
  <si>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</si>
  <si>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</si>
  <si>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</si>
  <si>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</si>
  <si>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</si>
  <si>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</si>
  <si>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</si>
  <si>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</si>
  <si>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</si>
  <si>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</si>
  <si>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</si>
  <si>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</si>
  <si>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</si>
  <si>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</si>
  <si>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</si>
  <si>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</si>
  <si>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</si>
  <si>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</si>
  <si>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</si>
  <si>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</si>
  <si>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</si>
  <si>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</si>
  <si>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</si>
  <si>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</si>
  <si>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</si>
  <si>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</si>
  <si>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</si>
  <si>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</si>
  <si>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</si>
  <si>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</si>
  <si>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</si>
  <si>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</si>
  <si>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</si>
  <si>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</si>
  <si>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</si>
  <si>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</si>
  <si>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</si>
  <si>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</si>
  <si>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</si>
  <si>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</si>
  <si>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</si>
  <si>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</si>
  <si>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</si>
  <si>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</si>
  <si>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</si>
  <si>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</si>
  <si>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</si>
  <si>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</si>
  <si>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</si>
  <si>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</si>
  <si>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</si>
  <si>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</si>
  <si>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</si>
  <si>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</si>
  <si>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</si>
  <si>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</si>
  <si>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</si>
  <si>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</si>
  <si>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</si>
  <si>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</si>
  <si>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</si>
  <si>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</si>
  <si>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</si>
  <si>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</si>
  <si>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</si>
  <si>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</si>
  <si>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</si>
  <si>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</si>
  <si>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</si>
  <si>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</si>
  <si>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</si>
  <si>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</si>
  <si>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</si>
  <si>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</si>
  <si>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</si>
  <si>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</si>
  <si>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</si>
  <si>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</si>
  <si>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</si>
  <si>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</si>
  <si>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</si>
  <si>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</si>
  <si>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</si>
  <si>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</si>
  <si>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</si>
  <si>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</si>
  <si>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</si>
  <si>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</si>
  <si>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</si>
  <si>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</si>
  <si>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</si>
  <si>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</si>
  <si>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</si>
  <si>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</si>
  <si>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</si>
  <si>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</si>
  <si>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</si>
  <si>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</si>
  <si>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</si>
  <si>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</si>
  <si>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</si>
  <si>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</si>
  <si>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</si>
  <si>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</si>
  <si>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</si>
  <si>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</si>
  <si>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</si>
  <si>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</si>
  <si>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</si>
  <si>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</si>
  <si>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</si>
  <si>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</si>
  <si>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</si>
  <si>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</si>
  <si>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</si>
  <si>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</si>
  <si>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</si>
  <si>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</si>
  <si>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</si>
  <si>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</si>
  <si>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</si>
  <si>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</si>
  <si>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</si>
  <si>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</si>
  <si>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</si>
  <si>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</si>
  <si>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</si>
  <si>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</si>
  <si>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</si>
  <si>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</si>
  <si>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</si>
  <si>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</si>
  <si>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</si>
  <si>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</si>
  <si>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</si>
  <si>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</si>
  <si>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</si>
  <si>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</si>
  <si>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</si>
  <si>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</si>
  <si>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</si>
  <si>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</si>
  <si>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</si>
  <si>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</si>
  <si>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</si>
  <si>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</si>
  <si>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</si>
  <si>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</si>
  <si>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</si>
  <si>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</si>
  <si>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Annual performance-based compensation for regular employees</t>
  </si>
  <si>
    <t>Volkswagen AG, Audi AG, Volkswagen Financial Services AG, MAN Truck &amp; Bus SE, Dr. Ing. h.c. F. Porsche AG</t>
  </si>
  <si>
    <t>S.56</t>
  </si>
  <si>
    <t>Non-compensation benefits</t>
  </si>
  <si>
    <t xml:space="preserve">a) Volkswagen AG
b) Volkswagen Group in Germany
c) Volkswagen Group
d) Volkswagen AG + 18 companies in the Volkswagen Group </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</si>
  <si>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</si>
  <si>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</si>
  <si>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</si>
  <si>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</si>
  <si>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</si>
  <si>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</si>
  <si>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</si>
  <si>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</si>
  <si>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</si>
  <si>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</si>
  <si>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</si>
  <si>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</si>
  <si>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</si>
  <si>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</si>
  <si>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</si>
  <si>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</si>
  <si>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</si>
  <si>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</si>
  <si>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</si>
  <si>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</si>
  <si>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</si>
  <si>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</si>
  <si>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</si>
  <si>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</si>
  <si>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</si>
  <si>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</si>
  <si>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</si>
  <si>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</si>
  <si>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</si>
  <si>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</si>
  <si>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</si>
  <si>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</si>
  <si>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</si>
  <si>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</si>
  <si>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</si>
  <si>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</si>
  <si>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</si>
  <si>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</si>
  <si>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</si>
  <si>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</si>
  <si>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</si>
  <si>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</si>
  <si>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</si>
  <si>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</si>
  <si>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</si>
  <si>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</si>
  <si>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</si>
  <si>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</si>
  <si>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</si>
  <si>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</si>
  <si>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</si>
  <si>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</si>
  <si>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</si>
  <si>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</si>
  <si>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</si>
  <si>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</si>
  <si>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</si>
  <si>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</si>
  <si>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</si>
  <si>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</si>
  <si>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</si>
  <si>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</si>
  <si>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</si>
  <si>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</si>
  <si>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</si>
  <si>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</si>
  <si>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</si>
  <si>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</si>
  <si>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</si>
  <si>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</si>
  <si>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</si>
  <si>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</si>
  <si>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</si>
  <si>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</si>
  <si>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</si>
  <si>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</si>
  <si>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</si>
  <si>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</si>
  <si>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</si>
  <si>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</si>
  <si>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</si>
  <si>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</si>
  <si>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</si>
  <si>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</si>
  <si>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</si>
  <si>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</si>
  <si>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</si>
  <si>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</si>
  <si>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</si>
  <si>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</si>
  <si>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</si>
  <si>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</si>
  <si>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</si>
  <si>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</si>
  <si>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</si>
  <si>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</si>
  <si>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</si>
  <si>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</si>
  <si>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</si>
  <si>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</si>
  <si>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</si>
  <si>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</si>
  <si>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</si>
  <si>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</si>
  <si>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</si>
  <si>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</si>
  <si>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</si>
  <si>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</si>
  <si>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</si>
  <si>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</si>
  <si>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</si>
  <si>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</si>
  <si>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</si>
  <si>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</si>
  <si>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</si>
  <si>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</si>
  <si>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</si>
  <si>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</si>
  <si>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</si>
  <si>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</si>
  <si>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</si>
  <si>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</si>
  <si>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</si>
  <si>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</si>
  <si>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</si>
  <si>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</si>
  <si>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</si>
  <si>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</si>
  <si>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</si>
  <si>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</si>
  <si>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</si>
  <si>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</si>
  <si>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</si>
  <si>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</si>
  <si>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</si>
  <si>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</si>
  <si>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</si>
  <si>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</si>
  <si>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</si>
  <si>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</si>
  <si>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</si>
  <si>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</si>
  <si>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</si>
  <si>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</si>
  <si>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</si>
  <si>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</si>
  <si>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</si>
  <si>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</si>
  <si>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</si>
  <si>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</si>
  <si>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</si>
  <si>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</si>
  <si>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</si>
  <si>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</si>
  <si>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</si>
  <si>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</si>
  <si>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</si>
  <si>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</si>
  <si>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</si>
  <si>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</si>
  <si>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</si>
  <si>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</si>
  <si>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</si>
  <si>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</si>
  <si>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</si>
  <si>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</si>
  <si>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</si>
  <si>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</si>
  <si>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</si>
  <si>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</si>
  <si>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</si>
  <si>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</si>
  <si>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</si>
  <si>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</si>
  <si>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</si>
  <si>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</si>
  <si>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</si>
  <si>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</si>
  <si>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</si>
  <si>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</si>
  <si>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</si>
  <si>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</si>
  <si>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</si>
  <si>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</si>
  <si>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</si>
  <si>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</si>
  <si>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</si>
  <si>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</si>
  <si>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</si>
  <si>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</si>
  <si>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</si>
  <si>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</si>
  <si>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</si>
  <si>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</si>
  <si>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</si>
  <si>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</si>
  <si>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</si>
  <si>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</si>
  <si>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</si>
  <si>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</si>
  <si>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</si>
  <si>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</si>
  <si>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</si>
  <si>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</si>
  <si>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</si>
  <si>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</si>
  <si>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</si>
  <si>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</si>
  <si>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</si>
  <si>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</si>
  <si>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</si>
  <si>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</si>
  <si>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</si>
  <si>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</si>
  <si>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</si>
  <si>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</si>
  <si>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</si>
  <si>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</si>
  <si>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</si>
  <si>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</si>
  <si>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</si>
  <si>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</si>
  <si>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</si>
  <si>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</si>
  <si>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</si>
  <si>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</si>
  <si>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</si>
  <si>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</si>
  <si>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</si>
  <si>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</si>
  <si>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</si>
  <si>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</si>
  <si>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</si>
  <si>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</si>
  <si>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</si>
  <si>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</si>
  <si>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</si>
  <si>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</si>
  <si>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</si>
  <si>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</si>
  <si>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</si>
  <si>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</si>
  <si>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</si>
  <si>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</si>
  <si>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</si>
  <si>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</si>
  <si>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</si>
  <si>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</si>
  <si>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</si>
  <si>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</si>
  <si>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</si>
  <si>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</si>
  <si>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</si>
  <si>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</si>
  <si>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</si>
  <si>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</si>
  <si>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</si>
  <si>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</si>
  <si>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</si>
  <si>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</si>
  <si>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</si>
  <si>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</si>
  <si>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</si>
  <si>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</si>
  <si>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</si>
  <si>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</si>
  <si>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</si>
  <si>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</si>
  <si>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</si>
  <si>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</si>
  <si>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</si>
  <si>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</si>
  <si>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</si>
  <si>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</si>
  <si>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</si>
  <si>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</si>
  <si>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</si>
  <si>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</si>
  <si>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</si>
  <si>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</si>
  <si>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</si>
  <si>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</si>
  <si>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</si>
  <si>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</si>
  <si>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</si>
  <si>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</si>
  <si>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</si>
  <si>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</si>
  <si>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</si>
  <si>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</si>
  <si>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</si>
  <si>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</si>
  <si>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</si>
  <si>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</si>
  <si>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</si>
  <si>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</si>
  <si>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</si>
  <si>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</si>
  <si>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</si>
  <si>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</si>
  <si>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</si>
  <si>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</si>
  <si>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</si>
  <si>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</si>
  <si>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</si>
  <si>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</si>
  <si>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</si>
  <si>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</si>
  <si>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</si>
  <si>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</si>
  <si>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</si>
  <si>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</si>
  <si>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</si>
  <si>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</si>
  <si>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</si>
  <si>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</si>
  <si>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</si>
  <si>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</si>
  <si>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</si>
  <si>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</si>
  <si>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</si>
  <si>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</si>
  <si>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</si>
  <si>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</si>
  <si>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</si>
  <si>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</si>
  <si>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</si>
  <si>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</si>
  <si>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Disclosure by reciepents: Registry entry "Volkswagen AG" - Lobby register at the German Bundestag</t>
  </si>
  <si>
    <t>Euro</t>
  </si>
  <si>
    <t>2,310,001 - 2,320,000</t>
  </si>
  <si>
    <t>4,260,001 - 4,270,000</t>
  </si>
  <si>
    <t>Personnel costs and overhead costs</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</si>
  <si>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</si>
  <si>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</si>
  <si>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</si>
  <si>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</si>
  <si>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</si>
  <si>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</si>
  <si>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</si>
  <si>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</si>
  <si>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</si>
  <si>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</si>
  <si>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</si>
  <si>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</si>
  <si>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</si>
  <si>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</si>
  <si>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</si>
  <si>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</si>
  <si>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</si>
  <si>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</si>
  <si>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</si>
  <si>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</si>
  <si>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</si>
  <si>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</si>
  <si>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</si>
  <si>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</si>
  <si>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</si>
  <si>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</si>
  <si>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</si>
  <si>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</si>
  <si>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</si>
  <si>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</si>
  <si>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</si>
  <si>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</si>
  <si>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</si>
  <si>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</si>
  <si>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</si>
  <si>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</si>
  <si>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</si>
  <si>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</si>
  <si>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</si>
  <si>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</si>
  <si>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</si>
  <si>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</si>
  <si>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</si>
  <si>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</si>
  <si>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</si>
  <si>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</si>
  <si>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</si>
  <si>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</si>
  <si>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</si>
  <si>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</si>
  <si>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</si>
  <si>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</si>
  <si>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</si>
  <si>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</si>
  <si>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</si>
  <si>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</si>
  <si>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</si>
  <si>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</si>
  <si>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</si>
  <si>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</si>
  <si>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</si>
  <si>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</si>
  <si>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</si>
  <si>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</si>
  <si>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</si>
  <si>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</si>
  <si>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</si>
  <si>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</si>
  <si>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</si>
  <si>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</si>
  <si>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</si>
  <si>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</si>
  <si>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</si>
  <si>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</si>
  <si>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</si>
  <si>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</si>
  <si>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</si>
  <si>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</si>
  <si>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</si>
  <si>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</si>
  <si>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</si>
  <si>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</si>
  <si>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</si>
  <si>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</si>
  <si>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</si>
  <si>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</si>
  <si>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</si>
  <si>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</si>
  <si>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</si>
  <si>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</si>
  <si>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</si>
  <si>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</si>
  <si>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</si>
  <si>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</si>
  <si>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</si>
  <si>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</si>
  <si>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</si>
  <si>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</si>
  <si>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</si>
  <si>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</si>
  <si>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</si>
  <si>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</si>
  <si>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</si>
  <si>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</si>
  <si>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</si>
  <si>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</si>
  <si>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</si>
  <si>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</si>
  <si>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</si>
  <si>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</si>
  <si>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</si>
  <si>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</si>
  <si>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</si>
  <si>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</si>
  <si>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</si>
  <si>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</si>
  <si>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</si>
  <si>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</si>
  <si>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</si>
  <si>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</si>
  <si>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</si>
  <si>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</si>
  <si>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</si>
  <si>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</si>
  <si>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</si>
  <si>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</si>
  <si>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</si>
  <si>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</si>
  <si>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</si>
  <si>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</si>
  <si>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</si>
  <si>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</si>
  <si>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</si>
  <si>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</si>
  <si>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</si>
  <si>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</si>
  <si>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</si>
  <si>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</si>
  <si>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</si>
  <si>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</si>
  <si>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</si>
  <si>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</si>
  <si>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</si>
  <si>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</si>
  <si>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</si>
  <si>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</si>
  <si>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</si>
  <si>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</si>
  <si>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</si>
  <si>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</si>
  <si>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</si>
  <si>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</si>
  <si>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</si>
  <si>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</si>
  <si>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</si>
  <si>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</si>
  <si>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</si>
  <si>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</si>
  <si>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</si>
  <si>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</si>
  <si>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</si>
  <si>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</si>
  <si>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</si>
  <si>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</si>
  <si>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</si>
  <si>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</si>
  <si>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</si>
  <si>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</si>
  <si>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</si>
  <si>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</si>
  <si>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</si>
  <si>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</si>
  <si>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</si>
  <si>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</si>
  <si>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</si>
  <si>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</si>
  <si>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</si>
  <si>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</si>
  <si>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</si>
  <si>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</si>
  <si>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</si>
  <si>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</si>
  <si>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</si>
  <si>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</si>
  <si>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</si>
  <si>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</si>
  <si>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</si>
  <si>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</si>
  <si>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</si>
  <si>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</si>
  <si>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</si>
  <si>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</si>
  <si>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</si>
  <si>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</si>
  <si>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</si>
  <si>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</si>
  <si>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</si>
  <si>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</si>
  <si>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</si>
  <si>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</si>
  <si>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</si>
  <si>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</si>
  <si>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</si>
  <si>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</si>
  <si>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</si>
  <si>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</si>
  <si>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</si>
  <si>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</si>
  <si>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</si>
  <si>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</si>
  <si>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</si>
  <si>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</si>
  <si>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</si>
  <si>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</si>
  <si>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</si>
  <si>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</si>
  <si>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</si>
  <si>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</si>
  <si>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</si>
  <si>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</si>
  <si>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</si>
  <si>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</si>
  <si>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</si>
  <si>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</si>
  <si>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</si>
  <si>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</si>
  <si>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</si>
  <si>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</si>
  <si>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</si>
  <si>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</si>
  <si>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</si>
  <si>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</si>
  <si>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</si>
  <si>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</si>
  <si>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Monetary value of political expenses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</si>
  <si>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</si>
  <si>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</si>
  <si>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</si>
  <si>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</si>
  <si>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</si>
  <si>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</si>
  <si>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</si>
  <si>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</si>
  <si>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</si>
  <si>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</si>
  <si>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</si>
  <si>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</si>
  <si>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</si>
  <si>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</si>
  <si>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</si>
  <si>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</si>
  <si>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</si>
  <si>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</si>
  <si>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</si>
  <si>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</si>
  <si>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</si>
  <si>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</si>
  <si>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</si>
  <si>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</si>
  <si>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</si>
  <si>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</si>
  <si>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</si>
  <si>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</si>
  <si>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</si>
  <si>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</si>
  <si>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</si>
  <si>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</si>
  <si>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</si>
  <si>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</si>
  <si>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</si>
  <si>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</si>
  <si>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</si>
  <si>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</si>
  <si>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</si>
  <si>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</si>
  <si>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</si>
  <si>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</si>
  <si>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</si>
  <si>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</si>
  <si>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</si>
  <si>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</si>
  <si>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</si>
  <si>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</si>
  <si>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</si>
  <si>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</si>
  <si>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</si>
  <si>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</si>
  <si>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</si>
  <si>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</si>
  <si>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</si>
  <si>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</si>
  <si>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</si>
  <si>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</si>
  <si>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</si>
  <si>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</si>
  <si>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</si>
  <si>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</si>
  <si>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</si>
  <si>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</si>
  <si>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</si>
  <si>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</si>
  <si>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</si>
  <si>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</si>
  <si>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</si>
  <si>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</si>
  <si>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</si>
  <si>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</si>
  <si>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</si>
  <si>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</si>
  <si>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</si>
  <si>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</si>
  <si>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</si>
  <si>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</si>
  <si>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</si>
  <si>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</si>
  <si>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</si>
  <si>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</si>
  <si>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</si>
  <si>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</si>
  <si>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</si>
  <si>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</si>
  <si>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</si>
  <si>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</si>
  <si>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</si>
  <si>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</si>
  <si>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</si>
  <si>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</si>
  <si>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</si>
  <si>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</si>
  <si>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</si>
  <si>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</si>
  <si>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</si>
  <si>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</si>
  <si>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</si>
  <si>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</si>
  <si>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</si>
  <si>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</si>
  <si>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</si>
  <si>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</si>
  <si>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</si>
  <si>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</si>
  <si>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</si>
  <si>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</si>
  <si>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</si>
  <si>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</si>
  <si>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</si>
  <si>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</si>
  <si>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</si>
  <si>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</si>
  <si>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</si>
  <si>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</si>
  <si>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</si>
  <si>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</si>
  <si>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</si>
  <si>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</si>
  <si>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</si>
  <si>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</si>
  <si>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</si>
  <si>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</si>
  <si>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</si>
  <si>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</si>
  <si>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</si>
  <si>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</si>
  <si>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</si>
  <si>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</si>
  <si>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</si>
  <si>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</si>
  <si>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</si>
  <si>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</si>
  <si>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</si>
  <si>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</si>
  <si>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</si>
  <si>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</si>
  <si>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</si>
  <si>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</si>
  <si>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</si>
  <si>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</si>
  <si>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</si>
  <si>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</si>
  <si>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</si>
  <si>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</si>
  <si>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</si>
  <si>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</si>
  <si>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</si>
  <si>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</si>
  <si>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</si>
  <si>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</si>
  <si>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</si>
  <si>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</si>
  <si>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</si>
  <si>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</si>
  <si>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</si>
  <si>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</si>
  <si>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</si>
  <si>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</si>
  <si>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</si>
  <si>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</si>
  <si>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</si>
  <si>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</si>
  <si>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</si>
  <si>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</si>
  <si>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</si>
  <si>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</si>
  <si>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</si>
  <si>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</si>
  <si>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</si>
  <si>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</si>
  <si>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</si>
  <si>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</si>
  <si>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</si>
  <si>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</si>
  <si>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</si>
  <si>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</si>
  <si>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</si>
  <si>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</si>
  <si>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</si>
  <si>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</si>
  <si>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</si>
  <si>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</si>
  <si>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</si>
  <si>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</si>
  <si>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</si>
  <si>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</si>
  <si>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</si>
  <si>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</si>
  <si>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</si>
  <si>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</si>
  <si>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</si>
  <si>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</si>
  <si>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</si>
  <si>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</si>
  <si>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</si>
  <si>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</si>
  <si>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</si>
  <si>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</si>
  <si>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</si>
  <si>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</si>
  <si>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</si>
  <si>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</si>
  <si>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</si>
  <si>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</si>
  <si>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</si>
  <si>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</si>
  <si>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</si>
  <si>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</si>
  <si>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</si>
  <si>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</si>
  <si>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</si>
  <si>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</si>
  <si>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</si>
  <si>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</si>
  <si>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</si>
  <si>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</si>
  <si>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</si>
  <si>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</si>
  <si>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</si>
  <si>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</si>
  <si>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</si>
  <si>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</si>
  <si>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</si>
  <si>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</si>
  <si>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</si>
  <si>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</si>
  <si>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</si>
  <si>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</si>
  <si>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</si>
  <si>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</si>
  <si>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</si>
  <si>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</si>
  <si>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</si>
  <si>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</si>
  <si>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</si>
  <si>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</si>
  <si>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</si>
  <si>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</si>
  <si>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</si>
  <si>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</si>
  <si>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</si>
  <si>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</si>
  <si>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</si>
  <si>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</si>
  <si>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</si>
  <si>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</si>
  <si>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</si>
  <si>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</si>
  <si>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</si>
  <si>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</si>
  <si>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</si>
  <si>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</si>
  <si>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</si>
  <si>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</si>
  <si>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</si>
  <si>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</si>
  <si>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</si>
  <si>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</si>
  <si>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</si>
  <si>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</si>
  <si>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</si>
  <si>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</si>
  <si>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</si>
  <si>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</si>
  <si>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</si>
  <si>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</si>
  <si>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</si>
  <si>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</si>
  <si>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</si>
  <si>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</si>
  <si>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</si>
  <si>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</si>
  <si>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</si>
  <si>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</si>
  <si>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</si>
  <si>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</si>
  <si>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</si>
  <si>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</si>
  <si>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</si>
  <si>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</si>
  <si>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</si>
  <si>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</si>
  <si>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</si>
  <si>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</si>
  <si>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</si>
  <si>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</si>
  <si>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</si>
  <si>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</si>
  <si>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</si>
  <si>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</si>
  <si>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</si>
  <si>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</si>
  <si>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</si>
  <si>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</si>
  <si>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</si>
  <si>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</si>
  <si>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</si>
  <si>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</si>
  <si>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</si>
  <si>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</si>
  <si>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</si>
  <si>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</si>
  <si>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</si>
  <si>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</si>
  <si>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</si>
  <si>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</si>
  <si>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</si>
  <si>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</si>
  <si>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</si>
  <si>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</si>
  <si>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</si>
  <si>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</si>
  <si>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</si>
  <si>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</si>
  <si>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</si>
  <si>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</si>
  <si>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</si>
  <si>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</si>
  <si>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</si>
  <si>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</si>
  <si>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</si>
  <si>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</si>
  <si>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</si>
  <si>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</si>
  <si>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</si>
  <si>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</si>
  <si>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</si>
  <si>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</si>
  <si>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</si>
  <si>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</si>
  <si>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</si>
  <si>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</si>
  <si>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</si>
  <si>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</si>
  <si>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</si>
  <si>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</si>
  <si>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</si>
  <si>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</si>
  <si>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</si>
  <si>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</si>
  <si>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</si>
  <si>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</si>
  <si>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</si>
  <si>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</si>
  <si>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</si>
  <si>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</si>
  <si>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</si>
  <si>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</si>
  <si>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</si>
  <si>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</si>
  <si>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</si>
  <si>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</si>
  <si>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</si>
  <si>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</si>
  <si>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</si>
  <si>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</si>
  <si>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</si>
  <si>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</si>
  <si>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</si>
  <si>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</si>
  <si>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</si>
  <si>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</si>
  <si>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</si>
  <si>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</si>
  <si>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</si>
  <si>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</si>
  <si>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</si>
  <si>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</si>
  <si>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</si>
  <si>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</si>
  <si>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</si>
  <si>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</si>
  <si>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</si>
  <si>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</si>
  <si>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</si>
  <si>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</si>
  <si>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</si>
  <si>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</si>
  <si>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</si>
  <si>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</si>
  <si>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</si>
  <si>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</si>
  <si>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</si>
  <si>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</si>
  <si>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</si>
  <si>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</si>
  <si>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</si>
  <si>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</si>
  <si>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</si>
  <si>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</si>
  <si>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</si>
  <si>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</si>
  <si>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</si>
  <si>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</si>
  <si>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</si>
  <si>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</si>
  <si>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</si>
  <si>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</si>
  <si>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</si>
  <si>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</si>
  <si>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</si>
  <si>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</si>
  <si>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</si>
  <si>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</si>
  <si>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</si>
  <si>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</si>
  <si>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</si>
  <si>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</si>
  <si>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</si>
  <si>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</si>
  <si>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</si>
  <si>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</si>
  <si>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</si>
  <si>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</si>
  <si>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</si>
  <si>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</si>
  <si>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</si>
  <si>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</si>
  <si>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</si>
  <si>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</si>
  <si>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</si>
  <si>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</si>
  <si>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</si>
  <si>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</si>
  <si>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</si>
  <si>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</si>
  <si>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</si>
  <si>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</si>
  <si>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</si>
  <si>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</si>
  <si>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</si>
  <si>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</si>
  <si>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</si>
  <si>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</si>
  <si>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</si>
  <si>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</si>
  <si>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</si>
  <si>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</si>
  <si>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</si>
  <si>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</si>
  <si>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</si>
  <si>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</si>
  <si>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</si>
  <si>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</si>
  <si>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</si>
  <si>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</si>
  <si>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</si>
  <si>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</si>
  <si>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</si>
  <si>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</si>
  <si>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</si>
  <si>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</si>
  <si>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</si>
  <si>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</si>
  <si>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</si>
  <si>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</si>
  <si>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</si>
  <si>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</si>
  <si>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</si>
  <si>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</si>
  <si>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</si>
  <si>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</si>
  <si>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</si>
  <si>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</si>
  <si>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</si>
  <si>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</si>
  <si>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</si>
  <si>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</si>
  <si>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</si>
  <si>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</si>
  <si>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</si>
  <si>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</si>
  <si>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</si>
  <si>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</si>
  <si>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</si>
  <si>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</si>
  <si>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</si>
  <si>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</si>
  <si>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</si>
  <si>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</si>
  <si>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</si>
  <si>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</si>
  <si>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</si>
  <si>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</si>
  <si>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</si>
  <si>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</si>
  <si>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</si>
  <si>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</si>
  <si>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</si>
  <si>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</si>
  <si>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</si>
  <si>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</si>
  <si>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</si>
  <si>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</si>
  <si>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</si>
  <si>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</si>
  <si>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</si>
  <si>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</si>
  <si>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</si>
  <si>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</si>
  <si>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</si>
  <si>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</si>
  <si>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</si>
  <si>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</si>
  <si>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</si>
  <si>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</si>
  <si>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</si>
  <si>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</si>
  <si>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</si>
  <si>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</si>
  <si>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</si>
  <si>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</si>
  <si>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</si>
  <si>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</si>
  <si>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</si>
  <si>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</si>
  <si>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</si>
  <si>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</si>
  <si>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</si>
  <si>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</si>
  <si>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</si>
  <si>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</si>
  <si>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</si>
  <si>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</si>
  <si>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</si>
  <si>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</si>
  <si>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</si>
  <si>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</si>
  <si>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</si>
  <si>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</si>
  <si>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</si>
  <si>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</si>
  <si>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</si>
  <si>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</si>
  <si>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</si>
  <si>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</si>
  <si>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</si>
  <si>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</si>
  <si>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</si>
  <si>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</si>
  <si>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</si>
  <si>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</si>
  <si>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</si>
  <si>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</si>
  <si>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</si>
  <si>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</si>
  <si>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</si>
  <si>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</si>
  <si>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</si>
  <si>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</si>
  <si>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</si>
  <si>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</si>
  <si>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</si>
  <si>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</si>
  <si>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</si>
  <si>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</si>
  <si>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</si>
  <si>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</si>
  <si>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</si>
  <si>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</si>
  <si>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</si>
  <si>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</si>
  <si>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</si>
  <si>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</si>
  <si>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</si>
  <si>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</si>
  <si>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</si>
  <si>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</si>
  <si>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</si>
  <si>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</si>
  <si>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</si>
  <si>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</si>
  <si>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</si>
  <si>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</si>
  <si>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</si>
  <si>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</si>
  <si>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</si>
  <si>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</si>
  <si>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</si>
  <si>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</si>
  <si>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</si>
  <si>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</si>
  <si>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</si>
  <si>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</si>
  <si>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</si>
  <si>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</si>
  <si>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</si>
  <si>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</si>
  <si>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</si>
  <si>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</si>
  <si>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</si>
  <si>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</si>
  <si>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</si>
  <si>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</si>
  <si>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</si>
  <si>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</si>
  <si>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</si>
  <si>
    <t>Scope of workforce eligibility for variable performance-based compensation to pay</t>
  </si>
  <si>
    <t>VW's quantitative Performance (FY2024)</t>
  </si>
  <si>
    <t>407.52</t>
  </si>
  <si>
    <t>427.83</t>
  </si>
  <si>
    <t xml:space="preserve">Total Scope 3 GHG emissions </t>
  </si>
  <si>
    <t>million t CO2e</t>
  </si>
  <si>
    <t>Share of environmental findings of all audits carried out</t>
  </si>
  <si>
    <t>of which corrective action plans to mitigate suppliers non-conformance are in place</t>
  </si>
  <si>
    <t>Share of social findings of all audits carried out</t>
  </si>
  <si>
    <t>Raw Materials Due Diligence Management System (RMDDMS)</t>
  </si>
  <si>
    <t>Share of mineral processors that are Responsible Minerals Assurance Process (RMAP)-conformant as verified by independent third party audits</t>
  </si>
  <si>
    <t>Audit findings on significant environmental impacts</t>
  </si>
  <si>
    <t xml:space="preserve">As part of supply chain audits, significant negative environmental impacts were identified at two suppliers: one was discharging wastewater without the required permit, and the other had inadequate handling of hazardous waste as mandated by law – both cases pose a substantial risk to the environment. As part of the Corrective Action Plan (CAP) process, all findings are mitigated. </t>
  </si>
  <si>
    <t>S.127</t>
  </si>
  <si>
    <r>
      <t>Conflict Minerals Reporting Template (CMRT) Response Rate</t>
    </r>
    <r>
      <rPr>
        <vertAlign val="superscript"/>
        <sz val="9"/>
        <color rgb="FF000000"/>
        <rFont val="The Group TEXT"/>
      </rPr>
      <t>2</t>
    </r>
  </si>
  <si>
    <r>
      <t>Asia-Pacific</t>
    </r>
    <r>
      <rPr>
        <vertAlign val="superscript"/>
        <sz val="9"/>
        <color rgb="FF000000"/>
        <rFont val="The Group TEXT"/>
      </rPr>
      <t>1</t>
    </r>
  </si>
  <si>
    <r>
      <rPr>
        <vertAlign val="superscript"/>
        <sz val="9"/>
        <color rgb="FF000000"/>
        <rFont val="The Group TEXT"/>
      </rPr>
      <t>1</t>
    </r>
    <r>
      <rPr>
        <sz val="9"/>
        <color rgb="FF000000"/>
        <rFont val="The Group TEXT"/>
      </rPr>
      <t xml:space="preserve"> Russia and Turkey are assigned to Asia in the geographical distribution. 
</t>
    </r>
    <r>
      <rPr>
        <vertAlign val="superscript"/>
        <sz val="9"/>
        <color rgb="FF000000"/>
        <rFont val="The Group TEXT"/>
      </rPr>
      <t>2</t>
    </r>
    <r>
      <rPr>
        <sz val="9"/>
        <color rgb="FF000000"/>
        <rFont val="The Group TEXT"/>
      </rPr>
      <t xml:space="preserve"> Final value for 2023. Deviation from the value reported in the Responsible Raw Materials Report 2023 ("&gt;70"). At the time of publication of this report, the final value had not yet been determined.</t>
    </r>
  </si>
  <si>
    <t>We are actively promoting increased vehicle efficiency with  Efficiency-Related Driver Displays for example withe Tyre Pressure Monitoring System (TPMS) for all our models in the Europe, USA and China or with Gear Shift Indicator (GSI) for all our models in Europe. Additionally there are real-time eco-driving tips or efficiency coaching  in many of our models globally.</t>
  </si>
  <si>
    <t>Volkswagen Group (see further information)</t>
  </si>
  <si>
    <t>Total revenues from sustainable products and services</t>
  </si>
  <si>
    <t>Example Volkswagen Passenger Cars: Average number of training hours per employee (p.a.) by employee category (according to Volkswagen definition): 
Blue collar employees: 4.2 hours
White collar employees: 14.9 hours
Management employees: 16.0 hours</t>
  </si>
  <si>
    <t>Values for 2022 and 2023 based on Volkswagen Group sustainability reports, adapted according to base year recalculation methodology as documented in CSRD-report FY2024.</t>
  </si>
  <si>
    <t>Conflict minerals - Responsible raw materials report 2024 (p. 37-40)</t>
  </si>
  <si>
    <t>HR Compliance Group policy - Actions to create an inclusive working environment and equal treatment of employees - Sustainability Report 2024 (AR 2024, p. 386)</t>
  </si>
  <si>
    <r>
      <t>ESG FACTBOOK</t>
    </r>
    <r>
      <rPr>
        <sz val="12"/>
        <color rgb="FFC2FE06"/>
        <rFont val="The Group HEAD Light"/>
      </rPr>
      <t xml:space="preserve"> </t>
    </r>
    <r>
      <rPr>
        <sz val="12"/>
        <color rgb="FF33A39B"/>
        <rFont val="The Group HEAD Light"/>
      </rPr>
      <t>02.07.2025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</si>
</sst>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3">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
      <vertAlign val="superscript"/>
      <sz val="9"/>
      <color rgb="FF000000"/>
      <name val="The Group TEXT"/>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6">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15" fillId="2" borderId="27" xfId="5" applyFont="1" applyFill="1" applyBorder="1" applyAlignment="1">
      <alignment horizontal="left" vertical="top" wrapText="1"/>
    </xf>
    <xf numFmtId="0" fontId="46" fillId="2" borderId="41" xfId="5" applyFont="1" applyFill="1" applyBorder="1" applyAlignment="1">
      <alignment horizontal="left" vertical="center"/>
    </xf>
    <xf numFmtId="0" fontId="42" fillId="2" borderId="79" xfId="14" applyFont="1" applyFill="1" applyBorder="1" applyAlignment="1">
      <alignment horizontal="left" vertical="center" wrapText="1"/>
    </xf>
    <xf numFmtId="0" fontId="38" fillId="3" borderId="0" xfId="0" applyFont="1" applyFill="1" applyAlignment="1">
      <alignment horizontal="lef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0"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75" xfId="5" applyFont="1" applyFill="1" applyBorder="1" applyAlignment="1">
      <alignment horizontal="center" vertical="center"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74" xfId="5" applyFont="1" applyFill="1" applyBorder="1" applyAlignment="1">
      <alignment horizontal="left" vertical="top" wrapText="1"/>
    </xf>
    <xf numFmtId="0" fontId="7" fillId="2" borderId="2" xfId="5" applyFont="1" applyFill="1" applyBorder="1" applyAlignment="1">
      <alignment vertical="top" wrapText="1"/>
    </xf>
    <xf numFmtId="0" fontId="7" fillId="2" borderId="27" xfId="5" applyFont="1" applyFill="1" applyBorder="1" applyAlignment="1">
      <alignment vertical="top" wrapText="1"/>
    </xf>
    <xf numFmtId="0" fontId="7" fillId="2" borderId="74" xfId="5" applyFont="1" applyFill="1" applyBorder="1" applyAlignment="1">
      <alignment vertical="top" wrapText="1"/>
    </xf>
    <xf numFmtId="0" fontId="7" fillId="2" borderId="1" xfId="5" applyFont="1" applyFill="1" applyBorder="1" applyAlignment="1">
      <alignment vertical="top" wrapText="1"/>
    </xf>
    <xf numFmtId="0" fontId="7" fillId="2" borderId="4" xfId="5" applyFont="1" applyFill="1" applyBorder="1" applyAlignment="1">
      <alignment horizontal="left" vertical="top" wrapText="1"/>
    </xf>
    <xf numFmtId="0" fontId="7" fillId="2" borderId="69" xfId="5" applyFont="1" applyFill="1" applyBorder="1" applyAlignment="1">
      <alignment horizontal="center" vertical="center"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0" fontId="7" fillId="2" borderId="1" xfId="5" applyFont="1" applyFill="1" applyBorder="1" applyAlignment="1">
      <alignment horizontal="left" vertical="top" wrapText="1"/>
    </xf>
    <xf numFmtId="0" fontId="7" fillId="2" borderId="4" xfId="5" applyFont="1" applyFill="1" applyBorder="1" applyAlignment="1">
      <alignment vertical="top" wrapText="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16" fillId="2" borderId="2" xfId="10" applyFill="1" applyBorder="1" applyAlignment="1">
      <alignment vertical="top" wrapText="1"/>
    </xf>
    <xf numFmtId="0" fontId="16" fillId="2" borderId="4" xfId="10" applyFill="1" applyBorder="1" applyAlignment="1">
      <alignment vertical="top" wrapText="1"/>
    </xf>
    <xf numFmtId="0" fontId="7" fillId="2" borderId="27" xfId="5" applyFont="1" applyFill="1" applyBorder="1" applyAlignment="1">
      <alignment horizontal="righ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16" fillId="2" borderId="27" xfId="10" applyFill="1" applyBorder="1" applyAlignment="1">
      <alignmen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69"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7" fillId="2" borderId="1"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69" xfId="5" applyFont="1" applyFill="1" applyBorder="1" applyAlignment="1">
      <alignment horizontal="center" vertical="top" wrapText="1"/>
    </xf>
    <xf numFmtId="0" fontId="7" fillId="2" borderId="7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center" vertical="center" wrapText="1"/>
    </xf>
    <xf numFmtId="0" fontId="42" fillId="2" borderId="79" xfId="10" applyFont="1" applyFill="1" applyBorder="1" applyAlignment="1">
      <alignment horizontal="center" vertical="center" wrapText="1"/>
    </xf>
    <xf numFmtId="0" fontId="42" fillId="2" borderId="68" xfId="10" applyFont="1" applyFill="1" applyBorder="1" applyAlignment="1">
      <alignment horizontal="center"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40" fillId="2" borderId="36" xfId="5" quotePrefix="1" applyFont="1" applyFill="1" applyBorder="1" applyAlignment="1">
      <alignment horizontal="left" vertical="center" wrapText="1"/>
    </xf>
    <xf numFmtId="0" fontId="40" fillId="2" borderId="34" xfId="5" quotePrefix="1" applyFont="1" applyFill="1" applyBorder="1" applyAlignment="1">
      <alignment horizontal="left" vertical="center" wrapText="1"/>
    </xf>
    <xf numFmtId="0" fontId="40" fillId="2" borderId="48" xfId="5" quotePrefix="1" applyFont="1" applyFill="1" applyBorder="1" applyAlignment="1">
      <alignment horizontal="lef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4" fillId="0" borderId="2"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2" fillId="11" borderId="1" xfId="0" applyFont="1" applyFill="1" applyBorder="1" applyAlignment="1">
      <alignment horizontal="center" vertical="center" wrapText="1"/>
    </xf>
    <xf numFmtId="1" fontId="51" fillId="11" borderId="2"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0" fontId="53" fillId="0" borderId="27" xfId="0" applyFont="1" applyBorder="1" applyAlignment="1">
      <alignment horizontal="center" vertical="center" wrapText="1"/>
    </xf>
    <xf numFmtId="0" fontId="54" fillId="0" borderId="27" xfId="6" applyFont="1" applyFill="1" applyBorder="1" applyAlignment="1">
      <alignment horizontal="center" vertical="center" wrapText="1"/>
    </xf>
    <xf numFmtId="0" fontId="54" fillId="0" borderId="2" xfId="6" applyFont="1" applyBorder="1" applyAlignment="1">
      <alignment horizontal="center" vertical="center" wrapText="1"/>
    </xf>
    <xf numFmtId="0" fontId="54" fillId="0" borderId="4" xfId="6" applyFont="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4" fillId="0" borderId="0" xfId="6" applyFont="1" applyFill="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62" xfId="0" applyFont="1" applyFill="1" applyBorder="1" applyAlignment="1">
      <alignment horizontal="center"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1" fontId="51" fillId="11" borderId="27" xfId="0" applyNumberFormat="1" applyFont="1" applyFill="1" applyBorder="1" applyAlignment="1">
      <alignment horizontal="center" vertical="center" wrapText="1"/>
    </xf>
    <xf numFmtId="0" fontId="51" fillId="0" borderId="1" xfId="0" applyFont="1" applyBorder="1" applyAlignment="1">
      <alignment vertical="center" wrapText="1"/>
    </xf>
    <xf numFmtId="0" fontId="54" fillId="0" borderId="27" xfId="6" applyFont="1" applyBorder="1" applyAlignment="1">
      <alignment horizontal="center"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9" xfId="5" applyFont="1" applyFill="1" applyBorder="1" applyAlignment="1">
      <alignment horizontal="left" vertical="top" wrapText="1"/>
    </xf>
    <xf numFmtId="0" fontId="7" fillId="2" borderId="0" xfId="5" applyFont="1" applyFill="1" applyAlignment="1">
      <alignment horizontal="left" vertical="top" wrapText="1"/>
    </xf>
    <xf numFmtId="0" fontId="7" fillId="2" borderId="51"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xf numFmtId="0" fontId="7" fillId="2" borderId="52"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53" xfId="5" applyFont="1" applyFill="1" applyBorder="1" applyAlignment="1">
      <alignment horizontal="left" vertical="top" wrapText="1"/>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33A39B"/>
      <color rgb="FFE5F3F2"/>
      <color rgb="FFC2FE06"/>
      <color rgb="FF667D85"/>
      <color rgb="FF99D1CD"/>
      <color rgb="FF193D47"/>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33"/><Relationship Id="rId26" Type="http://schemas.openxmlformats.org/officeDocument/2006/relationships/hyperlink" Target="#Social!C22"/><Relationship Id="rId39" Type="http://schemas.openxmlformats.org/officeDocument/2006/relationships/hyperlink" Target="#Governance!C22"/><Relationship Id="rId21" Type="http://schemas.openxmlformats.org/officeDocument/2006/relationships/hyperlink" Target="#'ESG at VOLKSWAGEN GROUP'!B240"/><Relationship Id="rId34" Type="http://schemas.openxmlformats.org/officeDocument/2006/relationships/hyperlink" Target="#Social!C122"/><Relationship Id="rId42" Type="http://schemas.openxmlformats.org/officeDocument/2006/relationships/hyperlink" Target="#'Just Transition'!C34"/><Relationship Id="rId47" Type="http://schemas.openxmlformats.org/officeDocument/2006/relationships/hyperlink" Target="#'Appendix 1'!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82"/><Relationship Id="rId29" Type="http://schemas.openxmlformats.org/officeDocument/2006/relationships/hyperlink" Target="#Social!C46"/><Relationship Id="rId11" Type="http://schemas.openxmlformats.org/officeDocument/2006/relationships/hyperlink" Target="#'APPENDIX 1'!A1"/><Relationship Id="rId24" Type="http://schemas.openxmlformats.org/officeDocument/2006/relationships/hyperlink" Target="#Environment!C116"/><Relationship Id="rId32" Type="http://schemas.openxmlformats.org/officeDocument/2006/relationships/hyperlink" Target="#Social!C74"/><Relationship Id="rId37" Type="http://schemas.openxmlformats.org/officeDocument/2006/relationships/hyperlink" Target="#Social!C148"/><Relationship Id="rId40" Type="http://schemas.openxmlformats.org/officeDocument/2006/relationships/hyperlink" Target="#Governance!C48"/><Relationship Id="rId45" Type="http://schemas.openxmlformats.org/officeDocument/2006/relationships/hyperlink" Target="#'Just Transition'!C127"/><Relationship Id="rId5" Type="http://schemas.openxmlformats.org/officeDocument/2006/relationships/hyperlink" Target="#Social!A1"/><Relationship Id="rId15" Type="http://schemas.openxmlformats.org/officeDocument/2006/relationships/hyperlink" Target="#'ESG at VOLKSWAGEN GROUP'!B39"/><Relationship Id="rId23" Type="http://schemas.openxmlformats.org/officeDocument/2006/relationships/hyperlink" Target="#Environment!C33"/><Relationship Id="rId28" Type="http://schemas.openxmlformats.org/officeDocument/2006/relationships/hyperlink" Target="#Social!C34"/><Relationship Id="rId36" Type="http://schemas.openxmlformats.org/officeDocument/2006/relationships/hyperlink" Target="#Social!C131"/><Relationship Id="rId49" Type="http://schemas.openxmlformats.org/officeDocument/2006/relationships/hyperlink" Target="#'APPENDIX 3'!A1"/><Relationship Id="rId10" Type="http://schemas.openxmlformats.org/officeDocument/2006/relationships/image" Target="../media/image5.jpeg"/><Relationship Id="rId19" Type="http://schemas.openxmlformats.org/officeDocument/2006/relationships/hyperlink" Target="#'ESG at VOLKSWAGEN GROUP'!B157"/><Relationship Id="rId31" Type="http://schemas.openxmlformats.org/officeDocument/2006/relationships/hyperlink" Target="#Social!C71"/><Relationship Id="rId44" Type="http://schemas.openxmlformats.org/officeDocument/2006/relationships/hyperlink" Target="#'Just Transition'!C118"/><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nvironment!C22"/><Relationship Id="rId27" Type="http://schemas.openxmlformats.org/officeDocument/2006/relationships/hyperlink" Target="#Social!C30"/><Relationship Id="rId30" Type="http://schemas.openxmlformats.org/officeDocument/2006/relationships/hyperlink" Target="#Social!C62"/><Relationship Id="rId35" Type="http://schemas.openxmlformats.org/officeDocument/2006/relationships/hyperlink" Target="#Introduction!C128"/><Relationship Id="rId43" Type="http://schemas.openxmlformats.org/officeDocument/2006/relationships/hyperlink" Target="#'Just Transition'!C80"/><Relationship Id="rId48" Type="http://schemas.openxmlformats.org/officeDocument/2006/relationships/hyperlink" Target="#'APPENDIX 2'!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15"/><Relationship Id="rId25" Type="http://schemas.openxmlformats.org/officeDocument/2006/relationships/hyperlink" Target="#Environment!C129"/><Relationship Id="rId33" Type="http://schemas.openxmlformats.org/officeDocument/2006/relationships/hyperlink" Target="#Social!C84"/><Relationship Id="rId38" Type="http://schemas.openxmlformats.org/officeDocument/2006/relationships/hyperlink" Target="#Governance!C56"/><Relationship Id="rId46" Type="http://schemas.openxmlformats.org/officeDocument/2006/relationships/hyperlink" Target="#'Just Transition'!C139"/><Relationship Id="rId20" Type="http://schemas.openxmlformats.org/officeDocument/2006/relationships/hyperlink" Target="#'ESG at VOLKSWAGEN GROUP'!B191"/><Relationship Id="rId41" Type="http://schemas.openxmlformats.org/officeDocument/2006/relationships/hyperlink" Target="#Governance!C5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hyperlink" Target="#Introduction!A1"/><Relationship Id="rId18" Type="http://schemas.openxmlformats.org/officeDocument/2006/relationships/image" Target="../media/image14.png"/><Relationship Id="rId26" Type="http://schemas.openxmlformats.org/officeDocument/2006/relationships/hyperlink" Target="https://www.volkswagen-group.com/en/memberships-17454" TargetMode="External"/><Relationship Id="rId39" Type="http://schemas.openxmlformats.org/officeDocument/2006/relationships/hyperlink" Target="https://www.globalcompact.de/en/our-work/reporting/cop-mapping" TargetMode="External"/><Relationship Id="rId21" Type="http://schemas.openxmlformats.org/officeDocument/2006/relationships/image" Target="../media/image17.svg"/><Relationship Id="rId34" Type="http://schemas.openxmlformats.org/officeDocument/2006/relationships/hyperlink" Target="https://uploads.vw-mms.de/system/production/documents/cws/003/038/file_de/39c5b11caff7d85608685b027a1660f92fdb3f1c/Volkswagen_ACR_2024.pdf?1747137342" TargetMode="External"/><Relationship Id="rId42" Type="http://schemas.openxmlformats.org/officeDocument/2006/relationships/image" Target="../media/image26.jpeg"/><Relationship Id="rId47" Type="http://schemas.openxmlformats.org/officeDocument/2006/relationships/image" Target="../media/image31.png"/><Relationship Id="rId50" Type="http://schemas.openxmlformats.org/officeDocument/2006/relationships/image" Target="../media/image34.png"/><Relationship Id="rId55" Type="http://schemas.openxmlformats.org/officeDocument/2006/relationships/image" Target="../media/image39.png"/><Relationship Id="rId63" Type="http://schemas.openxmlformats.org/officeDocument/2006/relationships/hyperlink" Target="https://uploads.vw-mms.de/system/production/documents/cws/003/043/file_en/44a579debf8d7d2a7ce2cb9e494a110a3cb4e94c/20250625_regenerate_Progress_Report_2024.pdf?1750919142" TargetMode="External"/><Relationship Id="rId7" Type="http://schemas.openxmlformats.org/officeDocument/2006/relationships/hyperlink" Target="#'ESG at VOLKSWAGEN GROUP'!B133"/><Relationship Id="rId2" Type="http://schemas.openxmlformats.org/officeDocument/2006/relationships/image" Target="../media/image8.jpeg"/><Relationship Id="rId16" Type="http://schemas.openxmlformats.org/officeDocument/2006/relationships/image" Target="../media/image12.sv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hyperlink" Target="https://www.volkswagen-group.com/en/initiatives-18186" TargetMode="External"/><Relationship Id="rId32" Type="http://schemas.openxmlformats.org/officeDocument/2006/relationships/hyperlink" Target="https://uploads.vw-mms.de/system/production/documents/cws/002/722/file_de/dc8559ea468be3a6782a46a0dc6393d498ee8013/20240617_Green_Finance_Report_Final.pdf?1720097039" TargetMode="External"/><Relationship Id="rId37" Type="http://schemas.openxmlformats.org/officeDocument/2006/relationships/hyperlink" Target="https://www.globalreporting.org/media/svbjsshl/efrag-gri-interoperability-joint-statement.pdf" TargetMode="External"/><Relationship Id="rId40" Type="http://schemas.openxmlformats.org/officeDocument/2006/relationships/image" Target="../media/image24.jpeg"/><Relationship Id="rId45" Type="http://schemas.openxmlformats.org/officeDocument/2006/relationships/image" Target="../media/image29.png"/><Relationship Id="rId53" Type="http://schemas.openxmlformats.org/officeDocument/2006/relationships/image" Target="../media/image37.png"/><Relationship Id="rId58" Type="http://schemas.openxmlformats.org/officeDocument/2006/relationships/image" Target="../media/image42.jpeg"/><Relationship Id="rId5" Type="http://schemas.openxmlformats.org/officeDocument/2006/relationships/hyperlink" Target="#'ESG at Volkswagen Group'!B82"/><Relationship Id="rId61" Type="http://schemas.openxmlformats.org/officeDocument/2006/relationships/image" Target="../media/image45.jpeg"/><Relationship Id="rId19" Type="http://schemas.openxmlformats.org/officeDocument/2006/relationships/image" Target="../media/image15.svg"/><Relationship Id="rId14"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22" Type="http://schemas.openxmlformats.org/officeDocument/2006/relationships/image" Target="../media/image18.png"/><Relationship Id="rId27" Type="http://schemas.openxmlformats.org/officeDocument/2006/relationships/image" Target="../media/image20.png"/><Relationship Id="rId30" Type="http://schemas.openxmlformats.org/officeDocument/2006/relationships/image" Target="../media/image23.svg"/><Relationship Id="rId35" Type="http://schemas.openxmlformats.org/officeDocument/2006/relationships/hyperlink" Target="https://uploads.vw-mms.de/system/production/documents/cws/001/882/file_en/ff00b57247352dbd869e41213f6f2868e5fdcf65/20240930_Group_CoC_Brochure_EN_RGB_V3_1.pdf?1729088374" TargetMode="External"/><Relationship Id="rId43" Type="http://schemas.openxmlformats.org/officeDocument/2006/relationships/image" Target="../media/image27.jpeg"/><Relationship Id="rId48" Type="http://schemas.openxmlformats.org/officeDocument/2006/relationships/image" Target="../media/image32.png"/><Relationship Id="rId56" Type="http://schemas.openxmlformats.org/officeDocument/2006/relationships/image" Target="../media/image40.png"/><Relationship Id="rId8" Type="http://schemas.openxmlformats.org/officeDocument/2006/relationships/hyperlink" Target="#'ESG at VOLKSWAGEN GROUP'!B157"/><Relationship Id="rId51" Type="http://schemas.openxmlformats.org/officeDocument/2006/relationships/image" Target="../media/image35.png"/><Relationship Id="rId3" Type="http://schemas.openxmlformats.org/officeDocument/2006/relationships/hyperlink" Target="#'ESG at VOLKSWAGEN GROUP'!B40"/><Relationship Id="rId12" Type="http://schemas.openxmlformats.org/officeDocument/2006/relationships/image" Target="../media/image10.svg"/><Relationship Id="rId17" Type="http://schemas.openxmlformats.org/officeDocument/2006/relationships/image" Target="../media/image13.svg"/><Relationship Id="rId25" Type="http://schemas.openxmlformats.org/officeDocument/2006/relationships/hyperlink" Target="https://www.volkswagen-group.com/en/policies-16116" TargetMode="External"/><Relationship Id="rId3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38" Type="http://schemas.openxmlformats.org/officeDocument/2006/relationships/hyperlink" Target="https://annualreport2024.volkswagen-group.com/group-management-report/sustainable-value-enhancement/sustainability.html#:~:text=UN%20GLOBAL%20COMPACT,the%20reporting%20year." TargetMode="External"/><Relationship Id="rId46" Type="http://schemas.openxmlformats.org/officeDocument/2006/relationships/image" Target="../media/image30.png"/><Relationship Id="rId59" Type="http://schemas.openxmlformats.org/officeDocument/2006/relationships/image" Target="../media/image43.jpeg"/><Relationship Id="rId20" Type="http://schemas.openxmlformats.org/officeDocument/2006/relationships/image" Target="../media/image16.png"/><Relationship Id="rId41" Type="http://schemas.openxmlformats.org/officeDocument/2006/relationships/image" Target="../media/image25.jpeg"/><Relationship Id="rId54" Type="http://schemas.openxmlformats.org/officeDocument/2006/relationships/image" Target="../media/image38.png"/><Relationship Id="rId62" Type="http://schemas.openxmlformats.org/officeDocument/2006/relationships/hyperlink" Target="https://www.volkswagen-group.com/en/sustainability-strategy-18157" TargetMode="External"/><Relationship Id="rId1" Type="http://schemas.openxmlformats.org/officeDocument/2006/relationships/image" Target="../media/image7.png"/><Relationship Id="rId6" Type="http://schemas.openxmlformats.org/officeDocument/2006/relationships/hyperlink" Target="#'ESG at VOLKSWAGEN GROUP'!B115"/><Relationship Id="rId15" Type="http://schemas.openxmlformats.org/officeDocument/2006/relationships/image" Target="../media/image11.png"/><Relationship Id="rId23" Type="http://schemas.openxmlformats.org/officeDocument/2006/relationships/image" Target="../media/image19.svg"/><Relationship Id="rId28" Type="http://schemas.openxmlformats.org/officeDocument/2006/relationships/image" Target="../media/image21.svg"/><Relationship Id="rId36" Type="http://schemas.openxmlformats.org/officeDocument/2006/relationships/hyperlink" Target="https://uploads.vw-mms.de/system/production/documents/cws/001/885/file_en/b4ea84fc8da94f3ef45655b1055f67a83332002f/coc_es_geschaeftspartner_20230713.pdf?1690553107" TargetMode="External"/><Relationship Id="rId49" Type="http://schemas.openxmlformats.org/officeDocument/2006/relationships/image" Target="../media/image33.png"/><Relationship Id="rId57" Type="http://schemas.openxmlformats.org/officeDocument/2006/relationships/image" Target="../media/image41.png"/><Relationship Id="rId10" Type="http://schemas.openxmlformats.org/officeDocument/2006/relationships/hyperlink" Target="#Environment!A1"/><Relationship Id="rId31" Type="http://schemas.openxmlformats.org/officeDocument/2006/relationships/hyperlink" Target="https://annualreport2024.volkswagen-group.com/" TargetMode="External"/><Relationship Id="rId44" Type="http://schemas.openxmlformats.org/officeDocument/2006/relationships/image" Target="../media/image28.png"/><Relationship Id="rId52" Type="http://schemas.openxmlformats.org/officeDocument/2006/relationships/image" Target="../media/image36.png"/><Relationship Id="rId60" Type="http://schemas.openxmlformats.org/officeDocument/2006/relationships/image" Target="../media/image44.jpeg"/><Relationship Id="rId4" Type="http://schemas.openxmlformats.org/officeDocument/2006/relationships/hyperlink" Target="#'ESG at VOLKSWAGEN GROUP'!B260"/><Relationship Id="rId9" Type="http://schemas.openxmlformats.org/officeDocument/2006/relationships/hyperlink" Target="#'ESG at VOLKSWAGEN GROUP'!B191"/></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Environment!C33"/><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46.jpeg"/><Relationship Id="rId11" Type="http://schemas.openxmlformats.org/officeDocument/2006/relationships/hyperlink" Target="#'ESG at Volkswagen Group'!A1"/><Relationship Id="rId5" Type="http://schemas.openxmlformats.org/officeDocument/2006/relationships/hyperlink" Target="#Environment!C129"/><Relationship Id="rId10" Type="http://schemas.openxmlformats.org/officeDocument/2006/relationships/hyperlink" Target="#Introduction!A1"/><Relationship Id="rId4" Type="http://schemas.openxmlformats.org/officeDocument/2006/relationships/hyperlink" Target="#Environment!C116"/><Relationship Id="rId9" Type="http://schemas.openxmlformats.org/officeDocument/2006/relationships/image" Target="../media/image10.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1"/><Relationship Id="rId13" Type="http://schemas.openxmlformats.org/officeDocument/2006/relationships/hyperlink" Target="#Social!C128"/><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2"/><Relationship Id="rId12" Type="http://schemas.openxmlformats.org/officeDocument/2006/relationships/hyperlink" Target="#Social!C84"/><Relationship Id="rId17" Type="http://schemas.openxmlformats.org/officeDocument/2006/relationships/image" Target="../media/image10.svg"/><Relationship Id="rId2" Type="http://schemas.openxmlformats.org/officeDocument/2006/relationships/image" Target="../media/image47.jpeg"/><Relationship Id="rId16" Type="http://schemas.openxmlformats.org/officeDocument/2006/relationships/image" Target="../media/image9.png"/><Relationship Id="rId1" Type="http://schemas.openxmlformats.org/officeDocument/2006/relationships/image" Target="../media/image7.png"/><Relationship Id="rId6" Type="http://schemas.openxmlformats.org/officeDocument/2006/relationships/hyperlink" Target="#Social!C74"/><Relationship Id="rId11" Type="http://schemas.openxmlformats.org/officeDocument/2006/relationships/hyperlink" Target="#Social!C71"/><Relationship Id="rId5" Type="http://schemas.openxmlformats.org/officeDocument/2006/relationships/hyperlink" Target="#Social!C62"/><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8"/></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Governance!C49"/><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48.jpeg"/><Relationship Id="rId11" Type="http://schemas.openxmlformats.org/officeDocument/2006/relationships/hyperlink" Target="#Social!A1"/><Relationship Id="rId5" Type="http://schemas.openxmlformats.org/officeDocument/2006/relationships/hyperlink" Target="#Governance!C60"/><Relationship Id="rId10" Type="http://schemas.openxmlformats.org/officeDocument/2006/relationships/hyperlink" Target="#Introduction!A1"/><Relationship Id="rId4" Type="http://schemas.openxmlformats.org/officeDocument/2006/relationships/hyperlink" Target="#Governance!C57"/><Relationship Id="rId9" Type="http://schemas.openxmlformats.org/officeDocument/2006/relationships/image" Target="../media/image10.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49.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10.svg"/><Relationship Id="rId4" Type="http://schemas.openxmlformats.org/officeDocument/2006/relationships/hyperlink" Target="#'Just Transition'!C118"/><Relationship Id="rId9"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9.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8.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50.jpeg"/><Relationship Id="rId10" Type="http://schemas.openxmlformats.org/officeDocument/2006/relationships/image" Target="../media/image10.svg"/><Relationship Id="rId4" Type="http://schemas.openxmlformats.org/officeDocument/2006/relationships/hyperlink" Target="https://www.volkswagen-group.com/en/more-publications-15769" TargetMode="External"/><Relationship Id="rId9"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50.jpeg"/><Relationship Id="rId1" Type="http://schemas.openxmlformats.org/officeDocument/2006/relationships/image" Target="../media/image7.png"/><Relationship Id="rId6" Type="http://schemas.openxmlformats.org/officeDocument/2006/relationships/image" Target="../media/image19.svg"/><Relationship Id="rId11" Type="http://schemas.openxmlformats.org/officeDocument/2006/relationships/image" Target="../media/image10.svg"/><Relationship Id="rId5" Type="http://schemas.openxmlformats.org/officeDocument/2006/relationships/image" Target="../media/image18.png"/><Relationship Id="rId10" Type="http://schemas.openxmlformats.org/officeDocument/2006/relationships/image" Target="../media/image9.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241890</xdr:colOff>
      <xdr:row>23</xdr:row>
      <xdr:rowOff>136144</xdr:rowOff>
    </xdr:to>
    <xdr:grpSp>
      <xdr:nvGrpSpPr>
        <xdr:cNvPr id="371" name="Gruppieren 1">
          <a:extLst>
            <a:ext uri="{FF2B5EF4-FFF2-40B4-BE49-F238E27FC236}">
              <a16:creationId xmlns:a16="http://schemas.microsoft.com/office/drawing/2014/main" id="{00000000-0008-0000-0000-000073010000}"/>
            </a:ext>
          </a:extLst>
        </xdr:cNvPr>
        <xdr:cNvGrpSpPr/>
      </xdr:nvGrpSpPr>
      <xdr:grpSpPr>
        <a:xfrm>
          <a:off x="174171" y="1937657"/>
          <a:ext cx="16703630" cy="3449211"/>
          <a:chOff x="-2810147" y="8370055"/>
          <a:chExt cx="16697280" cy="3450481"/>
        </a:xfrm>
      </xdr:grpSpPr>
      <xdr:grpSp>
        <xdr:nvGrpSpPr>
          <xdr:cNvPr id="372" name="Gruppieren 2">
            <a:extLst>
              <a:ext uri="{FF2B5EF4-FFF2-40B4-BE49-F238E27FC236}">
                <a16:creationId xmlns:a16="http://schemas.microsoft.com/office/drawing/2014/main" id="{00000000-0008-0000-0000-000074010000}"/>
              </a:ext>
            </a:extLst>
          </xdr:cNvPr>
          <xdr:cNvGrpSpPr/>
        </xdr:nvGrpSpPr>
        <xdr:grpSpPr>
          <a:xfrm>
            <a:off x="-2810147" y="8370056"/>
            <a:ext cx="2166719" cy="3420000"/>
            <a:chOff x="-2520684" y="5608320"/>
            <a:chExt cx="2166719" cy="3420000"/>
          </a:xfrm>
        </xdr:grpSpPr>
        <xdr:sp macro="" textlink="">
          <xdr:nvSpPr>
            <xdr:cNvPr id="373" name="Rechteck 18">
              <a:hlinkClick xmlns:r="http://schemas.openxmlformats.org/officeDocument/2006/relationships" r:id="rId1"/>
              <a:extLst>
                <a:ext uri="{FF2B5EF4-FFF2-40B4-BE49-F238E27FC236}">
                  <a16:creationId xmlns:a16="http://schemas.microsoft.com/office/drawing/2014/main" id="{00000000-0008-0000-0000-000075010000}"/>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374" name="Textfeld 18">
              <a:extLst>
                <a:ext uri="{FF2B5EF4-FFF2-40B4-BE49-F238E27FC236}">
                  <a16:creationId xmlns:a16="http://schemas.microsoft.com/office/drawing/2014/main" id="{00000000-0008-0000-0000-000076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375" name="Gruppieren 3">
            <a:extLst>
              <a:ext uri="{FF2B5EF4-FFF2-40B4-BE49-F238E27FC236}">
                <a16:creationId xmlns:a16="http://schemas.microsoft.com/office/drawing/2014/main" id="{00000000-0008-0000-0000-000077010000}"/>
              </a:ext>
            </a:extLst>
          </xdr:cNvPr>
          <xdr:cNvGrpSpPr/>
        </xdr:nvGrpSpPr>
        <xdr:grpSpPr>
          <a:xfrm>
            <a:off x="95965" y="8400536"/>
            <a:ext cx="2166719" cy="3420000"/>
            <a:chOff x="-2520684" y="5608320"/>
            <a:chExt cx="2166719" cy="3420000"/>
          </a:xfrm>
        </xdr:grpSpPr>
        <xdr:sp macro="" textlink="">
          <xdr:nvSpPr>
            <xdr:cNvPr id="376" name="Rechteck 16">
              <a:hlinkClick xmlns:r="http://schemas.openxmlformats.org/officeDocument/2006/relationships" r:id="rId3"/>
              <a:extLst>
                <a:ext uri="{FF2B5EF4-FFF2-40B4-BE49-F238E27FC236}">
                  <a16:creationId xmlns:a16="http://schemas.microsoft.com/office/drawing/2014/main" id="{00000000-0008-0000-0000-000078010000}"/>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377" name="Textfeld 17">
              <a:extLst>
                <a:ext uri="{FF2B5EF4-FFF2-40B4-BE49-F238E27FC236}">
                  <a16:creationId xmlns:a16="http://schemas.microsoft.com/office/drawing/2014/main" id="{00000000-0008-0000-0000-000079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378" name="Gruppieren 4">
            <a:extLst>
              <a:ext uri="{FF2B5EF4-FFF2-40B4-BE49-F238E27FC236}">
                <a16:creationId xmlns:a16="http://schemas.microsoft.com/office/drawing/2014/main" id="{00000000-0008-0000-0000-00007A010000}"/>
              </a:ext>
            </a:extLst>
          </xdr:cNvPr>
          <xdr:cNvGrpSpPr/>
        </xdr:nvGrpSpPr>
        <xdr:grpSpPr>
          <a:xfrm>
            <a:off x="3002077" y="8370055"/>
            <a:ext cx="2166719" cy="3420000"/>
            <a:chOff x="-2520684" y="5608320"/>
            <a:chExt cx="2166719" cy="3420000"/>
          </a:xfrm>
        </xdr:grpSpPr>
        <xdr:sp macro="" textlink="">
          <xdr:nvSpPr>
            <xdr:cNvPr id="379" name="Rechteck 14">
              <a:hlinkClick xmlns:r="http://schemas.openxmlformats.org/officeDocument/2006/relationships" r:id="rId5"/>
              <a:extLst>
                <a:ext uri="{FF2B5EF4-FFF2-40B4-BE49-F238E27FC236}">
                  <a16:creationId xmlns:a16="http://schemas.microsoft.com/office/drawing/2014/main" id="{00000000-0008-0000-0000-00007B010000}"/>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380" name="Textfeld 69">
              <a:extLst>
                <a:ext uri="{FF2B5EF4-FFF2-40B4-BE49-F238E27FC236}">
                  <a16:creationId xmlns:a16="http://schemas.microsoft.com/office/drawing/2014/main" id="{00000000-0008-0000-0000-00007C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381" name="Gruppieren 5">
            <a:extLst>
              <a:ext uri="{FF2B5EF4-FFF2-40B4-BE49-F238E27FC236}">
                <a16:creationId xmlns:a16="http://schemas.microsoft.com/office/drawing/2014/main" id="{00000000-0008-0000-0000-00007D010000}"/>
              </a:ext>
            </a:extLst>
          </xdr:cNvPr>
          <xdr:cNvGrpSpPr/>
        </xdr:nvGrpSpPr>
        <xdr:grpSpPr>
          <a:xfrm>
            <a:off x="5908189" y="8400535"/>
            <a:ext cx="2166719" cy="3420000"/>
            <a:chOff x="-2520684" y="5608320"/>
            <a:chExt cx="2166719" cy="3420000"/>
          </a:xfrm>
        </xdr:grpSpPr>
        <xdr:sp macro="" textlink="">
          <xdr:nvSpPr>
            <xdr:cNvPr id="382" name="Rechteck 12">
              <a:hlinkClick xmlns:r="http://schemas.openxmlformats.org/officeDocument/2006/relationships" r:id="rId7"/>
              <a:extLst>
                <a:ext uri="{FF2B5EF4-FFF2-40B4-BE49-F238E27FC236}">
                  <a16:creationId xmlns:a16="http://schemas.microsoft.com/office/drawing/2014/main" id="{00000000-0008-0000-0000-00007E01000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383" name="Textfeld 67">
              <a:extLst>
                <a:ext uri="{FF2B5EF4-FFF2-40B4-BE49-F238E27FC236}">
                  <a16:creationId xmlns:a16="http://schemas.microsoft.com/office/drawing/2014/main" id="{00000000-0008-0000-0000-00007F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384" name="Gruppieren 6">
            <a:extLst>
              <a:ext uri="{FF2B5EF4-FFF2-40B4-BE49-F238E27FC236}">
                <a16:creationId xmlns:a16="http://schemas.microsoft.com/office/drawing/2014/main" id="{00000000-0008-0000-0000-000080010000}"/>
              </a:ext>
            </a:extLst>
          </xdr:cNvPr>
          <xdr:cNvGrpSpPr/>
        </xdr:nvGrpSpPr>
        <xdr:grpSpPr>
          <a:xfrm>
            <a:off x="8814301" y="8400536"/>
            <a:ext cx="2166719" cy="3420000"/>
            <a:chOff x="-2520684" y="5608320"/>
            <a:chExt cx="2166719" cy="3420000"/>
          </a:xfrm>
        </xdr:grpSpPr>
        <xdr:sp macro="" textlink="">
          <xdr:nvSpPr>
            <xdr:cNvPr id="385" name="Rechteck 10">
              <a:hlinkClick xmlns:r="http://schemas.openxmlformats.org/officeDocument/2006/relationships" r:id="rId9"/>
              <a:extLst>
                <a:ext uri="{FF2B5EF4-FFF2-40B4-BE49-F238E27FC236}">
                  <a16:creationId xmlns:a16="http://schemas.microsoft.com/office/drawing/2014/main" id="{00000000-0008-0000-0000-00008101000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386" name="Textfeld 65">
              <a:extLst>
                <a:ext uri="{FF2B5EF4-FFF2-40B4-BE49-F238E27FC236}">
                  <a16:creationId xmlns:a16="http://schemas.microsoft.com/office/drawing/2014/main" id="{00000000-0008-0000-0000-000082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387" name="Gruppieren 7">
            <a:extLst>
              <a:ext uri="{FF2B5EF4-FFF2-40B4-BE49-F238E27FC236}">
                <a16:creationId xmlns:a16="http://schemas.microsoft.com/office/drawing/2014/main" id="{00000000-0008-0000-0000-000083010000}"/>
              </a:ext>
            </a:extLst>
          </xdr:cNvPr>
          <xdr:cNvGrpSpPr/>
        </xdr:nvGrpSpPr>
        <xdr:grpSpPr>
          <a:xfrm>
            <a:off x="11720414" y="8400535"/>
            <a:ext cx="2166719" cy="3420000"/>
            <a:chOff x="-2520684" y="5608320"/>
            <a:chExt cx="2166719" cy="3420000"/>
          </a:xfrm>
        </xdr:grpSpPr>
        <xdr:sp macro="" textlink="">
          <xdr:nvSpPr>
            <xdr:cNvPr id="388" name="Rechteck 8">
              <a:hlinkClick xmlns:r="http://schemas.openxmlformats.org/officeDocument/2006/relationships" r:id="rId11"/>
              <a:extLst>
                <a:ext uri="{FF2B5EF4-FFF2-40B4-BE49-F238E27FC236}">
                  <a16:creationId xmlns:a16="http://schemas.microsoft.com/office/drawing/2014/main" id="{00000000-0008-0000-0000-000084010000}"/>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389" name="Textfeld 63">
              <a:extLst>
                <a:ext uri="{FF2B5EF4-FFF2-40B4-BE49-F238E27FC236}">
                  <a16:creationId xmlns:a16="http://schemas.microsoft.com/office/drawing/2014/main" id="{00000000-0008-0000-0000-000085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481852</xdr:colOff>
      <xdr:row>2</xdr:row>
      <xdr:rowOff>745382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3"/>
        <a:stretch>
          <a:fillRect/>
        </a:stretch>
      </xdr:blipFill>
      <xdr:spPr bwMode="black">
        <a:xfrm>
          <a:off x="17556480" y="350520"/>
          <a:ext cx="2309382" cy="730142"/>
        </a:xfrm>
        <a:prstGeom prst="rect">
          <a:avLst/>
        </a:prstGeom>
      </xdr:spPr>
    </xdr:pic>
    <xdr:clientData/>
  </xdr:twoCellAnchor>
  <xdr:twoCellAnchor editAs="absolute">
    <xdr:from>
      <xdr:col>2</xdr:col>
      <xdr:colOff>0</xdr:colOff>
      <xdr:row>29</xdr:row>
      <xdr:rowOff>0</xdr:rowOff>
    </xdr:from>
    <xdr:to>
      <xdr:col>21</xdr:col>
      <xdr:colOff>445005</xdr:colOff>
      <xdr:row>78</xdr:row>
      <xdr:rowOff>80853</xdr:rowOff>
    </xdr:to>
    <xdr:grpSp>
      <xdr:nvGrpSpPr>
        <xdr:cNvPr id="615" name="Gruppieren 614">
          <a:extLst>
            <a:ext uri="{FF2B5EF4-FFF2-40B4-BE49-F238E27FC236}">
              <a16:creationId xmlns:a16="http://schemas.microsoft.com/office/drawing/2014/main" id="{00000000-0008-0000-0000-000067020000}"/>
            </a:ext>
          </a:extLst>
        </xdr:cNvPr>
        <xdr:cNvGrpSpPr/>
      </xdr:nvGrpSpPr>
      <xdr:grpSpPr>
        <a:xfrm>
          <a:off x="1088571" y="6422571"/>
          <a:ext cx="17816065" cy="8616523"/>
          <a:chOff x="1885330" y="10163463"/>
          <a:chExt cx="17818605" cy="9321834"/>
        </a:xfrm>
      </xdr:grpSpPr>
      <xdr:grpSp>
        <xdr:nvGrpSpPr>
          <xdr:cNvPr id="616" name="Gruppieren 615">
            <a:extLst>
              <a:ext uri="{FF2B5EF4-FFF2-40B4-BE49-F238E27FC236}">
                <a16:creationId xmlns:a16="http://schemas.microsoft.com/office/drawing/2014/main" id="{00000000-0008-0000-0000-000068020000}"/>
              </a:ext>
            </a:extLst>
          </xdr:cNvPr>
          <xdr:cNvGrpSpPr/>
        </xdr:nvGrpSpPr>
        <xdr:grpSpPr>
          <a:xfrm>
            <a:off x="1885330" y="10163463"/>
            <a:ext cx="4002390" cy="3755297"/>
            <a:chOff x="1885330" y="10163463"/>
            <a:chExt cx="4002390" cy="3755297"/>
          </a:xfrm>
        </xdr:grpSpPr>
        <xdr:sp macro="" textlink="">
          <xdr:nvSpPr>
            <xdr:cNvPr id="340" name="Rechteck 339">
              <a:extLst>
                <a:ext uri="{FF2B5EF4-FFF2-40B4-BE49-F238E27FC236}">
                  <a16:creationId xmlns:a16="http://schemas.microsoft.com/office/drawing/2014/main" id="{00000000-0008-0000-0000-000054010000}"/>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341" name="Rechteck 340">
              <a:hlinkClick xmlns:r="http://schemas.openxmlformats.org/officeDocument/2006/relationships" r:id="rId14"/>
              <a:extLst>
                <a:ext uri="{FF2B5EF4-FFF2-40B4-BE49-F238E27FC236}">
                  <a16:creationId xmlns:a16="http://schemas.microsoft.com/office/drawing/2014/main" id="{00000000-0008-0000-0000-000055010000}"/>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342" name="Rechteck 341">
              <a:hlinkClick xmlns:r="http://schemas.openxmlformats.org/officeDocument/2006/relationships" r:id="rId15"/>
              <a:extLst>
                <a:ext uri="{FF2B5EF4-FFF2-40B4-BE49-F238E27FC236}">
                  <a16:creationId xmlns:a16="http://schemas.microsoft.com/office/drawing/2014/main" id="{00000000-0008-0000-0000-00005601000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343" name="Rechteck 342">
              <a:hlinkClick xmlns:r="http://schemas.openxmlformats.org/officeDocument/2006/relationships" r:id="rId16"/>
              <a:extLst>
                <a:ext uri="{FF2B5EF4-FFF2-40B4-BE49-F238E27FC236}">
                  <a16:creationId xmlns:a16="http://schemas.microsoft.com/office/drawing/2014/main" id="{00000000-0008-0000-0000-000057010000}"/>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344" name="Rechteck 343">
              <a:hlinkClick xmlns:r="http://schemas.openxmlformats.org/officeDocument/2006/relationships" r:id="rId17"/>
              <a:extLst>
                <a:ext uri="{FF2B5EF4-FFF2-40B4-BE49-F238E27FC236}">
                  <a16:creationId xmlns:a16="http://schemas.microsoft.com/office/drawing/2014/main" id="{00000000-0008-0000-0000-000058010000}"/>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345" name="Rechteck 344">
              <a:hlinkClick xmlns:r="http://schemas.openxmlformats.org/officeDocument/2006/relationships" r:id="rId18"/>
              <a:extLst>
                <a:ext uri="{FF2B5EF4-FFF2-40B4-BE49-F238E27FC236}">
                  <a16:creationId xmlns:a16="http://schemas.microsoft.com/office/drawing/2014/main" id="{00000000-0008-0000-0000-000059010000}"/>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346" name="Rechteck 345">
              <a:hlinkClick xmlns:r="http://schemas.openxmlformats.org/officeDocument/2006/relationships" r:id="rId19"/>
              <a:extLst>
                <a:ext uri="{FF2B5EF4-FFF2-40B4-BE49-F238E27FC236}">
                  <a16:creationId xmlns:a16="http://schemas.microsoft.com/office/drawing/2014/main" id="{00000000-0008-0000-0000-00005A010000}"/>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347" name="Rechteck 346">
              <a:hlinkClick xmlns:r="http://schemas.openxmlformats.org/officeDocument/2006/relationships" r:id="rId20"/>
              <a:extLst>
                <a:ext uri="{FF2B5EF4-FFF2-40B4-BE49-F238E27FC236}">
                  <a16:creationId xmlns:a16="http://schemas.microsoft.com/office/drawing/2014/main" id="{00000000-0008-0000-0000-00005B010000}"/>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348" name="Rechteck 347">
              <a:hlinkClick xmlns:r="http://schemas.openxmlformats.org/officeDocument/2006/relationships" r:id="rId21"/>
              <a:extLst>
                <a:ext uri="{FF2B5EF4-FFF2-40B4-BE49-F238E27FC236}">
                  <a16:creationId xmlns:a16="http://schemas.microsoft.com/office/drawing/2014/main" id="{00000000-0008-0000-0000-00005C010000}"/>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grpSp>
      <xdr:grpSp>
        <xdr:nvGrpSpPr>
          <xdr:cNvPr id="617" name="Gruppieren 616">
            <a:extLst>
              <a:ext uri="{FF2B5EF4-FFF2-40B4-BE49-F238E27FC236}">
                <a16:creationId xmlns:a16="http://schemas.microsoft.com/office/drawing/2014/main" id="{00000000-0008-0000-0000-000069020000}"/>
              </a:ext>
            </a:extLst>
          </xdr:cNvPr>
          <xdr:cNvGrpSpPr/>
        </xdr:nvGrpSpPr>
        <xdr:grpSpPr>
          <a:xfrm>
            <a:off x="7845595" y="10163463"/>
            <a:ext cx="3447963" cy="2988090"/>
            <a:chOff x="8218340" y="10163463"/>
            <a:chExt cx="3447963" cy="2988090"/>
          </a:xfrm>
        </xdr:grpSpPr>
        <xdr:sp macro="" textlink="">
          <xdr:nvSpPr>
            <xdr:cNvPr id="334" name="Rechteck 333">
              <a:extLst>
                <a:ext uri="{FF2B5EF4-FFF2-40B4-BE49-F238E27FC236}">
                  <a16:creationId xmlns:a16="http://schemas.microsoft.com/office/drawing/2014/main" id="{00000000-0008-0000-0000-00004E010000}"/>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335" name="Rechteck 334">
              <a:hlinkClick xmlns:r="http://schemas.openxmlformats.org/officeDocument/2006/relationships" r:id="rId3"/>
              <a:extLst>
                <a:ext uri="{FF2B5EF4-FFF2-40B4-BE49-F238E27FC236}">
                  <a16:creationId xmlns:a16="http://schemas.microsoft.com/office/drawing/2014/main" id="{00000000-0008-0000-0000-00004F010000}"/>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336" name="Rechteck 335">
              <a:hlinkClick xmlns:r="http://schemas.openxmlformats.org/officeDocument/2006/relationships" r:id="rId22"/>
              <a:extLst>
                <a:ext uri="{FF2B5EF4-FFF2-40B4-BE49-F238E27FC236}">
                  <a16:creationId xmlns:a16="http://schemas.microsoft.com/office/drawing/2014/main" id="{00000000-0008-0000-0000-000050010000}"/>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337" name="Rechteck 336">
              <a:hlinkClick xmlns:r="http://schemas.openxmlformats.org/officeDocument/2006/relationships" r:id="rId23"/>
              <a:extLst>
                <a:ext uri="{FF2B5EF4-FFF2-40B4-BE49-F238E27FC236}">
                  <a16:creationId xmlns:a16="http://schemas.microsoft.com/office/drawing/2014/main" id="{00000000-0008-0000-0000-000051010000}"/>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338" name="Rechteck 337">
              <a:hlinkClick xmlns:r="http://schemas.openxmlformats.org/officeDocument/2006/relationships" r:id="rId24"/>
              <a:extLst>
                <a:ext uri="{FF2B5EF4-FFF2-40B4-BE49-F238E27FC236}">
                  <a16:creationId xmlns:a16="http://schemas.microsoft.com/office/drawing/2014/main" id="{00000000-0008-0000-0000-000052010000}"/>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339" name="Rechteck 338">
              <a:hlinkClick xmlns:r="http://schemas.openxmlformats.org/officeDocument/2006/relationships" r:id="rId25"/>
              <a:extLst>
                <a:ext uri="{FF2B5EF4-FFF2-40B4-BE49-F238E27FC236}">
                  <a16:creationId xmlns:a16="http://schemas.microsoft.com/office/drawing/2014/main" id="{00000000-0008-0000-0000-000053010000}"/>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618" name="Gruppieren 617">
            <a:extLst>
              <a:ext uri="{FF2B5EF4-FFF2-40B4-BE49-F238E27FC236}">
                <a16:creationId xmlns:a16="http://schemas.microsoft.com/office/drawing/2014/main" id="{00000000-0008-0000-0000-00006A020000}"/>
              </a:ext>
            </a:extLst>
          </xdr:cNvPr>
          <xdr:cNvGrpSpPr/>
        </xdr:nvGrpSpPr>
        <xdr:grpSpPr>
          <a:xfrm>
            <a:off x="13251433" y="10163463"/>
            <a:ext cx="6452502" cy="5033976"/>
            <a:chOff x="13251433" y="10228620"/>
            <a:chExt cx="6452502" cy="5033976"/>
          </a:xfrm>
        </xdr:grpSpPr>
        <xdr:sp macro="" textlink="">
          <xdr:nvSpPr>
            <xdr:cNvPr id="320" name="Rechteck 319">
              <a:extLst>
                <a:ext uri="{FF2B5EF4-FFF2-40B4-BE49-F238E27FC236}">
                  <a16:creationId xmlns:a16="http://schemas.microsoft.com/office/drawing/2014/main" id="{00000000-0008-0000-0000-000040010000}"/>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321" name="Rechteck 320">
              <a:hlinkClick xmlns:r="http://schemas.openxmlformats.org/officeDocument/2006/relationships" r:id="rId5"/>
              <a:extLst>
                <a:ext uri="{FF2B5EF4-FFF2-40B4-BE49-F238E27FC236}">
                  <a16:creationId xmlns:a16="http://schemas.microsoft.com/office/drawing/2014/main" id="{00000000-0008-0000-0000-00004101000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22" name="Rechteck 321">
              <a:hlinkClick xmlns:r="http://schemas.openxmlformats.org/officeDocument/2006/relationships" r:id="rId26"/>
              <a:extLst>
                <a:ext uri="{FF2B5EF4-FFF2-40B4-BE49-F238E27FC236}">
                  <a16:creationId xmlns:a16="http://schemas.microsoft.com/office/drawing/2014/main" id="{00000000-0008-0000-0000-00004201000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323" name="Rechteck 322">
              <a:hlinkClick xmlns:r="http://schemas.openxmlformats.org/officeDocument/2006/relationships" r:id="rId27"/>
              <a:extLst>
                <a:ext uri="{FF2B5EF4-FFF2-40B4-BE49-F238E27FC236}">
                  <a16:creationId xmlns:a16="http://schemas.microsoft.com/office/drawing/2014/main" id="{00000000-0008-0000-0000-000043010000}"/>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324" name="Rechteck 323">
              <a:hlinkClick xmlns:r="http://schemas.openxmlformats.org/officeDocument/2006/relationships" r:id="rId28"/>
              <a:extLst>
                <a:ext uri="{FF2B5EF4-FFF2-40B4-BE49-F238E27FC236}">
                  <a16:creationId xmlns:a16="http://schemas.microsoft.com/office/drawing/2014/main" id="{00000000-0008-0000-0000-000044010000}"/>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325" name="Rechteck 324">
              <a:hlinkClick xmlns:r="http://schemas.openxmlformats.org/officeDocument/2006/relationships" r:id="rId29"/>
              <a:extLst>
                <a:ext uri="{FF2B5EF4-FFF2-40B4-BE49-F238E27FC236}">
                  <a16:creationId xmlns:a16="http://schemas.microsoft.com/office/drawing/2014/main" id="{00000000-0008-0000-0000-000045010000}"/>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Diversity</a:t>
              </a:r>
            </a:p>
          </xdr:txBody>
        </xdr:sp>
        <xdr:sp macro="" textlink="">
          <xdr:nvSpPr>
            <xdr:cNvPr id="326" name="Rechteck 325">
              <a:hlinkClick xmlns:r="http://schemas.openxmlformats.org/officeDocument/2006/relationships" r:id="rId30"/>
              <a:extLst>
                <a:ext uri="{FF2B5EF4-FFF2-40B4-BE49-F238E27FC236}">
                  <a16:creationId xmlns:a16="http://schemas.microsoft.com/office/drawing/2014/main" id="{00000000-0008-0000-0000-000046010000}"/>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327" name="Rechteck 326">
              <a:hlinkClick xmlns:r="http://schemas.openxmlformats.org/officeDocument/2006/relationships" r:id="rId31"/>
              <a:extLst>
                <a:ext uri="{FF2B5EF4-FFF2-40B4-BE49-F238E27FC236}">
                  <a16:creationId xmlns:a16="http://schemas.microsoft.com/office/drawing/2014/main" id="{00000000-0008-0000-0000-00004701000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328" name="Rechteck 327">
              <a:hlinkClick xmlns:r="http://schemas.openxmlformats.org/officeDocument/2006/relationships" r:id="rId32"/>
              <a:extLst>
                <a:ext uri="{FF2B5EF4-FFF2-40B4-BE49-F238E27FC236}">
                  <a16:creationId xmlns:a16="http://schemas.microsoft.com/office/drawing/2014/main" id="{00000000-0008-0000-0000-000048010000}"/>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329" name="Rechteck 328">
              <a:hlinkClick xmlns:r="http://schemas.openxmlformats.org/officeDocument/2006/relationships" r:id="rId33"/>
              <a:extLst>
                <a:ext uri="{FF2B5EF4-FFF2-40B4-BE49-F238E27FC236}">
                  <a16:creationId xmlns:a16="http://schemas.microsoft.com/office/drawing/2014/main" id="{00000000-0008-0000-0000-000049010000}"/>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330" name="Rechteck 329">
              <a:hlinkClick xmlns:r="http://schemas.openxmlformats.org/officeDocument/2006/relationships" r:id="rId34"/>
              <a:extLst>
                <a:ext uri="{FF2B5EF4-FFF2-40B4-BE49-F238E27FC236}">
                  <a16:creationId xmlns:a16="http://schemas.microsoft.com/office/drawing/2014/main" id="{00000000-0008-0000-0000-00004A01000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331" name="Rechteck 330">
              <a:hlinkClick xmlns:r="http://schemas.openxmlformats.org/officeDocument/2006/relationships" r:id="rId35"/>
              <a:extLst>
                <a:ext uri="{FF2B5EF4-FFF2-40B4-BE49-F238E27FC236}">
                  <a16:creationId xmlns:a16="http://schemas.microsoft.com/office/drawing/2014/main" id="{00000000-0008-0000-0000-00004B01000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332" name="Rechteck 331">
              <a:hlinkClick xmlns:r="http://schemas.openxmlformats.org/officeDocument/2006/relationships" r:id="rId36"/>
              <a:extLst>
                <a:ext uri="{FF2B5EF4-FFF2-40B4-BE49-F238E27FC236}">
                  <a16:creationId xmlns:a16="http://schemas.microsoft.com/office/drawing/2014/main" id="{00000000-0008-0000-0000-00004C010000}"/>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333" name="Rechteck 332">
              <a:hlinkClick xmlns:r="http://schemas.openxmlformats.org/officeDocument/2006/relationships" r:id="rId37"/>
              <a:extLst>
                <a:ext uri="{FF2B5EF4-FFF2-40B4-BE49-F238E27FC236}">
                  <a16:creationId xmlns:a16="http://schemas.microsoft.com/office/drawing/2014/main" id="{00000000-0008-0000-0000-00004D010000}"/>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619" name="Gruppieren 618">
            <a:extLst>
              <a:ext uri="{FF2B5EF4-FFF2-40B4-BE49-F238E27FC236}">
                <a16:creationId xmlns:a16="http://schemas.microsoft.com/office/drawing/2014/main" id="{00000000-0008-0000-0000-00006B020000}"/>
              </a:ext>
            </a:extLst>
          </xdr:cNvPr>
          <xdr:cNvGrpSpPr/>
        </xdr:nvGrpSpPr>
        <xdr:grpSpPr>
          <a:xfrm>
            <a:off x="1885330" y="16241471"/>
            <a:ext cx="3791570" cy="2988090"/>
            <a:chOff x="1885330" y="16241471"/>
            <a:chExt cx="3791570" cy="2988090"/>
          </a:xfrm>
        </xdr:grpSpPr>
        <xdr:sp macro="" textlink="">
          <xdr:nvSpPr>
            <xdr:cNvPr id="634" name="Rechteck 633">
              <a:hlinkClick xmlns:r="http://schemas.openxmlformats.org/officeDocument/2006/relationships" r:id="rId38"/>
              <a:extLst>
                <a:ext uri="{FF2B5EF4-FFF2-40B4-BE49-F238E27FC236}">
                  <a16:creationId xmlns:a16="http://schemas.microsoft.com/office/drawing/2014/main" id="{00000000-0008-0000-0000-00007A020000}"/>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635" name="Rechteck 634">
              <a:extLst>
                <a:ext uri="{FF2B5EF4-FFF2-40B4-BE49-F238E27FC236}">
                  <a16:creationId xmlns:a16="http://schemas.microsoft.com/office/drawing/2014/main" id="{00000000-0008-0000-0000-00007B020000}"/>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636" name="Rechteck 635">
              <a:hlinkClick xmlns:r="http://schemas.openxmlformats.org/officeDocument/2006/relationships" r:id="rId7"/>
              <a:extLst>
                <a:ext uri="{FF2B5EF4-FFF2-40B4-BE49-F238E27FC236}">
                  <a16:creationId xmlns:a16="http://schemas.microsoft.com/office/drawing/2014/main" id="{00000000-0008-0000-0000-00007C020000}"/>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637" name="Rechteck 636">
              <a:hlinkClick xmlns:r="http://schemas.openxmlformats.org/officeDocument/2006/relationships" r:id="rId39"/>
              <a:extLst>
                <a:ext uri="{FF2B5EF4-FFF2-40B4-BE49-F238E27FC236}">
                  <a16:creationId xmlns:a16="http://schemas.microsoft.com/office/drawing/2014/main" id="{00000000-0008-0000-0000-00007D020000}"/>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638" name="Rechteck 637">
              <a:hlinkClick xmlns:r="http://schemas.openxmlformats.org/officeDocument/2006/relationships" r:id="rId40"/>
              <a:extLst>
                <a:ext uri="{FF2B5EF4-FFF2-40B4-BE49-F238E27FC236}">
                  <a16:creationId xmlns:a16="http://schemas.microsoft.com/office/drawing/2014/main" id="{00000000-0008-0000-0000-00007E020000}"/>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639" name="Rechteck 638">
              <a:hlinkClick xmlns:r="http://schemas.openxmlformats.org/officeDocument/2006/relationships" r:id="rId41"/>
              <a:extLst>
                <a:ext uri="{FF2B5EF4-FFF2-40B4-BE49-F238E27FC236}">
                  <a16:creationId xmlns:a16="http://schemas.microsoft.com/office/drawing/2014/main" id="{00000000-0008-0000-0000-00007F020000}"/>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620" name="Gruppieren 619">
            <a:extLst>
              <a:ext uri="{FF2B5EF4-FFF2-40B4-BE49-F238E27FC236}">
                <a16:creationId xmlns:a16="http://schemas.microsoft.com/office/drawing/2014/main" id="{00000000-0008-0000-0000-00006C020000}"/>
              </a:ext>
            </a:extLst>
          </xdr:cNvPr>
          <xdr:cNvGrpSpPr/>
        </xdr:nvGrpSpPr>
        <xdr:grpSpPr>
          <a:xfrm>
            <a:off x="7845595" y="16241471"/>
            <a:ext cx="3537624" cy="3243826"/>
            <a:chOff x="8218340" y="16241471"/>
            <a:chExt cx="3537624" cy="3243826"/>
          </a:xfrm>
        </xdr:grpSpPr>
        <xdr:sp macro="" textlink="">
          <xdr:nvSpPr>
            <xdr:cNvPr id="627" name="Rechteck 626">
              <a:extLst>
                <a:ext uri="{FF2B5EF4-FFF2-40B4-BE49-F238E27FC236}">
                  <a16:creationId xmlns:a16="http://schemas.microsoft.com/office/drawing/2014/main" id="{00000000-0008-0000-0000-000073020000}"/>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628" name="Rechteck 627">
              <a:hlinkClick xmlns:r="http://schemas.openxmlformats.org/officeDocument/2006/relationships" r:id="rId9"/>
              <a:extLst>
                <a:ext uri="{FF2B5EF4-FFF2-40B4-BE49-F238E27FC236}">
                  <a16:creationId xmlns:a16="http://schemas.microsoft.com/office/drawing/2014/main" id="{00000000-0008-0000-0000-000074020000}"/>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629" name="Rechteck 628">
              <a:hlinkClick xmlns:r="http://schemas.openxmlformats.org/officeDocument/2006/relationships" r:id="rId42"/>
              <a:extLst>
                <a:ext uri="{FF2B5EF4-FFF2-40B4-BE49-F238E27FC236}">
                  <a16:creationId xmlns:a16="http://schemas.microsoft.com/office/drawing/2014/main" id="{00000000-0008-0000-0000-000075020000}"/>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630" name="Rechteck 629">
              <a:hlinkClick xmlns:r="http://schemas.openxmlformats.org/officeDocument/2006/relationships" r:id="rId43"/>
              <a:extLst>
                <a:ext uri="{FF2B5EF4-FFF2-40B4-BE49-F238E27FC236}">
                  <a16:creationId xmlns:a16="http://schemas.microsoft.com/office/drawing/2014/main" id="{00000000-0008-0000-0000-00007602000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631" name="Rechteck 630">
              <a:hlinkClick xmlns:r="http://schemas.openxmlformats.org/officeDocument/2006/relationships" r:id="rId44"/>
              <a:extLst>
                <a:ext uri="{FF2B5EF4-FFF2-40B4-BE49-F238E27FC236}">
                  <a16:creationId xmlns:a16="http://schemas.microsoft.com/office/drawing/2014/main" id="{00000000-0008-0000-0000-000077020000}"/>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632" name="Rechteck 631">
              <a:hlinkClick xmlns:r="http://schemas.openxmlformats.org/officeDocument/2006/relationships" r:id="rId45"/>
              <a:extLst>
                <a:ext uri="{FF2B5EF4-FFF2-40B4-BE49-F238E27FC236}">
                  <a16:creationId xmlns:a16="http://schemas.microsoft.com/office/drawing/2014/main" id="{00000000-0008-0000-0000-000078020000}"/>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633" name="Rechteck 632">
              <a:hlinkClick xmlns:r="http://schemas.openxmlformats.org/officeDocument/2006/relationships" r:id="rId46"/>
              <a:extLst>
                <a:ext uri="{FF2B5EF4-FFF2-40B4-BE49-F238E27FC236}">
                  <a16:creationId xmlns:a16="http://schemas.microsoft.com/office/drawing/2014/main" id="{00000000-0008-0000-0000-000079020000}"/>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621" name="Gruppieren 620">
            <a:extLst>
              <a:ext uri="{FF2B5EF4-FFF2-40B4-BE49-F238E27FC236}">
                <a16:creationId xmlns:a16="http://schemas.microsoft.com/office/drawing/2014/main" id="{00000000-0008-0000-0000-00006D020000}"/>
              </a:ext>
            </a:extLst>
          </xdr:cNvPr>
          <xdr:cNvGrpSpPr/>
        </xdr:nvGrpSpPr>
        <xdr:grpSpPr>
          <a:xfrm>
            <a:off x="13251433" y="16241471"/>
            <a:ext cx="4155906" cy="2732354"/>
            <a:chOff x="13251433" y="16241471"/>
            <a:chExt cx="4155906" cy="2732354"/>
          </a:xfrm>
        </xdr:grpSpPr>
        <xdr:sp macro="" textlink="">
          <xdr:nvSpPr>
            <xdr:cNvPr id="622" name="Rechteck 621">
              <a:extLst>
                <a:ext uri="{FF2B5EF4-FFF2-40B4-BE49-F238E27FC236}">
                  <a16:creationId xmlns:a16="http://schemas.microsoft.com/office/drawing/2014/main" id="{00000000-0008-0000-0000-00006E020000}"/>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623" name="Rechteck 622">
              <a:hlinkClick xmlns:r="http://schemas.openxmlformats.org/officeDocument/2006/relationships" r:id="rId47"/>
              <a:extLst>
                <a:ext uri="{FF2B5EF4-FFF2-40B4-BE49-F238E27FC236}">
                  <a16:creationId xmlns:a16="http://schemas.microsoft.com/office/drawing/2014/main" id="{00000000-0008-0000-0000-00006F020000}"/>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624" name="Rechteck 623">
              <a:hlinkClick xmlns:r="http://schemas.openxmlformats.org/officeDocument/2006/relationships" r:id="rId11"/>
              <a:extLst>
                <a:ext uri="{FF2B5EF4-FFF2-40B4-BE49-F238E27FC236}">
                  <a16:creationId xmlns:a16="http://schemas.microsoft.com/office/drawing/2014/main" id="{00000000-0008-0000-0000-000070020000}"/>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625" name="Rechteck 624">
              <a:hlinkClick xmlns:r="http://schemas.openxmlformats.org/officeDocument/2006/relationships" r:id="rId48"/>
              <a:extLst>
                <a:ext uri="{FF2B5EF4-FFF2-40B4-BE49-F238E27FC236}">
                  <a16:creationId xmlns:a16="http://schemas.microsoft.com/office/drawing/2014/main" id="{00000000-0008-0000-0000-000071020000}"/>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626" name="Rechteck 625">
              <a:hlinkClick xmlns:r="http://schemas.openxmlformats.org/officeDocument/2006/relationships" r:id="rId49"/>
              <a:extLst>
                <a:ext uri="{FF2B5EF4-FFF2-40B4-BE49-F238E27FC236}">
                  <a16:creationId xmlns:a16="http://schemas.microsoft.com/office/drawing/2014/main" id="{00000000-0008-0000-0000-000072020000}"/>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E8105206-EE79-4FC4-B111-C7A786600A35}"/>
            </a:ext>
          </a:extLst>
        </xdr:cNvPr>
        <xdr:cNvPicPr>
          <a:picLocks noChangeAspect="1"/>
        </xdr:cNvPicPr>
      </xdr:nvPicPr>
      <xdr:blipFill>
        <a:blip xmlns:r="http://schemas.openxmlformats.org/officeDocument/2006/relationships" r:embed="rId1"/>
        <a:stretch>
          <a:fillRect/>
        </a:stretch>
      </xdr:blipFill>
      <xdr:spPr bwMode="black">
        <a:xfrm>
          <a:off x="24124920" y="350520"/>
          <a:ext cx="2306842" cy="749192"/>
        </a:xfrm>
        <a:prstGeom prst="rect">
          <a:avLst/>
        </a:prstGeom>
      </xdr:spPr>
    </xdr:pic>
    <xdr:clientData/>
  </xdr:twoCellAnchor>
  <xdr:twoCellAnchor editAs="absolute">
    <xdr:from>
      <xdr:col>0</xdr:col>
      <xdr:colOff>172901</xdr:colOff>
      <xdr:row>4</xdr:row>
      <xdr:rowOff>0</xdr:rowOff>
    </xdr:from>
    <xdr:to>
      <xdr:col>17</xdr:col>
      <xdr:colOff>20362</xdr:colOff>
      <xdr:row>13</xdr:row>
      <xdr:rowOff>74262</xdr:rowOff>
    </xdr:to>
    <xdr:grpSp>
      <xdr:nvGrpSpPr>
        <xdr:cNvPr id="3" name="Gruppieren 2">
          <a:extLst>
            <a:ext uri="{FF2B5EF4-FFF2-40B4-BE49-F238E27FC236}">
              <a16:creationId xmlns:a16="http://schemas.microsoft.com/office/drawing/2014/main" id="{74044367-6744-4386-8961-1BC3CF5C7F3D}"/>
            </a:ext>
          </a:extLst>
        </xdr:cNvPr>
        <xdr:cNvGrpSpPr>
          <a:grpSpLocks noChangeAspect="1"/>
        </xdr:cNvGrpSpPr>
      </xdr:nvGrpSpPr>
      <xdr:grpSpPr>
        <a:xfrm>
          <a:off x="176711" y="1937657"/>
          <a:ext cx="21237890" cy="1641805"/>
          <a:chOff x="842963" y="3906838"/>
          <a:chExt cx="21292895" cy="1695244"/>
        </a:xfrm>
      </xdr:grpSpPr>
      <xdr:sp macro="" textlink="">
        <xdr:nvSpPr>
          <xdr:cNvPr id="4" name="Rechteck 3">
            <a:extLst>
              <a:ext uri="{FF2B5EF4-FFF2-40B4-BE49-F238E27FC236}">
                <a16:creationId xmlns:a16="http://schemas.microsoft.com/office/drawing/2014/main" id="{C3E4385A-C359-C390-43DC-7353148201A0}"/>
              </a:ext>
            </a:extLst>
          </xdr:cNvPr>
          <xdr:cNvSpPr/>
        </xdr:nvSpPr>
        <xdr:spPr>
          <a:xfrm>
            <a:off x="849058" y="3906838"/>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DD40C122-E0AB-F2CA-B41A-755218EC1538}"/>
              </a:ext>
            </a:extLst>
          </xdr:cNvPr>
          <xdr:cNvSpPr>
            <a:spLocks noChangeAspect="1"/>
          </xdr:cNvSpPr>
        </xdr:nvSpPr>
        <xdr:spPr>
          <a:xfrm>
            <a:off x="842963" y="3906838"/>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 VOLKSWAGEN GROUP</a:t>
            </a:r>
          </a:p>
        </xdr:txBody>
      </xdr:sp>
      <xdr:sp macro="" textlink="">
        <xdr:nvSpPr>
          <xdr:cNvPr id="6" name="Textfeld 18">
            <a:extLst>
              <a:ext uri="{FF2B5EF4-FFF2-40B4-BE49-F238E27FC236}">
                <a16:creationId xmlns:a16="http://schemas.microsoft.com/office/drawing/2014/main" id="{73171562-AD4F-91E5-3525-87C74F44BFF2}"/>
              </a:ext>
            </a:extLst>
          </xdr:cNvPr>
          <xdr:cNvSpPr txBox="1"/>
        </xdr:nvSpPr>
        <xdr:spPr>
          <a:xfrm>
            <a:off x="842963" y="4259934"/>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1</a:t>
            </a:r>
          </a:p>
        </xdr:txBody>
      </xdr:sp>
      <xdr:grpSp>
        <xdr:nvGrpSpPr>
          <xdr:cNvPr id="7" name="Gruppieren 6">
            <a:extLst>
              <a:ext uri="{FF2B5EF4-FFF2-40B4-BE49-F238E27FC236}">
                <a16:creationId xmlns:a16="http://schemas.microsoft.com/office/drawing/2014/main" id="{C7F510EF-69C5-0BE0-6B81-39E8C56187B3}"/>
              </a:ext>
            </a:extLst>
          </xdr:cNvPr>
          <xdr:cNvGrpSpPr/>
        </xdr:nvGrpSpPr>
        <xdr:grpSpPr>
          <a:xfrm>
            <a:off x="5931574" y="4022632"/>
            <a:ext cx="15227318" cy="1285240"/>
            <a:chOff x="-3534752" y="2287805"/>
            <a:chExt cx="12286104" cy="1514546"/>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FD47EFB6-96B2-4D31-0D17-CCFB7EC5FD0C}"/>
                </a:ext>
              </a:extLst>
            </xdr:cNvPr>
            <xdr:cNvSpPr/>
          </xdr:nvSpPr>
          <xdr:spPr>
            <a:xfrm>
              <a:off x="-3534752" y="2287805"/>
              <a:ext cx="2121402" cy="1514546"/>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About this Factbook</a:t>
              </a:r>
            </a:p>
          </xdr:txBody>
        </xdr:sp>
        <xdr:sp macro="" textlink="">
          <xdr:nvSpPr>
            <xdr:cNvPr id="9" name="Rechteck 8">
              <a:hlinkClick xmlns:r="http://schemas.openxmlformats.org/officeDocument/2006/relationships" r:id="rId4"/>
              <a:extLst>
                <a:ext uri="{FF2B5EF4-FFF2-40B4-BE49-F238E27FC236}">
                  <a16:creationId xmlns:a16="http://schemas.microsoft.com/office/drawing/2014/main" id="{D8F7167A-FF46-2AA3-D5F1-1E663726251B}"/>
                </a:ext>
              </a:extLst>
            </xdr:cNvPr>
            <xdr:cNvSpPr/>
          </xdr:nvSpPr>
          <xdr:spPr>
            <a:xfrm>
              <a:off x="6638686" y="2287805"/>
              <a:ext cx="2112666" cy="150835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Volkswagen Group´s sustainability strategy regenerate+</a:t>
              </a:r>
            </a:p>
          </xdr:txBody>
        </xdr:sp>
        <xdr:sp macro="" textlink="">
          <xdr:nvSpPr>
            <xdr:cNvPr id="10" name="Rechteck 9">
              <a:hlinkClick xmlns:r="http://schemas.openxmlformats.org/officeDocument/2006/relationships" r:id="rId5"/>
              <a:extLst>
                <a:ext uri="{FF2B5EF4-FFF2-40B4-BE49-F238E27FC236}">
                  <a16:creationId xmlns:a16="http://schemas.microsoft.com/office/drawing/2014/main" id="{58156F61-98B2-15F9-626F-51842D21702E}"/>
                </a:ext>
              </a:extLst>
            </xdr:cNvPr>
            <xdr:cNvSpPr/>
          </xdr:nvSpPr>
          <xdr:spPr>
            <a:xfrm>
              <a:off x="-1261022" y="2287805"/>
              <a:ext cx="2132488"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ESG ratings</a:t>
              </a:r>
            </a:p>
          </xdr:txBody>
        </xdr:sp>
        <xdr:grpSp>
          <xdr:nvGrpSpPr>
            <xdr:cNvPr id="11" name="Gruppieren 10">
              <a:extLst>
                <a:ext uri="{FF2B5EF4-FFF2-40B4-BE49-F238E27FC236}">
                  <a16:creationId xmlns:a16="http://schemas.microsoft.com/office/drawing/2014/main" id="{31A05D6F-5E7C-EBFA-0CFE-BAEEE1F5A2B2}"/>
                </a:ext>
              </a:extLst>
            </xdr:cNvPr>
            <xdr:cNvGrpSpPr/>
          </xdr:nvGrpSpPr>
          <xdr:grpSpPr>
            <a:xfrm>
              <a:off x="1020710" y="2287805"/>
              <a:ext cx="3204701" cy="1504908"/>
              <a:chOff x="1023635" y="2295953"/>
              <a:chExt cx="3204701" cy="1504908"/>
            </a:xfrm>
          </xdr:grpSpPr>
          <xdr:sp macro="" textlink="">
            <xdr:nvSpPr>
              <xdr:cNvPr id="13" name="Rechteck 12">
                <a:hlinkClick xmlns:r="http://schemas.openxmlformats.org/officeDocument/2006/relationships" r:id="rId6"/>
                <a:extLst>
                  <a:ext uri="{FF2B5EF4-FFF2-40B4-BE49-F238E27FC236}">
                    <a16:creationId xmlns:a16="http://schemas.microsoft.com/office/drawing/2014/main" id="{0DAD8B0E-B29D-2F73-590F-0AF6E258C741}"/>
                  </a:ext>
                </a:extLst>
              </xdr:cNvPr>
              <xdr:cNvSpPr/>
            </xdr:nvSpPr>
            <xdr:spPr>
              <a:xfrm>
                <a:off x="1023636" y="2295953"/>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Initiatives</a:t>
                </a:r>
              </a:p>
            </xdr:txBody>
          </xdr:sp>
          <xdr:sp macro="" textlink="">
            <xdr:nvSpPr>
              <xdr:cNvPr id="14" name="Rechteck 13">
                <a:hlinkClick xmlns:r="http://schemas.openxmlformats.org/officeDocument/2006/relationships" r:id="rId7"/>
                <a:extLst>
                  <a:ext uri="{FF2B5EF4-FFF2-40B4-BE49-F238E27FC236}">
                    <a16:creationId xmlns:a16="http://schemas.microsoft.com/office/drawing/2014/main" id="{9DEE393E-D3C7-9744-A56A-1AC3565AA595}"/>
                  </a:ext>
                </a:extLst>
              </xdr:cNvPr>
              <xdr:cNvSpPr/>
            </xdr:nvSpPr>
            <xdr:spPr>
              <a:xfrm>
                <a:off x="1023635" y="2823407"/>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Policies</a:t>
                </a:r>
              </a:p>
            </xdr:txBody>
          </xdr:sp>
          <xdr:sp macro="" textlink="">
            <xdr:nvSpPr>
              <xdr:cNvPr id="15" name="Rechteck 14">
                <a:hlinkClick xmlns:r="http://schemas.openxmlformats.org/officeDocument/2006/relationships" r:id="rId8"/>
                <a:extLst>
                  <a:ext uri="{FF2B5EF4-FFF2-40B4-BE49-F238E27FC236}">
                    <a16:creationId xmlns:a16="http://schemas.microsoft.com/office/drawing/2014/main" id="{C9FE49BE-9903-D919-8326-B26ABF66B422}"/>
                  </a:ext>
                </a:extLst>
              </xdr:cNvPr>
              <xdr:cNvSpPr/>
            </xdr:nvSpPr>
            <xdr:spPr>
              <a:xfrm>
                <a:off x="1023636" y="3350861"/>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Memberships</a:t>
                </a:r>
              </a:p>
            </xdr:txBody>
          </xdr:sp>
        </xdr:grpSp>
        <xdr:sp macro="" textlink="">
          <xdr:nvSpPr>
            <xdr:cNvPr id="12" name="Rechteck 11">
              <a:hlinkClick xmlns:r="http://schemas.openxmlformats.org/officeDocument/2006/relationships" r:id="rId9"/>
              <a:extLst>
                <a:ext uri="{FF2B5EF4-FFF2-40B4-BE49-F238E27FC236}">
                  <a16:creationId xmlns:a16="http://schemas.microsoft.com/office/drawing/2014/main" id="{A6F67D65-2B95-174F-012F-5E4A7FA1CAF3}"/>
                </a:ext>
              </a:extLst>
            </xdr:cNvPr>
            <xdr:cNvSpPr/>
          </xdr:nvSpPr>
          <xdr:spPr>
            <a:xfrm>
              <a:off x="4387565" y="2287805"/>
              <a:ext cx="2098792"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Sustainability reporting landscape at Volkswagen Group</a:t>
              </a:r>
            </a:p>
          </xdr:txBody>
        </xdr:sp>
      </xdr:grpSp>
    </xdr:grpSp>
    <xdr:clientData/>
  </xdr:twoCellAnchor>
  <xdr:twoCellAnchor editAs="absolute">
    <xdr:from>
      <xdr:col>1</xdr:col>
      <xdr:colOff>0</xdr:colOff>
      <xdr:row>18</xdr:row>
      <xdr:rowOff>0</xdr:rowOff>
    </xdr:from>
    <xdr:to>
      <xdr:col>1</xdr:col>
      <xdr:colOff>746897</xdr:colOff>
      <xdr:row>19</xdr:row>
      <xdr:rowOff>149829</xdr:rowOff>
    </xdr:to>
    <xdr:grpSp>
      <xdr:nvGrpSpPr>
        <xdr:cNvPr id="16" name="Gruppieren 15">
          <a:extLst>
            <a:ext uri="{FF2B5EF4-FFF2-40B4-BE49-F238E27FC236}">
              <a16:creationId xmlns:a16="http://schemas.microsoft.com/office/drawing/2014/main" id="{A3775953-361D-41F6-9FD2-CC7E5BEAC6A2}"/>
            </a:ext>
          </a:extLst>
        </xdr:cNvPr>
        <xdr:cNvGrpSpPr>
          <a:grpSpLocks noChangeAspect="1"/>
        </xdr:cNvGrpSpPr>
      </xdr:nvGrpSpPr>
      <xdr:grpSpPr>
        <a:xfrm>
          <a:off x="185057" y="4506686"/>
          <a:ext cx="744357" cy="324000"/>
          <a:chOff x="2225437" y="9770897"/>
          <a:chExt cx="732927" cy="324000"/>
        </a:xfrm>
      </xdr:grpSpPr>
      <xdr:pic>
        <xdr:nvPicPr>
          <xdr:cNvPr id="17" name="Graphic 59">
            <a:hlinkClick xmlns:r="http://schemas.openxmlformats.org/officeDocument/2006/relationships" r:id="rId10"/>
            <a:extLst>
              <a:ext uri="{FF2B5EF4-FFF2-40B4-BE49-F238E27FC236}">
                <a16:creationId xmlns:a16="http://schemas.microsoft.com/office/drawing/2014/main" id="{CA93B989-2B3B-42EC-8A6F-CC6B7190CBC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3"/>
            <a:extLst>
              <a:ext uri="{FF2B5EF4-FFF2-40B4-BE49-F238E27FC236}">
                <a16:creationId xmlns:a16="http://schemas.microsoft.com/office/drawing/2014/main" id="{7A1D3205-A2A5-682F-3F30-4B6CFD1DF269}"/>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twoCellAnchor>
    <xdr:from>
      <xdr:col>1</xdr:col>
      <xdr:colOff>0</xdr:colOff>
      <xdr:row>21</xdr:row>
      <xdr:rowOff>0</xdr:rowOff>
    </xdr:from>
    <xdr:to>
      <xdr:col>19</xdr:col>
      <xdr:colOff>54195</xdr:colOff>
      <xdr:row>401</xdr:row>
      <xdr:rowOff>122159</xdr:rowOff>
    </xdr:to>
    <xdr:grpSp>
      <xdr:nvGrpSpPr>
        <xdr:cNvPr id="19" name="Gruppieren 18">
          <a:extLst>
            <a:ext uri="{FF2B5EF4-FFF2-40B4-BE49-F238E27FC236}">
              <a16:creationId xmlns:a16="http://schemas.microsoft.com/office/drawing/2014/main" id="{513CE718-92A8-4F93-BE5B-72C674D7A572}"/>
            </a:ext>
          </a:extLst>
        </xdr:cNvPr>
        <xdr:cNvGrpSpPr/>
      </xdr:nvGrpSpPr>
      <xdr:grpSpPr>
        <a:xfrm>
          <a:off x="185057" y="5029200"/>
          <a:ext cx="23092177" cy="66482743"/>
          <a:chOff x="397400" y="-21870359"/>
          <a:chExt cx="23064055" cy="65462389"/>
        </a:xfrm>
      </xdr:grpSpPr>
      <xdr:grpSp>
        <xdr:nvGrpSpPr>
          <xdr:cNvPr id="20" name="Gruppieren 19">
            <a:extLst>
              <a:ext uri="{FF2B5EF4-FFF2-40B4-BE49-F238E27FC236}">
                <a16:creationId xmlns:a16="http://schemas.microsoft.com/office/drawing/2014/main" id="{569B9AD4-A0E9-B5D2-9B90-534D4FB26D81}"/>
              </a:ext>
            </a:extLst>
          </xdr:cNvPr>
          <xdr:cNvGrpSpPr/>
        </xdr:nvGrpSpPr>
        <xdr:grpSpPr>
          <a:xfrm>
            <a:off x="397400" y="-21870359"/>
            <a:ext cx="23063286" cy="5794011"/>
            <a:chOff x="0" y="0"/>
            <a:chExt cx="23098974" cy="5896419"/>
          </a:xfrm>
        </xdr:grpSpPr>
        <xdr:grpSp>
          <xdr:nvGrpSpPr>
            <xdr:cNvPr id="447" name="Gruppieren 446">
              <a:extLst>
                <a:ext uri="{FF2B5EF4-FFF2-40B4-BE49-F238E27FC236}">
                  <a16:creationId xmlns:a16="http://schemas.microsoft.com/office/drawing/2014/main" id="{02E4679D-B44D-D2D9-3BB1-1881FE71E7F0}"/>
                </a:ext>
              </a:extLst>
            </xdr:cNvPr>
            <xdr:cNvGrpSpPr/>
          </xdr:nvGrpSpPr>
          <xdr:grpSpPr>
            <a:xfrm>
              <a:off x="0" y="0"/>
              <a:ext cx="23098974" cy="5896419"/>
              <a:chOff x="0" y="0"/>
              <a:chExt cx="22104382" cy="5678983"/>
            </a:xfrm>
          </xdr:grpSpPr>
          <xdr:grpSp>
            <xdr:nvGrpSpPr>
              <xdr:cNvPr id="479" name="Gruppieren 478">
                <a:extLst>
                  <a:ext uri="{FF2B5EF4-FFF2-40B4-BE49-F238E27FC236}">
                    <a16:creationId xmlns:a16="http://schemas.microsoft.com/office/drawing/2014/main" id="{EBABB87F-7F83-D7A5-3370-7630B220B5FE}"/>
                  </a:ext>
                </a:extLst>
              </xdr:cNvPr>
              <xdr:cNvGrpSpPr/>
            </xdr:nvGrpSpPr>
            <xdr:grpSpPr>
              <a:xfrm>
                <a:off x="0" y="0"/>
                <a:ext cx="22104382" cy="5678983"/>
                <a:chOff x="0" y="0"/>
                <a:chExt cx="22104382" cy="2607882"/>
              </a:xfrm>
            </xdr:grpSpPr>
            <xdr:sp macro="" textlink="">
              <xdr:nvSpPr>
                <xdr:cNvPr id="481" name="Rechteck 480">
                  <a:extLst>
                    <a:ext uri="{FF2B5EF4-FFF2-40B4-BE49-F238E27FC236}">
                      <a16:creationId xmlns:a16="http://schemas.microsoft.com/office/drawing/2014/main" id="{CF5CDE37-D85C-7653-439B-B962BDF4F623}"/>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482" name="Gruppieren 481">
                  <a:extLst>
                    <a:ext uri="{FF2B5EF4-FFF2-40B4-BE49-F238E27FC236}">
                      <a16:creationId xmlns:a16="http://schemas.microsoft.com/office/drawing/2014/main" id="{876514D8-B62E-10BF-2C99-29D280C04BFF}"/>
                    </a:ext>
                  </a:extLst>
                </xdr:cNvPr>
                <xdr:cNvGrpSpPr/>
              </xdr:nvGrpSpPr>
              <xdr:grpSpPr>
                <a:xfrm>
                  <a:off x="2972537" y="386"/>
                  <a:ext cx="19131845" cy="2607303"/>
                  <a:chOff x="2972537" y="386"/>
                  <a:chExt cx="19131845" cy="2607303"/>
                </a:xfrm>
              </xdr:grpSpPr>
              <xdr:sp macro="" textlink="">
                <xdr:nvSpPr>
                  <xdr:cNvPr id="483" name="Rechteck 482">
                    <a:extLst>
                      <a:ext uri="{FF2B5EF4-FFF2-40B4-BE49-F238E27FC236}">
                        <a16:creationId xmlns:a16="http://schemas.microsoft.com/office/drawing/2014/main" id="{B92350AD-214A-51E9-EF17-B2DB207DA516}"/>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84" name="Gerader Verbinder 483">
                    <a:extLst>
                      <a:ext uri="{FF2B5EF4-FFF2-40B4-BE49-F238E27FC236}">
                        <a16:creationId xmlns:a16="http://schemas.microsoft.com/office/drawing/2014/main" id="{5299B6A0-603F-76B4-AD16-94011D4E7A12}"/>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480" name="Gerader Verbinder 479">
                <a:extLst>
                  <a:ext uri="{FF2B5EF4-FFF2-40B4-BE49-F238E27FC236}">
                    <a16:creationId xmlns:a16="http://schemas.microsoft.com/office/drawing/2014/main" id="{E28AD5AA-E2E5-1D04-7D0C-BE678611DBAA}"/>
                  </a:ext>
                </a:extLst>
              </xdr:cNvPr>
              <xdr:cNvCxnSpPr>
                <a:stCxn id="481" idx="3"/>
                <a:endCxn id="483"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448" name="Gruppieren 447">
              <a:extLst>
                <a:ext uri="{FF2B5EF4-FFF2-40B4-BE49-F238E27FC236}">
                  <a16:creationId xmlns:a16="http://schemas.microsoft.com/office/drawing/2014/main" id="{F334F0F4-0DC8-5049-C780-B29FB657F000}"/>
                </a:ext>
              </a:extLst>
            </xdr:cNvPr>
            <xdr:cNvGrpSpPr/>
          </xdr:nvGrpSpPr>
          <xdr:grpSpPr>
            <a:xfrm>
              <a:off x="3439931" y="344528"/>
              <a:ext cx="18987143" cy="5207362"/>
              <a:chOff x="3439931" y="344528"/>
              <a:chExt cx="18987143" cy="5207362"/>
            </a:xfrm>
          </xdr:grpSpPr>
          <xdr:grpSp>
            <xdr:nvGrpSpPr>
              <xdr:cNvPr id="449" name="Gruppieren 448">
                <a:extLst>
                  <a:ext uri="{FF2B5EF4-FFF2-40B4-BE49-F238E27FC236}">
                    <a16:creationId xmlns:a16="http://schemas.microsoft.com/office/drawing/2014/main" id="{6801EBD6-2582-FA68-CB14-E308F70726F2}"/>
                  </a:ext>
                </a:extLst>
              </xdr:cNvPr>
              <xdr:cNvGrpSpPr/>
            </xdr:nvGrpSpPr>
            <xdr:grpSpPr>
              <a:xfrm>
                <a:off x="3439931" y="344528"/>
                <a:ext cx="18983335" cy="981396"/>
                <a:chOff x="3439931" y="344528"/>
                <a:chExt cx="18993317" cy="1285571"/>
              </a:xfrm>
            </xdr:grpSpPr>
            <xdr:grpSp>
              <xdr:nvGrpSpPr>
                <xdr:cNvPr id="474" name="Gruppieren 473">
                  <a:extLst>
                    <a:ext uri="{FF2B5EF4-FFF2-40B4-BE49-F238E27FC236}">
                      <a16:creationId xmlns:a16="http://schemas.microsoft.com/office/drawing/2014/main" id="{21166D05-88CF-1929-565B-112F48FD8CF2}"/>
                    </a:ext>
                  </a:extLst>
                </xdr:cNvPr>
                <xdr:cNvGrpSpPr/>
              </xdr:nvGrpSpPr>
              <xdr:grpSpPr>
                <a:xfrm>
                  <a:off x="3439931" y="344528"/>
                  <a:ext cx="18993317" cy="1285571"/>
                  <a:chOff x="3439931" y="344528"/>
                  <a:chExt cx="18993317" cy="1285571"/>
                </a:xfrm>
              </xdr:grpSpPr>
              <xdr:sp macro="" textlink="">
                <xdr:nvSpPr>
                  <xdr:cNvPr id="476" name="Rechteck 475">
                    <a:extLst>
                      <a:ext uri="{FF2B5EF4-FFF2-40B4-BE49-F238E27FC236}">
                        <a16:creationId xmlns:a16="http://schemas.microsoft.com/office/drawing/2014/main" id="{42184E06-EE3E-9373-0A32-DE0B5AD1FFC9}"/>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477" name="Rechteck 476">
                    <a:extLst>
                      <a:ext uri="{FF2B5EF4-FFF2-40B4-BE49-F238E27FC236}">
                        <a16:creationId xmlns:a16="http://schemas.microsoft.com/office/drawing/2014/main" id="{6F381C29-A7CA-F7E4-44E7-03994A916905}"/>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478" name="Gerader Verbinder 477">
                    <a:extLst>
                      <a:ext uri="{FF2B5EF4-FFF2-40B4-BE49-F238E27FC236}">
                        <a16:creationId xmlns:a16="http://schemas.microsoft.com/office/drawing/2014/main" id="{A2520186-AC78-93FE-DBEB-FFED85740360}"/>
                      </a:ext>
                    </a:extLst>
                  </xdr:cNvPr>
                  <xdr:cNvCxnSpPr>
                    <a:cxnSpLocks/>
                    <a:endCxn id="476"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475" name="Rechteck 474">
                  <a:extLst>
                    <a:ext uri="{FF2B5EF4-FFF2-40B4-BE49-F238E27FC236}">
                      <a16:creationId xmlns:a16="http://schemas.microsoft.com/office/drawing/2014/main" id="{AFF06B33-0801-E69B-58A3-2B706C5528D1}"/>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0" name="Gruppieren 449">
                <a:extLst>
                  <a:ext uri="{FF2B5EF4-FFF2-40B4-BE49-F238E27FC236}">
                    <a16:creationId xmlns:a16="http://schemas.microsoft.com/office/drawing/2014/main" id="{0A344041-9137-C25F-B8B4-1C6B70A8162C}"/>
                  </a:ext>
                </a:extLst>
              </xdr:cNvPr>
              <xdr:cNvGrpSpPr/>
            </xdr:nvGrpSpPr>
            <xdr:grpSpPr>
              <a:xfrm>
                <a:off x="3439931" y="1616151"/>
                <a:ext cx="18983335" cy="872697"/>
                <a:chOff x="3439931" y="1616151"/>
                <a:chExt cx="18993317" cy="1219473"/>
              </a:xfrm>
            </xdr:grpSpPr>
            <xdr:grpSp>
              <xdr:nvGrpSpPr>
                <xdr:cNvPr id="469" name="Gruppieren 468">
                  <a:extLst>
                    <a:ext uri="{FF2B5EF4-FFF2-40B4-BE49-F238E27FC236}">
                      <a16:creationId xmlns:a16="http://schemas.microsoft.com/office/drawing/2014/main" id="{4C61A508-76A6-C137-A1F3-C6C6F9D21E2F}"/>
                    </a:ext>
                  </a:extLst>
                </xdr:cNvPr>
                <xdr:cNvGrpSpPr/>
              </xdr:nvGrpSpPr>
              <xdr:grpSpPr>
                <a:xfrm>
                  <a:off x="3439931" y="1616151"/>
                  <a:ext cx="18993317" cy="1219473"/>
                  <a:chOff x="3439931" y="1616151"/>
                  <a:chExt cx="18993317" cy="1219473"/>
                </a:xfrm>
              </xdr:grpSpPr>
              <xdr:sp macro="" textlink="">
                <xdr:nvSpPr>
                  <xdr:cNvPr id="471" name="Rechteck 470">
                    <a:extLst>
                      <a:ext uri="{FF2B5EF4-FFF2-40B4-BE49-F238E27FC236}">
                        <a16:creationId xmlns:a16="http://schemas.microsoft.com/office/drawing/2014/main" id="{ADED2A65-9129-43C2-A088-8B221EAD39E3}"/>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472" name="Rechteck 471">
                    <a:extLst>
                      <a:ext uri="{FF2B5EF4-FFF2-40B4-BE49-F238E27FC236}">
                        <a16:creationId xmlns:a16="http://schemas.microsoft.com/office/drawing/2014/main" id="{CFF4B88E-6133-30C0-266F-2D03A1D847DF}"/>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473" name="Gerader Verbinder 472">
                    <a:extLst>
                      <a:ext uri="{FF2B5EF4-FFF2-40B4-BE49-F238E27FC236}">
                        <a16:creationId xmlns:a16="http://schemas.microsoft.com/office/drawing/2014/main" id="{07732662-BCB3-FF3E-1BBE-42399C667846}"/>
                      </a:ext>
                    </a:extLst>
                  </xdr:cNvPr>
                  <xdr:cNvCxnSpPr>
                    <a:cxnSpLocks/>
                    <a:stCxn id="472" idx="3"/>
                    <a:endCxn id="471"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470" name="Rechteck 469">
                  <a:extLst>
                    <a:ext uri="{FF2B5EF4-FFF2-40B4-BE49-F238E27FC236}">
                      <a16:creationId xmlns:a16="http://schemas.microsoft.com/office/drawing/2014/main" id="{502F5522-DC81-23B4-FE32-0AFBFE03A598}"/>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1" name="Gruppieren 450">
                <a:extLst>
                  <a:ext uri="{FF2B5EF4-FFF2-40B4-BE49-F238E27FC236}">
                    <a16:creationId xmlns:a16="http://schemas.microsoft.com/office/drawing/2014/main" id="{9B467EA5-2B45-E676-158A-8F463A6F884C}"/>
                  </a:ext>
                </a:extLst>
              </xdr:cNvPr>
              <xdr:cNvGrpSpPr/>
            </xdr:nvGrpSpPr>
            <xdr:grpSpPr>
              <a:xfrm>
                <a:off x="3439931" y="2779075"/>
                <a:ext cx="18983335" cy="710781"/>
                <a:chOff x="3439931" y="2779075"/>
                <a:chExt cx="18993317" cy="1263347"/>
              </a:xfrm>
            </xdr:grpSpPr>
            <xdr:grpSp>
              <xdr:nvGrpSpPr>
                <xdr:cNvPr id="464" name="Gruppieren 463">
                  <a:extLst>
                    <a:ext uri="{FF2B5EF4-FFF2-40B4-BE49-F238E27FC236}">
                      <a16:creationId xmlns:a16="http://schemas.microsoft.com/office/drawing/2014/main" id="{4247F15E-1A09-C8A1-2E89-A385D8480933}"/>
                    </a:ext>
                  </a:extLst>
                </xdr:cNvPr>
                <xdr:cNvGrpSpPr/>
              </xdr:nvGrpSpPr>
              <xdr:grpSpPr>
                <a:xfrm>
                  <a:off x="3439931" y="2779075"/>
                  <a:ext cx="18993317" cy="1263347"/>
                  <a:chOff x="3439931" y="2779075"/>
                  <a:chExt cx="18993317" cy="1263347"/>
                </a:xfrm>
              </xdr:grpSpPr>
              <xdr:sp macro="" textlink="">
                <xdr:nvSpPr>
                  <xdr:cNvPr id="466" name="Rechteck 465">
                    <a:extLst>
                      <a:ext uri="{FF2B5EF4-FFF2-40B4-BE49-F238E27FC236}">
                        <a16:creationId xmlns:a16="http://schemas.microsoft.com/office/drawing/2014/main" id="{CEAFC1E4-44A5-9B18-910D-60305075A436}"/>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467" name="Rechteck 466">
                    <a:extLst>
                      <a:ext uri="{FF2B5EF4-FFF2-40B4-BE49-F238E27FC236}">
                        <a16:creationId xmlns:a16="http://schemas.microsoft.com/office/drawing/2014/main" id="{0F3DDFEA-D35A-1333-0310-09AD0A737758}"/>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468" name="Gerader Verbinder 467">
                    <a:extLst>
                      <a:ext uri="{FF2B5EF4-FFF2-40B4-BE49-F238E27FC236}">
                        <a16:creationId xmlns:a16="http://schemas.microsoft.com/office/drawing/2014/main" id="{943E1E3A-3AE2-CC10-53CA-D055ED4C2188}"/>
                      </a:ext>
                    </a:extLst>
                  </xdr:cNvPr>
                  <xdr:cNvCxnSpPr>
                    <a:cxnSpLocks/>
                    <a:endCxn id="466"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465" name="Rechteck 464">
                  <a:extLst>
                    <a:ext uri="{FF2B5EF4-FFF2-40B4-BE49-F238E27FC236}">
                      <a16:creationId xmlns:a16="http://schemas.microsoft.com/office/drawing/2014/main" id="{5E13C42E-0653-C8EC-92FB-DF81FFE37BB7}"/>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2" name="Gruppieren 451">
                <a:extLst>
                  <a:ext uri="{FF2B5EF4-FFF2-40B4-BE49-F238E27FC236}">
                    <a16:creationId xmlns:a16="http://schemas.microsoft.com/office/drawing/2014/main" id="{BA9D8D5F-02AD-C4C8-128D-BE73401C667D}"/>
                  </a:ext>
                </a:extLst>
              </xdr:cNvPr>
              <xdr:cNvGrpSpPr/>
            </xdr:nvGrpSpPr>
            <xdr:grpSpPr>
              <a:xfrm>
                <a:off x="3439931" y="3780083"/>
                <a:ext cx="18983335" cy="652776"/>
                <a:chOff x="3439931" y="3780083"/>
                <a:chExt cx="18993317" cy="1296163"/>
              </a:xfrm>
            </xdr:grpSpPr>
            <xdr:grpSp>
              <xdr:nvGrpSpPr>
                <xdr:cNvPr id="459" name="Gruppieren 458">
                  <a:extLst>
                    <a:ext uri="{FF2B5EF4-FFF2-40B4-BE49-F238E27FC236}">
                      <a16:creationId xmlns:a16="http://schemas.microsoft.com/office/drawing/2014/main" id="{EB0B2E6B-8F11-BA9A-C4B6-16ED9CB32036}"/>
                    </a:ext>
                  </a:extLst>
                </xdr:cNvPr>
                <xdr:cNvGrpSpPr/>
              </xdr:nvGrpSpPr>
              <xdr:grpSpPr>
                <a:xfrm>
                  <a:off x="3439931" y="3780083"/>
                  <a:ext cx="18993317" cy="1296163"/>
                  <a:chOff x="3439931" y="3780083"/>
                  <a:chExt cx="18993317" cy="1296163"/>
                </a:xfrm>
              </xdr:grpSpPr>
              <xdr:sp macro="" textlink="">
                <xdr:nvSpPr>
                  <xdr:cNvPr id="461" name="Rechteck 460">
                    <a:extLst>
                      <a:ext uri="{FF2B5EF4-FFF2-40B4-BE49-F238E27FC236}">
                        <a16:creationId xmlns:a16="http://schemas.microsoft.com/office/drawing/2014/main" id="{5754B72F-D35C-663C-B3C8-ED20FBA88688}"/>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462" name="Rechteck 461">
                    <a:extLst>
                      <a:ext uri="{FF2B5EF4-FFF2-40B4-BE49-F238E27FC236}">
                        <a16:creationId xmlns:a16="http://schemas.microsoft.com/office/drawing/2014/main" id="{6A4AAE86-3AB8-BD7F-4B7E-498A953729A3}"/>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463" name="Gerader Verbinder 462">
                    <a:extLst>
                      <a:ext uri="{FF2B5EF4-FFF2-40B4-BE49-F238E27FC236}">
                        <a16:creationId xmlns:a16="http://schemas.microsoft.com/office/drawing/2014/main" id="{9421FB70-169C-6043-59C7-76C4B454A594}"/>
                      </a:ext>
                    </a:extLst>
                  </xdr:cNvPr>
                  <xdr:cNvCxnSpPr>
                    <a:cxnSpLocks/>
                    <a:stCxn id="462" idx="3"/>
                    <a:endCxn id="461"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460" name="Rechteck 459">
                  <a:extLst>
                    <a:ext uri="{FF2B5EF4-FFF2-40B4-BE49-F238E27FC236}">
                      <a16:creationId xmlns:a16="http://schemas.microsoft.com/office/drawing/2014/main" id="{7FCE9FFA-F9A3-9845-72BF-2384DEAF96C4}"/>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453" name="Gruppieren 452">
                <a:extLst>
                  <a:ext uri="{FF2B5EF4-FFF2-40B4-BE49-F238E27FC236}">
                    <a16:creationId xmlns:a16="http://schemas.microsoft.com/office/drawing/2014/main" id="{7C4FE60B-51D4-AEE5-A880-D803382B75FF}"/>
                  </a:ext>
                </a:extLst>
              </xdr:cNvPr>
              <xdr:cNvGrpSpPr/>
            </xdr:nvGrpSpPr>
            <xdr:grpSpPr>
              <a:xfrm>
                <a:off x="3439931" y="4723087"/>
                <a:ext cx="18987143" cy="828803"/>
                <a:chOff x="3439931" y="4723087"/>
                <a:chExt cx="18997127" cy="1645686"/>
              </a:xfrm>
            </xdr:grpSpPr>
            <xdr:grpSp>
              <xdr:nvGrpSpPr>
                <xdr:cNvPr id="454" name="Gruppieren 453">
                  <a:extLst>
                    <a:ext uri="{FF2B5EF4-FFF2-40B4-BE49-F238E27FC236}">
                      <a16:creationId xmlns:a16="http://schemas.microsoft.com/office/drawing/2014/main" id="{1DA8AB99-D2CB-588C-98F1-3571C4C055FE}"/>
                    </a:ext>
                  </a:extLst>
                </xdr:cNvPr>
                <xdr:cNvGrpSpPr/>
              </xdr:nvGrpSpPr>
              <xdr:grpSpPr>
                <a:xfrm>
                  <a:off x="3439931" y="4723087"/>
                  <a:ext cx="18997127" cy="1645686"/>
                  <a:chOff x="3439931" y="4723087"/>
                  <a:chExt cx="18997127" cy="1645686"/>
                </a:xfrm>
              </xdr:grpSpPr>
              <xdr:sp macro="" textlink="">
                <xdr:nvSpPr>
                  <xdr:cNvPr id="456" name="Rechteck 455">
                    <a:hlinkClick xmlns:r="http://schemas.openxmlformats.org/officeDocument/2006/relationships" r:id="rId14"/>
                    <a:extLst>
                      <a:ext uri="{FF2B5EF4-FFF2-40B4-BE49-F238E27FC236}">
                        <a16:creationId xmlns:a16="http://schemas.microsoft.com/office/drawing/2014/main" id="{8267DE33-AE56-2AAD-40B4-5A777691B2E7}"/>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457" name="Rechteck 456">
                    <a:extLst>
                      <a:ext uri="{FF2B5EF4-FFF2-40B4-BE49-F238E27FC236}">
                        <a16:creationId xmlns:a16="http://schemas.microsoft.com/office/drawing/2014/main" id="{E78873BB-7AD8-CD80-5B1E-95B7764F79BC}"/>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458" name="Gerader Verbinder 457">
                    <a:extLst>
                      <a:ext uri="{FF2B5EF4-FFF2-40B4-BE49-F238E27FC236}">
                        <a16:creationId xmlns:a16="http://schemas.microsoft.com/office/drawing/2014/main" id="{CF6C3932-AC4C-09FA-1F92-81504E9BDC13}"/>
                      </a:ext>
                    </a:extLst>
                  </xdr:cNvPr>
                  <xdr:cNvCxnSpPr>
                    <a:cxnSpLocks/>
                    <a:stCxn id="457" idx="3"/>
                    <a:endCxn id="456"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455" name="Rechteck 454">
                  <a:extLst>
                    <a:ext uri="{FF2B5EF4-FFF2-40B4-BE49-F238E27FC236}">
                      <a16:creationId xmlns:a16="http://schemas.microsoft.com/office/drawing/2014/main" id="{D839B99A-392C-C623-2B57-CFA2A4610F86}"/>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21" name="Gruppieren 20">
            <a:extLst>
              <a:ext uri="{FF2B5EF4-FFF2-40B4-BE49-F238E27FC236}">
                <a16:creationId xmlns:a16="http://schemas.microsoft.com/office/drawing/2014/main" id="{AA3050D6-A553-14CB-DCD8-5107C606A686}"/>
              </a:ext>
            </a:extLst>
          </xdr:cNvPr>
          <xdr:cNvGrpSpPr/>
        </xdr:nvGrpSpPr>
        <xdr:grpSpPr>
          <a:xfrm>
            <a:off x="397400" y="-15680405"/>
            <a:ext cx="23063287" cy="8311006"/>
            <a:chOff x="0" y="6387651"/>
            <a:chExt cx="23098974" cy="8457901"/>
          </a:xfrm>
        </xdr:grpSpPr>
        <xdr:grpSp>
          <xdr:nvGrpSpPr>
            <xdr:cNvPr id="391" name="Gruppieren 390">
              <a:extLst>
                <a:ext uri="{FF2B5EF4-FFF2-40B4-BE49-F238E27FC236}">
                  <a16:creationId xmlns:a16="http://schemas.microsoft.com/office/drawing/2014/main" id="{BDE40421-4AB5-4253-6E7F-23B37F392907}"/>
                </a:ext>
              </a:extLst>
            </xdr:cNvPr>
            <xdr:cNvGrpSpPr/>
          </xdr:nvGrpSpPr>
          <xdr:grpSpPr>
            <a:xfrm>
              <a:off x="0" y="6387651"/>
              <a:ext cx="23098974" cy="8457901"/>
              <a:chOff x="0" y="6387651"/>
              <a:chExt cx="22104382" cy="5678983"/>
            </a:xfrm>
          </xdr:grpSpPr>
          <xdr:grpSp>
            <xdr:nvGrpSpPr>
              <xdr:cNvPr id="441" name="Gruppieren 440">
                <a:extLst>
                  <a:ext uri="{FF2B5EF4-FFF2-40B4-BE49-F238E27FC236}">
                    <a16:creationId xmlns:a16="http://schemas.microsoft.com/office/drawing/2014/main" id="{182DDA0D-99C5-C9AD-2F0D-DA6E028509BB}"/>
                  </a:ext>
                </a:extLst>
              </xdr:cNvPr>
              <xdr:cNvGrpSpPr/>
            </xdr:nvGrpSpPr>
            <xdr:grpSpPr>
              <a:xfrm>
                <a:off x="0" y="6387651"/>
                <a:ext cx="22104382" cy="5678983"/>
                <a:chOff x="0" y="6387651"/>
                <a:chExt cx="22104382" cy="2607882"/>
              </a:xfrm>
            </xdr:grpSpPr>
            <xdr:sp macro="" textlink="">
              <xdr:nvSpPr>
                <xdr:cNvPr id="443" name="Rechteck 442">
                  <a:extLst>
                    <a:ext uri="{FF2B5EF4-FFF2-40B4-BE49-F238E27FC236}">
                      <a16:creationId xmlns:a16="http://schemas.microsoft.com/office/drawing/2014/main" id="{A73F6B95-D620-2AE0-A170-665276FB120B}"/>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444" name="Gruppieren 443">
                  <a:extLst>
                    <a:ext uri="{FF2B5EF4-FFF2-40B4-BE49-F238E27FC236}">
                      <a16:creationId xmlns:a16="http://schemas.microsoft.com/office/drawing/2014/main" id="{737064DB-DFA9-4EBB-CAB0-06B42E38616E}"/>
                    </a:ext>
                  </a:extLst>
                </xdr:cNvPr>
                <xdr:cNvGrpSpPr/>
              </xdr:nvGrpSpPr>
              <xdr:grpSpPr>
                <a:xfrm>
                  <a:off x="2972537" y="6388037"/>
                  <a:ext cx="19131845" cy="2607303"/>
                  <a:chOff x="2972537" y="6388037"/>
                  <a:chExt cx="19131845" cy="2607303"/>
                </a:xfrm>
              </xdr:grpSpPr>
              <xdr:sp macro="" textlink="">
                <xdr:nvSpPr>
                  <xdr:cNvPr id="445" name="Rechteck 444">
                    <a:extLst>
                      <a:ext uri="{FF2B5EF4-FFF2-40B4-BE49-F238E27FC236}">
                        <a16:creationId xmlns:a16="http://schemas.microsoft.com/office/drawing/2014/main" id="{A42D6858-5A01-9E4B-FC1C-E0BEF4D37A23}"/>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446" name="Gerader Verbinder 445">
                    <a:extLst>
                      <a:ext uri="{FF2B5EF4-FFF2-40B4-BE49-F238E27FC236}">
                        <a16:creationId xmlns:a16="http://schemas.microsoft.com/office/drawing/2014/main" id="{1B6C75AD-BB2D-FCDC-BA91-20FEF53FE033}"/>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442" name="Gerader Verbinder 441">
                <a:extLst>
                  <a:ext uri="{FF2B5EF4-FFF2-40B4-BE49-F238E27FC236}">
                    <a16:creationId xmlns:a16="http://schemas.microsoft.com/office/drawing/2014/main" id="{154FE02E-B5F4-F3F3-A137-C8953CAD6513}"/>
                  </a:ext>
                </a:extLst>
              </xdr:cNvPr>
              <xdr:cNvCxnSpPr>
                <a:stCxn id="443" idx="3"/>
                <a:endCxn id="445" idx="1"/>
              </xdr:cNvCxnSpPr>
            </xdr:nvCxnSpPr>
            <xdr:spPr>
              <a:xfrm>
                <a:off x="2723885" y="9227143"/>
                <a:ext cx="248652" cy="210"/>
              </a:xfrm>
              <a:prstGeom prst="line">
                <a:avLst/>
              </a:prstGeom>
              <a:noFill/>
              <a:ln w="15875" cap="flat" cmpd="sng" algn="ctr">
                <a:solidFill>
                  <a:srgbClr val="C2FE06"/>
                </a:solidFill>
                <a:prstDash val="solid"/>
                <a:miter lim="800000"/>
              </a:ln>
              <a:effectLst/>
            </xdr:spPr>
          </xdr:cxnSp>
        </xdr:grpSp>
        <xdr:grpSp>
          <xdr:nvGrpSpPr>
            <xdr:cNvPr id="392" name="Gruppieren 391">
              <a:extLst>
                <a:ext uri="{FF2B5EF4-FFF2-40B4-BE49-F238E27FC236}">
                  <a16:creationId xmlns:a16="http://schemas.microsoft.com/office/drawing/2014/main" id="{49DA6A83-1959-3174-3235-81DFFC4CB210}"/>
                </a:ext>
              </a:extLst>
            </xdr:cNvPr>
            <xdr:cNvGrpSpPr/>
          </xdr:nvGrpSpPr>
          <xdr:grpSpPr>
            <a:xfrm>
              <a:off x="3439931" y="6864537"/>
              <a:ext cx="18984196" cy="7504129"/>
              <a:chOff x="3439931" y="6864537"/>
              <a:chExt cx="18984196" cy="7504129"/>
            </a:xfrm>
          </xdr:grpSpPr>
          <xdr:grpSp>
            <xdr:nvGrpSpPr>
              <xdr:cNvPr id="393" name="Gruppieren 392">
                <a:extLst>
                  <a:ext uri="{FF2B5EF4-FFF2-40B4-BE49-F238E27FC236}">
                    <a16:creationId xmlns:a16="http://schemas.microsoft.com/office/drawing/2014/main" id="{19B34C22-90C1-80DF-552A-4735390427FF}"/>
                  </a:ext>
                </a:extLst>
              </xdr:cNvPr>
              <xdr:cNvGrpSpPr/>
            </xdr:nvGrpSpPr>
            <xdr:grpSpPr>
              <a:xfrm>
                <a:off x="3439931" y="6864537"/>
                <a:ext cx="18984196" cy="1127593"/>
                <a:chOff x="3439931" y="6864537"/>
                <a:chExt cx="18984196" cy="1127155"/>
              </a:xfrm>
            </xdr:grpSpPr>
            <xdr:grpSp>
              <xdr:nvGrpSpPr>
                <xdr:cNvPr id="435" name="Gruppieren 434">
                  <a:extLst>
                    <a:ext uri="{FF2B5EF4-FFF2-40B4-BE49-F238E27FC236}">
                      <a16:creationId xmlns:a16="http://schemas.microsoft.com/office/drawing/2014/main" id="{6F515B7A-59C1-5A0D-90FB-81FF4CA603CA}"/>
                    </a:ext>
                  </a:extLst>
                </xdr:cNvPr>
                <xdr:cNvGrpSpPr/>
              </xdr:nvGrpSpPr>
              <xdr:grpSpPr>
                <a:xfrm>
                  <a:off x="3439931" y="6864537"/>
                  <a:ext cx="18984196" cy="1127155"/>
                  <a:chOff x="3439931" y="6864537"/>
                  <a:chExt cx="18984196" cy="1409502"/>
                </a:xfrm>
              </xdr:grpSpPr>
              <xdr:sp macro="" textlink="">
                <xdr:nvSpPr>
                  <xdr:cNvPr id="438" name="Rechteck 437">
                    <a:extLst>
                      <a:ext uri="{FF2B5EF4-FFF2-40B4-BE49-F238E27FC236}">
                        <a16:creationId xmlns:a16="http://schemas.microsoft.com/office/drawing/2014/main" id="{832CA175-7246-9C39-01EE-165830FB3FBB}"/>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439" name="Rechteck 438">
                    <a:extLst>
                      <a:ext uri="{FF2B5EF4-FFF2-40B4-BE49-F238E27FC236}">
                        <a16:creationId xmlns:a16="http://schemas.microsoft.com/office/drawing/2014/main" id="{2EB4AD69-68AC-5999-5FA5-49CC8E48AE8A}"/>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440" name="Gerader Verbinder 439">
                    <a:extLst>
                      <a:ext uri="{FF2B5EF4-FFF2-40B4-BE49-F238E27FC236}">
                        <a16:creationId xmlns:a16="http://schemas.microsoft.com/office/drawing/2014/main" id="{3C05606D-0DFF-1B69-811E-13FB3354242B}"/>
                      </a:ext>
                    </a:extLst>
                  </xdr:cNvPr>
                  <xdr:cNvCxnSpPr>
                    <a:cxnSpLocks/>
                    <a:stCxn id="439" idx="3"/>
                    <a:endCxn id="438"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436" name="Rechteck 435">
                  <a:extLst>
                    <a:ext uri="{FF2B5EF4-FFF2-40B4-BE49-F238E27FC236}">
                      <a16:creationId xmlns:a16="http://schemas.microsoft.com/office/drawing/2014/main" id="{6D59A132-017B-673A-E254-7F0CE4DC6CF8}"/>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37" name="Grafik 436" descr="Informationen Silhouette">
                  <a:extLst>
                    <a:ext uri="{FF2B5EF4-FFF2-40B4-BE49-F238E27FC236}">
                      <a16:creationId xmlns:a16="http://schemas.microsoft.com/office/drawing/2014/main" id="{771AA323-9F5D-9DDA-EA12-A951A05E53AD}"/>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3767514" y="7104115"/>
                  <a:ext cx="648000" cy="648000"/>
                </a:xfrm>
                <a:prstGeom prst="rect">
                  <a:avLst/>
                </a:prstGeom>
              </xdr:spPr>
            </xdr:pic>
          </xdr:grpSp>
          <xdr:cxnSp macro="">
            <xdr:nvCxnSpPr>
              <xdr:cNvPr id="394" name="Verbinder: gewinkelt 393">
                <a:extLst>
                  <a:ext uri="{FF2B5EF4-FFF2-40B4-BE49-F238E27FC236}">
                    <a16:creationId xmlns:a16="http://schemas.microsoft.com/office/drawing/2014/main" id="{9CEA9F22-1849-E1F9-29EC-507F8AA5A052}"/>
                  </a:ext>
                </a:extLst>
              </xdr:cNvPr>
              <xdr:cNvCxnSpPr>
                <a:cxnSpLocks/>
                <a:stCxn id="439" idx="2"/>
              </xdr:cNvCxnSpPr>
            </xdr:nvCxnSpPr>
            <xdr:spPr>
              <a:xfrm rot="16200000" flipH="1">
                <a:off x="4303901" y="7779744"/>
                <a:ext cx="560698" cy="985471"/>
              </a:xfrm>
              <a:prstGeom prst="bentConnector2">
                <a:avLst/>
              </a:prstGeom>
              <a:noFill/>
              <a:ln w="15875" cap="flat" cmpd="sng" algn="ctr">
                <a:solidFill>
                  <a:srgbClr val="C2FE06"/>
                </a:solidFill>
                <a:prstDash val="sysDot"/>
                <a:miter lim="800000"/>
              </a:ln>
              <a:effectLst/>
            </xdr:spPr>
          </xdr:cxnSp>
          <xdr:grpSp>
            <xdr:nvGrpSpPr>
              <xdr:cNvPr id="395" name="Gruppieren 394">
                <a:extLst>
                  <a:ext uri="{FF2B5EF4-FFF2-40B4-BE49-F238E27FC236}">
                    <a16:creationId xmlns:a16="http://schemas.microsoft.com/office/drawing/2014/main" id="{2699ACF1-A124-94FC-019B-200F083E1649}"/>
                  </a:ext>
                </a:extLst>
              </xdr:cNvPr>
              <xdr:cNvGrpSpPr/>
            </xdr:nvGrpSpPr>
            <xdr:grpSpPr>
              <a:xfrm>
                <a:off x="5022987" y="8299362"/>
                <a:ext cx="17401140" cy="6069304"/>
                <a:chOff x="5022987" y="8299362"/>
                <a:chExt cx="17401140" cy="6069304"/>
              </a:xfrm>
            </xdr:grpSpPr>
            <xdr:sp macro="" textlink="">
              <xdr:nvSpPr>
                <xdr:cNvPr id="396" name="Rechteck 395">
                  <a:extLst>
                    <a:ext uri="{FF2B5EF4-FFF2-40B4-BE49-F238E27FC236}">
                      <a16:creationId xmlns:a16="http://schemas.microsoft.com/office/drawing/2014/main" id="{5402B6B3-B964-1781-5BFF-A60473E6B79D}"/>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97" name="Rechteck 396">
                  <a:extLst>
                    <a:ext uri="{FF2B5EF4-FFF2-40B4-BE49-F238E27FC236}">
                      <a16:creationId xmlns:a16="http://schemas.microsoft.com/office/drawing/2014/main" id="{12A65985-55B9-38C4-856C-B7084C4169BA}"/>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398" name="Gruppieren 397">
                  <a:extLst>
                    <a:ext uri="{FF2B5EF4-FFF2-40B4-BE49-F238E27FC236}">
                      <a16:creationId xmlns:a16="http://schemas.microsoft.com/office/drawing/2014/main" id="{C2B0CE5D-10E8-6179-D024-20CA349986DC}"/>
                    </a:ext>
                  </a:extLst>
                </xdr:cNvPr>
                <xdr:cNvGrpSpPr/>
              </xdr:nvGrpSpPr>
              <xdr:grpSpPr>
                <a:xfrm>
                  <a:off x="5347774" y="9040842"/>
                  <a:ext cx="9900365" cy="5048319"/>
                  <a:chOff x="5347774" y="9040842"/>
                  <a:chExt cx="9900365" cy="5046357"/>
                </a:xfrm>
              </xdr:grpSpPr>
              <xdr:sp macro="" textlink="">
                <xdr:nvSpPr>
                  <xdr:cNvPr id="404" name="Textfeld 28">
                    <a:extLst>
                      <a:ext uri="{FF2B5EF4-FFF2-40B4-BE49-F238E27FC236}">
                        <a16:creationId xmlns:a16="http://schemas.microsoft.com/office/drawing/2014/main" id="{CF304C85-8364-72C6-367D-E9F18D9CFB9E}"/>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400" b="1" i="0" u="none" strike="noStrike" kern="1200" cap="none" spc="0" normalizeH="0" baseline="0">
                      <a:ln>
                        <a:noFill/>
                      </a:ln>
                      <a:solidFill>
                        <a:srgbClr val="92D050"/>
                      </a:solidFill>
                      <a:effectLst/>
                      <a:uLnTx/>
                      <a:uFillTx/>
                      <a:latin typeface="The Group TEXT"/>
                    </a:endParaRPr>
                  </a:p>
                </xdr:txBody>
              </xdr:sp>
              <xdr:sp macro="" textlink="">
                <xdr:nvSpPr>
                  <xdr:cNvPr id="405" name="Textfeld 29">
                    <a:extLst>
                      <a:ext uri="{FF2B5EF4-FFF2-40B4-BE49-F238E27FC236}">
                        <a16:creationId xmlns:a16="http://schemas.microsoft.com/office/drawing/2014/main" id="{13E20ACC-2FFB-F211-6B14-2F376D0247C0}"/>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ESG RATING</a:t>
                    </a:r>
                    <a:r>
                      <a:rPr kumimoji="0" lang="en-GB" sz="1400" b="1" i="0" u="none" strike="noStrike" kern="1200" cap="none" spc="0" normalizeH="0" baseline="30000">
                        <a:ln>
                          <a:noFill/>
                        </a:ln>
                        <a:solidFill>
                          <a:srgbClr val="FFFFFF"/>
                        </a:solidFill>
                        <a:effectLst/>
                        <a:uLnTx/>
                        <a:uFillTx/>
                        <a:latin typeface="The Group TEXT"/>
                      </a:rPr>
                      <a:t>1</a:t>
                    </a:r>
                  </a:p>
                </xdr:txBody>
              </xdr:sp>
              <xdr:sp macro="" textlink="">
                <xdr:nvSpPr>
                  <xdr:cNvPr id="406" name="Textfeld 30">
                    <a:extLst>
                      <a:ext uri="{FF2B5EF4-FFF2-40B4-BE49-F238E27FC236}">
                        <a16:creationId xmlns:a16="http://schemas.microsoft.com/office/drawing/2014/main" id="{E09C8E98-B822-B6B5-2554-A875ED2F4649}"/>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2020</a:t>
                    </a:r>
                  </a:p>
                </xdr:txBody>
              </xdr:sp>
              <xdr:sp macro="" textlink="">
                <xdr:nvSpPr>
                  <xdr:cNvPr id="407" name="Textfeld 31">
                    <a:extLst>
                      <a:ext uri="{FF2B5EF4-FFF2-40B4-BE49-F238E27FC236}">
                        <a16:creationId xmlns:a16="http://schemas.microsoft.com/office/drawing/2014/main" id="{9A258A4E-3706-9685-29A5-4C351773E253}"/>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2023</a:t>
                    </a:r>
                  </a:p>
                </xdr:txBody>
              </xdr:sp>
              <xdr:sp macro="" textlink="">
                <xdr:nvSpPr>
                  <xdr:cNvPr id="408" name="Textfeld 32">
                    <a:extLst>
                      <a:ext uri="{FF2B5EF4-FFF2-40B4-BE49-F238E27FC236}">
                        <a16:creationId xmlns:a16="http://schemas.microsoft.com/office/drawing/2014/main" id="{62017755-74F8-D029-6006-8D4F598CDADB}"/>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2024</a:t>
                    </a:r>
                  </a:p>
                </xdr:txBody>
              </xdr:sp>
              <xdr:sp macro="" textlink="">
                <xdr:nvSpPr>
                  <xdr:cNvPr id="409" name="Textfeld 33">
                    <a:extLst>
                      <a:ext uri="{FF2B5EF4-FFF2-40B4-BE49-F238E27FC236}">
                        <a16:creationId xmlns:a16="http://schemas.microsoft.com/office/drawing/2014/main" id="{EDE38D71-9ED2-2788-D5C8-B219EA4D8959}"/>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Trend</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1200" cap="none" spc="0" normalizeH="0" baseline="0">
                        <a:ln>
                          <a:noFill/>
                        </a:ln>
                        <a:solidFill>
                          <a:srgbClr val="FFFFFF"/>
                        </a:solidFill>
                        <a:effectLst/>
                        <a:uLnTx/>
                        <a:uFillTx/>
                        <a:latin typeface="The Group TEXT"/>
                      </a:rPr>
                      <a:t>since 2020</a:t>
                    </a:r>
                  </a:p>
                </xdr:txBody>
              </xdr:sp>
              <xdr:sp macro="" textlink="">
                <xdr:nvSpPr>
                  <xdr:cNvPr id="410" name="Textfeld 34">
                    <a:extLst>
                      <a:ext uri="{FF2B5EF4-FFF2-40B4-BE49-F238E27FC236}">
                        <a16:creationId xmlns:a16="http://schemas.microsoft.com/office/drawing/2014/main" id="{890A0A73-73E9-4CFB-7CB8-1FEFCDCC8449}"/>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411" name="Textfeld 35">
                    <a:extLst>
                      <a:ext uri="{FF2B5EF4-FFF2-40B4-BE49-F238E27FC236}">
                        <a16:creationId xmlns:a16="http://schemas.microsoft.com/office/drawing/2014/main" id="{4E218F0C-401D-F61A-6F01-40A4C8099E0D}"/>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MSCI</a:t>
                    </a:r>
                    <a:endParaRPr kumimoji="0" lang="en-GB" sz="1400" b="0" i="0" u="none" strike="noStrike" kern="1200" cap="none" spc="0" normalizeH="0" baseline="30000">
                      <a:ln>
                        <a:noFill/>
                      </a:ln>
                      <a:solidFill>
                        <a:srgbClr val="FFFFFF"/>
                      </a:solidFill>
                      <a:effectLst/>
                      <a:uLnTx/>
                      <a:uFillTx/>
                      <a:latin typeface="The Group TEXT"/>
                    </a:endParaRPr>
                  </a:p>
                </xdr:txBody>
              </xdr:sp>
              <xdr:sp macro="" textlink="">
                <xdr:nvSpPr>
                  <xdr:cNvPr id="412" name="Textfeld 36">
                    <a:extLst>
                      <a:ext uri="{FF2B5EF4-FFF2-40B4-BE49-F238E27FC236}">
                        <a16:creationId xmlns:a16="http://schemas.microsoft.com/office/drawing/2014/main" id="{9891C5B7-28AA-0ACF-1470-82D63F3CD404}"/>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413" name="Textfeld 37">
                    <a:extLst>
                      <a:ext uri="{FF2B5EF4-FFF2-40B4-BE49-F238E27FC236}">
                        <a16:creationId xmlns:a16="http://schemas.microsoft.com/office/drawing/2014/main" id="{22812577-A0E3-C8C8-392E-A640E72AE2E3}"/>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ISS ESG</a:t>
                    </a:r>
                  </a:p>
                </xdr:txBody>
              </xdr:sp>
              <xdr:sp macro="" textlink="">
                <xdr:nvSpPr>
                  <xdr:cNvPr id="414" name="Textfeld 39">
                    <a:extLst>
                      <a:ext uri="{FF2B5EF4-FFF2-40B4-BE49-F238E27FC236}">
                        <a16:creationId xmlns:a16="http://schemas.microsoft.com/office/drawing/2014/main" id="{EC7C1A05-C101-3ED4-F069-84F07E63D542}"/>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CCC</a:t>
                    </a:r>
                  </a:p>
                </xdr:txBody>
              </xdr:sp>
              <xdr:sp macro="" textlink="">
                <xdr:nvSpPr>
                  <xdr:cNvPr id="415" name="Textfeld 40">
                    <a:extLst>
                      <a:ext uri="{FF2B5EF4-FFF2-40B4-BE49-F238E27FC236}">
                        <a16:creationId xmlns:a16="http://schemas.microsoft.com/office/drawing/2014/main" id="{4F2F7ADD-4CEB-3BB7-4C52-68840F06A93C}"/>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416" name="Textfeld 42">
                    <a:extLst>
                      <a:ext uri="{FF2B5EF4-FFF2-40B4-BE49-F238E27FC236}">
                        <a16:creationId xmlns:a16="http://schemas.microsoft.com/office/drawing/2014/main" id="{B16EC2C7-EA0A-33FA-DD47-A97E99AD8C51}"/>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417" name="Textfeld 43">
                    <a:extLst>
                      <a:ext uri="{FF2B5EF4-FFF2-40B4-BE49-F238E27FC236}">
                        <a16:creationId xmlns:a16="http://schemas.microsoft.com/office/drawing/2014/main" id="{FE66DA1F-B106-1943-1483-F5F2CBDC8E0F}"/>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rating level</a:t>
                    </a:r>
                  </a:p>
                </xdr:txBody>
              </xdr:sp>
              <xdr:sp macro="" textlink="">
                <xdr:nvSpPr>
                  <xdr:cNvPr id="418" name="Textfeld 44">
                    <a:extLst>
                      <a:ext uri="{FF2B5EF4-FFF2-40B4-BE49-F238E27FC236}">
                        <a16:creationId xmlns:a16="http://schemas.microsoft.com/office/drawing/2014/main" id="{8B89CF57-A2D5-AD3C-0FBF-9FF0A38E6713}"/>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41.1</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Severe risk</a:t>
                    </a:r>
                  </a:p>
                </xdr:txBody>
              </xdr:sp>
              <xdr:sp macro="" textlink="">
                <xdr:nvSpPr>
                  <xdr:cNvPr id="419" name="Textfeld 45">
                    <a:extLst>
                      <a:ext uri="{FF2B5EF4-FFF2-40B4-BE49-F238E27FC236}">
                        <a16:creationId xmlns:a16="http://schemas.microsoft.com/office/drawing/2014/main" id="{389D320F-7072-A9B0-5C3A-0EBD58444B16}"/>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26.4</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420" name="Textfeld 46">
                    <a:extLst>
                      <a:ext uri="{FF2B5EF4-FFF2-40B4-BE49-F238E27FC236}">
                        <a16:creationId xmlns:a16="http://schemas.microsoft.com/office/drawing/2014/main" id="{41616627-E1BA-E9F1-FDA0-51CDAB39543A}"/>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400" b="0" i="0" u="none" strike="noStrike" kern="1200" cap="none" spc="0" normalizeH="0" baseline="0">
                        <a:ln>
                          <a:noFill/>
                        </a:ln>
                        <a:solidFill>
                          <a:srgbClr val="FFFFFF"/>
                        </a:solidFill>
                        <a:effectLst/>
                        <a:uLnTx/>
                        <a:uFillTx/>
                        <a:latin typeface="The Group TEXT"/>
                      </a:rPr>
                      <a:t>26.8</a:t>
                    </a:r>
                  </a:p>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421" name="Textfeld 47">
                    <a:extLst>
                      <a:ext uri="{FF2B5EF4-FFF2-40B4-BE49-F238E27FC236}">
                        <a16:creationId xmlns:a16="http://schemas.microsoft.com/office/drawing/2014/main" id="{E8CF5E08-652F-04C9-B52C-51B81CB67E3A}"/>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“medium risk”</a:t>
                    </a:r>
                  </a:p>
                </xdr:txBody>
              </xdr:sp>
              <xdr:sp macro="" textlink="">
                <xdr:nvSpPr>
                  <xdr:cNvPr id="422" name="Textfeld 48">
                    <a:extLst>
                      <a:ext uri="{FF2B5EF4-FFF2-40B4-BE49-F238E27FC236}">
                        <a16:creationId xmlns:a16="http://schemas.microsoft.com/office/drawing/2014/main" id="{76D48E56-E2D7-6F12-6D45-C493F04F4BF3}"/>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xdr:txBody>
              </xdr:sp>
              <xdr:sp macro="" textlink="">
                <xdr:nvSpPr>
                  <xdr:cNvPr id="423" name="Textfeld 49">
                    <a:extLst>
                      <a:ext uri="{FF2B5EF4-FFF2-40B4-BE49-F238E27FC236}">
                        <a16:creationId xmlns:a16="http://schemas.microsoft.com/office/drawing/2014/main" id="{B6F4DDB7-5969-5DDF-93E3-D6F0ED2975B4}"/>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424" name="Textfeld 50">
                    <a:extLst>
                      <a:ext uri="{FF2B5EF4-FFF2-40B4-BE49-F238E27FC236}">
                        <a16:creationId xmlns:a16="http://schemas.microsoft.com/office/drawing/2014/main" id="{D12A5BB5-FC77-95EC-5816-3F2DC243801F}"/>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endParaRPr kumimoji="0" lang="en-GB" sz="1200" b="0" i="0" u="none" strike="noStrike" kern="1200" cap="none" spc="0" normalizeH="0" baseline="0">
                      <a:ln>
                        <a:noFill/>
                      </a:ln>
                      <a:solidFill>
                        <a:srgbClr val="FFFFFF"/>
                      </a:solidFill>
                      <a:effectLst/>
                      <a:uLnTx/>
                      <a:uFillTx/>
                      <a:latin typeface="The Group TEXT"/>
                    </a:endParaRP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425" name="Textfeld 51">
                    <a:extLst>
                      <a:ext uri="{FF2B5EF4-FFF2-40B4-BE49-F238E27FC236}">
                        <a16:creationId xmlns:a16="http://schemas.microsoft.com/office/drawing/2014/main" id="{0D318D3F-16B9-3C80-8BF2-FAA5A2D5C2AB}"/>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426" name="Fußzeilenplatzhalter 2">
                    <a:extLst>
                      <a:ext uri="{FF2B5EF4-FFF2-40B4-BE49-F238E27FC236}">
                        <a16:creationId xmlns:a16="http://schemas.microsoft.com/office/drawing/2014/main" id="{309EEF81-1C2B-714B-E113-9D56795E3C84}"/>
                      </a:ext>
                    </a:extLst>
                  </xdr:cNvPr>
                  <xdr:cNvSpPr txBox="1">
                    <a:spLocks/>
                  </xdr:cNvSpPr>
                </xdr:nvSpPr>
                <xdr:spPr bwMode="auto">
                  <a:xfrm>
                    <a:off x="5350420" y="13840978"/>
                    <a:ext cx="7096665" cy="246221"/>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427" name="Gerader Verbinder 426">
                    <a:extLst>
                      <a:ext uri="{FF2B5EF4-FFF2-40B4-BE49-F238E27FC236}">
                        <a16:creationId xmlns:a16="http://schemas.microsoft.com/office/drawing/2014/main" id="{3ADE324B-A035-6DAC-B7D3-AF7C45DE0C86}"/>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428" name="Gerader Verbinder 427">
                    <a:extLst>
                      <a:ext uri="{FF2B5EF4-FFF2-40B4-BE49-F238E27FC236}">
                        <a16:creationId xmlns:a16="http://schemas.microsoft.com/office/drawing/2014/main" id="{B9B122F4-3470-8745-5337-2D0E591087F8}"/>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429" name="Gerader Verbinder 428">
                    <a:extLst>
                      <a:ext uri="{FF2B5EF4-FFF2-40B4-BE49-F238E27FC236}">
                        <a16:creationId xmlns:a16="http://schemas.microsoft.com/office/drawing/2014/main" id="{929B341B-9440-01BB-6D76-B5D215FD3341}"/>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430" name="Gerader Verbinder 429">
                    <a:extLst>
                      <a:ext uri="{FF2B5EF4-FFF2-40B4-BE49-F238E27FC236}">
                        <a16:creationId xmlns:a16="http://schemas.microsoft.com/office/drawing/2014/main" id="{30BA2AF8-6885-CB0D-0D30-1881BC16D5F9}"/>
                      </a:ext>
                    </a:extLst>
                  </xdr:cNvPr>
                  <xdr:cNvCxnSpPr>
                    <a:cxnSpLocks/>
                  </xdr:cNvCxnSpPr>
                </xdr:nvCxnSpPr>
                <xdr:spPr>
                  <a:xfrm>
                    <a:off x="5348139" y="12358717"/>
                    <a:ext cx="9900000" cy="0"/>
                  </a:xfrm>
                  <a:prstGeom prst="line">
                    <a:avLst/>
                  </a:prstGeom>
                  <a:noFill/>
                  <a:ln w="12700" cap="flat" cmpd="sng" algn="ctr">
                    <a:solidFill>
                      <a:srgbClr val="99A9AD"/>
                    </a:solidFill>
                    <a:prstDash val="solid"/>
                    <a:miter lim="800000"/>
                  </a:ln>
                  <a:effectLst/>
                </xdr:spPr>
              </xdr:cxnSp>
              <xdr:cxnSp macro="">
                <xdr:nvCxnSpPr>
                  <xdr:cNvPr id="431" name="Gerader Verbinder 430">
                    <a:extLst>
                      <a:ext uri="{FF2B5EF4-FFF2-40B4-BE49-F238E27FC236}">
                        <a16:creationId xmlns:a16="http://schemas.microsoft.com/office/drawing/2014/main" id="{5C6FD165-A421-C2F3-8270-DC1092DC3D03}"/>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432" name="Graphic 8">
                    <a:extLst>
                      <a:ext uri="{FF2B5EF4-FFF2-40B4-BE49-F238E27FC236}">
                        <a16:creationId xmlns:a16="http://schemas.microsoft.com/office/drawing/2014/main" id="{C3CCA076-98B1-00AE-286A-29FA25B6FB9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7"/>
                      </a:ext>
                    </a:extLst>
                  </a:blip>
                  <a:stretch>
                    <a:fillRect/>
                  </a:stretch>
                </xdr:blipFill>
                <xdr:spPr>
                  <a:xfrm rot="18813697">
                    <a:off x="12789005" y="10431373"/>
                    <a:ext cx="232396" cy="196850"/>
                  </a:xfrm>
                  <a:prstGeom prst="rect">
                    <a:avLst/>
                  </a:prstGeom>
                </xdr:spPr>
              </xdr:pic>
              <xdr:pic>
                <xdr:nvPicPr>
                  <xdr:cNvPr id="433" name="Graphic 8">
                    <a:extLst>
                      <a:ext uri="{FF2B5EF4-FFF2-40B4-BE49-F238E27FC236}">
                        <a16:creationId xmlns:a16="http://schemas.microsoft.com/office/drawing/2014/main" id="{1D742FE5-EBFB-90D6-B18A-D9819ECF1F7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7"/>
                      </a:ext>
                    </a:extLst>
                  </a:blip>
                  <a:stretch>
                    <a:fillRect/>
                  </a:stretch>
                </xdr:blipFill>
                <xdr:spPr>
                  <a:xfrm rot="18813697">
                    <a:off x="12789005" y="11628826"/>
                    <a:ext cx="232396" cy="196850"/>
                  </a:xfrm>
                  <a:prstGeom prst="rect">
                    <a:avLst/>
                  </a:prstGeom>
                </xdr:spPr>
              </xdr:pic>
              <xdr:pic>
                <xdr:nvPicPr>
                  <xdr:cNvPr id="434" name="Graphic 8">
                    <a:extLst>
                      <a:ext uri="{FF2B5EF4-FFF2-40B4-BE49-F238E27FC236}">
                        <a16:creationId xmlns:a16="http://schemas.microsoft.com/office/drawing/2014/main" id="{3C5FFFFB-0150-8F0B-F1BF-1B3D861C5731}"/>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7"/>
                      </a:ext>
                    </a:extLst>
                  </a:blip>
                  <a:stretch>
                    <a:fillRect/>
                  </a:stretch>
                </xdr:blipFill>
                <xdr:spPr>
                  <a:xfrm rot="18813697">
                    <a:off x="12789005" y="12826859"/>
                    <a:ext cx="232396" cy="196850"/>
                  </a:xfrm>
                  <a:prstGeom prst="rect">
                    <a:avLst/>
                  </a:prstGeom>
                </xdr:spPr>
              </xdr:pic>
            </xdr:grpSp>
            <xdr:grpSp>
              <xdr:nvGrpSpPr>
                <xdr:cNvPr id="399" name="Gruppieren 398">
                  <a:extLst>
                    <a:ext uri="{FF2B5EF4-FFF2-40B4-BE49-F238E27FC236}">
                      <a16:creationId xmlns:a16="http://schemas.microsoft.com/office/drawing/2014/main" id="{9AF7B7F4-3068-9751-7B30-BF81226ECB6E}"/>
                    </a:ext>
                  </a:extLst>
                </xdr:cNvPr>
                <xdr:cNvGrpSpPr/>
              </xdr:nvGrpSpPr>
              <xdr:grpSpPr>
                <a:xfrm>
                  <a:off x="5181449" y="8299362"/>
                  <a:ext cx="4359634" cy="504787"/>
                  <a:chOff x="5181449" y="8299362"/>
                  <a:chExt cx="4359634" cy="504591"/>
                </a:xfrm>
              </xdr:grpSpPr>
              <xdr:grpSp>
                <xdr:nvGrpSpPr>
                  <xdr:cNvPr id="400" name="Gruppieren 399">
                    <a:extLst>
                      <a:ext uri="{FF2B5EF4-FFF2-40B4-BE49-F238E27FC236}">
                        <a16:creationId xmlns:a16="http://schemas.microsoft.com/office/drawing/2014/main" id="{7B70F8DF-04FD-8103-5874-1326B6CA2B07}"/>
                      </a:ext>
                    </a:extLst>
                  </xdr:cNvPr>
                  <xdr:cNvGrpSpPr>
                    <a:grpSpLocks noChangeAspect="1"/>
                  </xdr:cNvGrpSpPr>
                </xdr:nvGrpSpPr>
                <xdr:grpSpPr>
                  <a:xfrm>
                    <a:off x="5181449" y="8326398"/>
                    <a:ext cx="4308833" cy="433229"/>
                    <a:chOff x="5181449" y="8326398"/>
                    <a:chExt cx="8315512" cy="836079"/>
                  </a:xfrm>
                </xdr:grpSpPr>
                <xdr:sp macro="" textlink="">
                  <xdr:nvSpPr>
                    <xdr:cNvPr id="402" name="Rechteck 401">
                      <a:extLst>
                        <a:ext uri="{FF2B5EF4-FFF2-40B4-BE49-F238E27FC236}">
                          <a16:creationId xmlns:a16="http://schemas.microsoft.com/office/drawing/2014/main" id="{A20FE57B-6FE3-8F70-98C3-3207BAC99824}"/>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403" name="Grafik 402">
                      <a:extLst>
                        <a:ext uri="{FF2B5EF4-FFF2-40B4-BE49-F238E27FC236}">
                          <a16:creationId xmlns:a16="http://schemas.microsoft.com/office/drawing/2014/main" id="{9DBC28DD-76F7-D9A9-8DB7-BB7FC52C1B4D}"/>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5270207" y="8430184"/>
                      <a:ext cx="697519" cy="628507"/>
                    </a:xfrm>
                    <a:prstGeom prst="rect">
                      <a:avLst/>
                    </a:prstGeom>
                  </xdr:spPr>
                </xdr:pic>
              </xdr:grpSp>
              <xdr:sp macro="" textlink="">
                <xdr:nvSpPr>
                  <xdr:cNvPr id="401" name="Rechteck 400">
                    <a:extLst>
                      <a:ext uri="{FF2B5EF4-FFF2-40B4-BE49-F238E27FC236}">
                        <a16:creationId xmlns:a16="http://schemas.microsoft.com/office/drawing/2014/main" id="{61DEF972-ED27-03A3-7AD7-CE511CC62BC8}"/>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grpSp>
      </xdr:grpSp>
      <xdr:grpSp>
        <xdr:nvGrpSpPr>
          <xdr:cNvPr id="22" name="Gruppieren 21">
            <a:extLst>
              <a:ext uri="{FF2B5EF4-FFF2-40B4-BE49-F238E27FC236}">
                <a16:creationId xmlns:a16="http://schemas.microsoft.com/office/drawing/2014/main" id="{BB9EF931-B931-9123-46D0-8856FECD41E9}"/>
              </a:ext>
            </a:extLst>
          </xdr:cNvPr>
          <xdr:cNvGrpSpPr/>
        </xdr:nvGrpSpPr>
        <xdr:grpSpPr>
          <a:xfrm>
            <a:off x="397400" y="-6973456"/>
            <a:ext cx="23063287" cy="2219115"/>
            <a:chOff x="0" y="15377407"/>
            <a:chExt cx="23098974" cy="2258338"/>
          </a:xfrm>
        </xdr:grpSpPr>
        <xdr:grpSp>
          <xdr:nvGrpSpPr>
            <xdr:cNvPr id="371" name="Gruppieren 370">
              <a:extLst>
                <a:ext uri="{FF2B5EF4-FFF2-40B4-BE49-F238E27FC236}">
                  <a16:creationId xmlns:a16="http://schemas.microsoft.com/office/drawing/2014/main" id="{7A2FE143-CF4B-8694-2371-E4B448D7D2C6}"/>
                </a:ext>
              </a:extLst>
            </xdr:cNvPr>
            <xdr:cNvGrpSpPr/>
          </xdr:nvGrpSpPr>
          <xdr:grpSpPr>
            <a:xfrm>
              <a:off x="0" y="15377407"/>
              <a:ext cx="23098974" cy="2258338"/>
              <a:chOff x="0" y="15377407"/>
              <a:chExt cx="22104382" cy="5678983"/>
            </a:xfrm>
          </xdr:grpSpPr>
          <xdr:grpSp>
            <xdr:nvGrpSpPr>
              <xdr:cNvPr id="385" name="Gruppieren 384">
                <a:extLst>
                  <a:ext uri="{FF2B5EF4-FFF2-40B4-BE49-F238E27FC236}">
                    <a16:creationId xmlns:a16="http://schemas.microsoft.com/office/drawing/2014/main" id="{C3E3D6B9-4922-4312-461D-978551597BE9}"/>
                  </a:ext>
                </a:extLst>
              </xdr:cNvPr>
              <xdr:cNvGrpSpPr/>
            </xdr:nvGrpSpPr>
            <xdr:grpSpPr>
              <a:xfrm>
                <a:off x="0" y="15377407"/>
                <a:ext cx="22104382" cy="5678983"/>
                <a:chOff x="0" y="15377407"/>
                <a:chExt cx="22104382" cy="2607882"/>
              </a:xfrm>
            </xdr:grpSpPr>
            <xdr:sp macro="" textlink="">
              <xdr:nvSpPr>
                <xdr:cNvPr id="387" name="Rechteck 386">
                  <a:extLst>
                    <a:ext uri="{FF2B5EF4-FFF2-40B4-BE49-F238E27FC236}">
                      <a16:creationId xmlns:a16="http://schemas.microsoft.com/office/drawing/2014/main" id="{B7539C91-E460-629C-D133-89F2F5AD6534}"/>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388" name="Gruppieren 387">
                  <a:extLst>
                    <a:ext uri="{FF2B5EF4-FFF2-40B4-BE49-F238E27FC236}">
                      <a16:creationId xmlns:a16="http://schemas.microsoft.com/office/drawing/2014/main" id="{0EE09B7E-E36C-2ED5-0C2C-822822CB7C42}"/>
                    </a:ext>
                  </a:extLst>
                </xdr:cNvPr>
                <xdr:cNvGrpSpPr/>
              </xdr:nvGrpSpPr>
              <xdr:grpSpPr>
                <a:xfrm>
                  <a:off x="2972537" y="15377793"/>
                  <a:ext cx="19131845" cy="2607303"/>
                  <a:chOff x="2972537" y="15377793"/>
                  <a:chExt cx="19131845" cy="2607303"/>
                </a:xfrm>
              </xdr:grpSpPr>
              <xdr:sp macro="" textlink="">
                <xdr:nvSpPr>
                  <xdr:cNvPr id="389" name="Rechteck 388">
                    <a:extLst>
                      <a:ext uri="{FF2B5EF4-FFF2-40B4-BE49-F238E27FC236}">
                        <a16:creationId xmlns:a16="http://schemas.microsoft.com/office/drawing/2014/main" id="{C72A46C0-DA6F-78CA-129B-077EFD9271AA}"/>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90" name="Gerader Verbinder 389">
                    <a:extLst>
                      <a:ext uri="{FF2B5EF4-FFF2-40B4-BE49-F238E27FC236}">
                        <a16:creationId xmlns:a16="http://schemas.microsoft.com/office/drawing/2014/main" id="{D28BD1A0-713B-B53C-022C-B85E84EF6A33}"/>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386" name="Gerader Verbinder 385">
                <a:extLst>
                  <a:ext uri="{FF2B5EF4-FFF2-40B4-BE49-F238E27FC236}">
                    <a16:creationId xmlns:a16="http://schemas.microsoft.com/office/drawing/2014/main" id="{3B3BC25F-843A-ECD5-67FA-E3E612EFDC13}"/>
                  </a:ext>
                </a:extLst>
              </xdr:cNvPr>
              <xdr:cNvCxnSpPr>
                <a:stCxn id="387" idx="3"/>
                <a:endCxn id="389"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372" name="Gruppieren 371">
              <a:extLst>
                <a:ext uri="{FF2B5EF4-FFF2-40B4-BE49-F238E27FC236}">
                  <a16:creationId xmlns:a16="http://schemas.microsoft.com/office/drawing/2014/main" id="{BF9532AD-62D4-20F7-089F-2D2E23AC4988}"/>
                </a:ext>
              </a:extLst>
            </xdr:cNvPr>
            <xdr:cNvGrpSpPr/>
          </xdr:nvGrpSpPr>
          <xdr:grpSpPr>
            <a:xfrm>
              <a:off x="3439931" y="15696777"/>
              <a:ext cx="18983853" cy="1619598"/>
              <a:chOff x="3439931" y="15696777"/>
              <a:chExt cx="18987847" cy="1580125"/>
            </a:xfrm>
          </xdr:grpSpPr>
          <xdr:grpSp>
            <xdr:nvGrpSpPr>
              <xdr:cNvPr id="373" name="Gruppieren 372">
                <a:extLst>
                  <a:ext uri="{FF2B5EF4-FFF2-40B4-BE49-F238E27FC236}">
                    <a16:creationId xmlns:a16="http://schemas.microsoft.com/office/drawing/2014/main" id="{E5E50A35-C863-6B80-50BB-A6A91CB5D63F}"/>
                  </a:ext>
                </a:extLst>
              </xdr:cNvPr>
              <xdr:cNvGrpSpPr/>
            </xdr:nvGrpSpPr>
            <xdr:grpSpPr>
              <a:xfrm>
                <a:off x="3439931" y="15696777"/>
                <a:ext cx="18987847" cy="767345"/>
                <a:chOff x="3439931" y="15696777"/>
                <a:chExt cx="18987847" cy="767345"/>
              </a:xfrm>
            </xdr:grpSpPr>
            <xdr:grpSp>
              <xdr:nvGrpSpPr>
                <xdr:cNvPr id="378" name="Gruppieren 377">
                  <a:extLst>
                    <a:ext uri="{FF2B5EF4-FFF2-40B4-BE49-F238E27FC236}">
                      <a16:creationId xmlns:a16="http://schemas.microsoft.com/office/drawing/2014/main" id="{F2F67840-B6A3-DC0E-44CF-2D034D87FBCA}"/>
                    </a:ext>
                  </a:extLst>
                </xdr:cNvPr>
                <xdr:cNvGrpSpPr/>
              </xdr:nvGrpSpPr>
              <xdr:grpSpPr>
                <a:xfrm>
                  <a:off x="3439931" y="15696777"/>
                  <a:ext cx="18987847" cy="767345"/>
                  <a:chOff x="3439931" y="15696777"/>
                  <a:chExt cx="18987847" cy="959562"/>
                </a:xfrm>
              </xdr:grpSpPr>
              <xdr:grpSp>
                <xdr:nvGrpSpPr>
                  <xdr:cNvPr id="380" name="Gruppieren 379">
                    <a:extLst>
                      <a:ext uri="{FF2B5EF4-FFF2-40B4-BE49-F238E27FC236}">
                        <a16:creationId xmlns:a16="http://schemas.microsoft.com/office/drawing/2014/main" id="{1A1F9E6A-0768-27F2-4D1B-E14D1938CFC2}"/>
                      </a:ext>
                    </a:extLst>
                  </xdr:cNvPr>
                  <xdr:cNvGrpSpPr/>
                </xdr:nvGrpSpPr>
                <xdr:grpSpPr>
                  <a:xfrm>
                    <a:off x="3439931" y="15696777"/>
                    <a:ext cx="18987847" cy="959562"/>
                    <a:chOff x="3439931" y="15696777"/>
                    <a:chExt cx="18987847" cy="959562"/>
                  </a:xfrm>
                </xdr:grpSpPr>
                <xdr:sp macro="" textlink="">
                  <xdr:nvSpPr>
                    <xdr:cNvPr id="382" name="Rechteck 381">
                      <a:extLst>
                        <a:ext uri="{FF2B5EF4-FFF2-40B4-BE49-F238E27FC236}">
                          <a16:creationId xmlns:a16="http://schemas.microsoft.com/office/drawing/2014/main" id="{2B2621D6-7589-7621-D038-672EC884D329}"/>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383" name="Rechteck 382">
                      <a:extLst>
                        <a:ext uri="{FF2B5EF4-FFF2-40B4-BE49-F238E27FC236}">
                          <a16:creationId xmlns:a16="http://schemas.microsoft.com/office/drawing/2014/main" id="{30864CFB-3CE5-FB0E-5D5C-E14C3B0882AE}"/>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84" name="Gerader Verbinder 383">
                      <a:extLst>
                        <a:ext uri="{FF2B5EF4-FFF2-40B4-BE49-F238E27FC236}">
                          <a16:creationId xmlns:a16="http://schemas.microsoft.com/office/drawing/2014/main" id="{CD408C8B-8A71-E932-2058-B9E3A7E81B36}"/>
                        </a:ext>
                      </a:extLst>
                    </xdr:cNvPr>
                    <xdr:cNvCxnSpPr>
                      <a:cxnSpLocks/>
                      <a:stCxn id="383" idx="3"/>
                      <a:endCxn id="382"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381" name="Rechteck 380">
                    <a:extLst>
                      <a:ext uri="{FF2B5EF4-FFF2-40B4-BE49-F238E27FC236}">
                        <a16:creationId xmlns:a16="http://schemas.microsoft.com/office/drawing/2014/main" id="{45681B51-D262-6F31-CB7F-9C56E84BA9FC}"/>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79" name="Grafik 378" descr="Informationen Silhouette">
                  <a:extLst>
                    <a:ext uri="{FF2B5EF4-FFF2-40B4-BE49-F238E27FC236}">
                      <a16:creationId xmlns:a16="http://schemas.microsoft.com/office/drawing/2014/main" id="{3C28B51A-8C8C-ED62-BF41-4167603E0115}"/>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15756449"/>
                  <a:ext cx="648000" cy="648000"/>
                </a:xfrm>
                <a:prstGeom prst="rect">
                  <a:avLst/>
                </a:prstGeom>
              </xdr:spPr>
            </xdr:pic>
          </xdr:grpSp>
          <xdr:pic>
            <xdr:nvPicPr>
              <xdr:cNvPr id="374" name="Grafik 373">
                <a:extLst>
                  <a:ext uri="{FF2B5EF4-FFF2-40B4-BE49-F238E27FC236}">
                    <a16:creationId xmlns:a16="http://schemas.microsoft.com/office/drawing/2014/main" id="{8C814BD8-5204-C4FD-CF83-E079A7D0AAFE}"/>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206857" y="16815690"/>
                <a:ext cx="417837" cy="417837"/>
              </a:xfrm>
              <a:prstGeom prst="rect">
                <a:avLst/>
              </a:prstGeom>
            </xdr:spPr>
          </xdr:pic>
          <xdr:cxnSp macro="">
            <xdr:nvCxnSpPr>
              <xdr:cNvPr id="375" name="Verbinder: gewinkelt 374">
                <a:extLst>
                  <a:ext uri="{FF2B5EF4-FFF2-40B4-BE49-F238E27FC236}">
                    <a16:creationId xmlns:a16="http://schemas.microsoft.com/office/drawing/2014/main" id="{09E7DDDF-741D-8747-280D-FE68C86B0283}"/>
                  </a:ext>
                </a:extLst>
              </xdr:cNvPr>
              <xdr:cNvCxnSpPr>
                <a:cxnSpLocks/>
                <a:stCxn id="383"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376" name="Rechteck 375">
                <a:extLst>
                  <a:ext uri="{FF2B5EF4-FFF2-40B4-BE49-F238E27FC236}">
                    <a16:creationId xmlns:a16="http://schemas.microsoft.com/office/drawing/2014/main" id="{340C9A39-90E7-97E8-E704-E0BF60655182}"/>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77" name="Rechteck 376">
                <a:hlinkClick xmlns:r="http://schemas.openxmlformats.org/officeDocument/2006/relationships" r:id="rId24"/>
                <a:extLst>
                  <a:ext uri="{FF2B5EF4-FFF2-40B4-BE49-F238E27FC236}">
                    <a16:creationId xmlns:a16="http://schemas.microsoft.com/office/drawing/2014/main" id="{D2A0E6F5-2126-C3C1-64DB-D0E30F6F9831}"/>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23" name="Gruppieren 22">
            <a:extLst>
              <a:ext uri="{FF2B5EF4-FFF2-40B4-BE49-F238E27FC236}">
                <a16:creationId xmlns:a16="http://schemas.microsoft.com/office/drawing/2014/main" id="{78A4C1DD-8BBA-4EE7-06E7-9191D4C32257}"/>
              </a:ext>
            </a:extLst>
          </xdr:cNvPr>
          <xdr:cNvGrpSpPr/>
        </xdr:nvGrpSpPr>
        <xdr:grpSpPr>
          <a:xfrm>
            <a:off x="397400" y="-4358398"/>
            <a:ext cx="23063287" cy="3099076"/>
            <a:chOff x="0" y="18069280"/>
            <a:chExt cx="23098974" cy="3153852"/>
          </a:xfrm>
        </xdr:grpSpPr>
        <xdr:grpSp>
          <xdr:nvGrpSpPr>
            <xdr:cNvPr id="351" name="Gruppieren 350">
              <a:extLst>
                <a:ext uri="{FF2B5EF4-FFF2-40B4-BE49-F238E27FC236}">
                  <a16:creationId xmlns:a16="http://schemas.microsoft.com/office/drawing/2014/main" id="{09DFC40B-9632-35F8-1395-25E578009E01}"/>
                </a:ext>
              </a:extLst>
            </xdr:cNvPr>
            <xdr:cNvGrpSpPr/>
          </xdr:nvGrpSpPr>
          <xdr:grpSpPr>
            <a:xfrm>
              <a:off x="0" y="18069280"/>
              <a:ext cx="23098974" cy="3153852"/>
              <a:chOff x="0" y="18069280"/>
              <a:chExt cx="22104382" cy="5678983"/>
            </a:xfrm>
          </xdr:grpSpPr>
          <xdr:grpSp>
            <xdr:nvGrpSpPr>
              <xdr:cNvPr id="365" name="Gruppieren 364">
                <a:extLst>
                  <a:ext uri="{FF2B5EF4-FFF2-40B4-BE49-F238E27FC236}">
                    <a16:creationId xmlns:a16="http://schemas.microsoft.com/office/drawing/2014/main" id="{C7F6394D-3050-31B2-3BAE-739AD065B134}"/>
                  </a:ext>
                </a:extLst>
              </xdr:cNvPr>
              <xdr:cNvGrpSpPr/>
            </xdr:nvGrpSpPr>
            <xdr:grpSpPr>
              <a:xfrm>
                <a:off x="0" y="18069280"/>
                <a:ext cx="22104382" cy="5678983"/>
                <a:chOff x="0" y="18069280"/>
                <a:chExt cx="22104382" cy="2607882"/>
              </a:xfrm>
            </xdr:grpSpPr>
            <xdr:sp macro="" textlink="">
              <xdr:nvSpPr>
                <xdr:cNvPr id="367" name="Rechteck 366">
                  <a:extLst>
                    <a:ext uri="{FF2B5EF4-FFF2-40B4-BE49-F238E27FC236}">
                      <a16:creationId xmlns:a16="http://schemas.microsoft.com/office/drawing/2014/main" id="{4A545608-97E7-0161-0979-DA878837E44E}"/>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368" name="Gruppieren 367">
                  <a:extLst>
                    <a:ext uri="{FF2B5EF4-FFF2-40B4-BE49-F238E27FC236}">
                      <a16:creationId xmlns:a16="http://schemas.microsoft.com/office/drawing/2014/main" id="{A9A8F8BF-799E-C4FC-9E30-B51D4B64BEEF}"/>
                    </a:ext>
                  </a:extLst>
                </xdr:cNvPr>
                <xdr:cNvGrpSpPr/>
              </xdr:nvGrpSpPr>
              <xdr:grpSpPr>
                <a:xfrm>
                  <a:off x="2972537" y="18069666"/>
                  <a:ext cx="19131845" cy="2607303"/>
                  <a:chOff x="2972537" y="18069666"/>
                  <a:chExt cx="19131845" cy="2607303"/>
                </a:xfrm>
              </xdr:grpSpPr>
              <xdr:sp macro="" textlink="">
                <xdr:nvSpPr>
                  <xdr:cNvPr id="369" name="Rechteck 368">
                    <a:extLst>
                      <a:ext uri="{FF2B5EF4-FFF2-40B4-BE49-F238E27FC236}">
                        <a16:creationId xmlns:a16="http://schemas.microsoft.com/office/drawing/2014/main" id="{5BDE194B-CF9F-73A1-314A-B57AD746D66C}"/>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70" name="Gerader Verbinder 369">
                    <a:extLst>
                      <a:ext uri="{FF2B5EF4-FFF2-40B4-BE49-F238E27FC236}">
                        <a16:creationId xmlns:a16="http://schemas.microsoft.com/office/drawing/2014/main" id="{A9B68F4D-CA89-D4A7-A9B3-8C1BB116C05F}"/>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366" name="Gerader Verbinder 365">
                <a:extLst>
                  <a:ext uri="{FF2B5EF4-FFF2-40B4-BE49-F238E27FC236}">
                    <a16:creationId xmlns:a16="http://schemas.microsoft.com/office/drawing/2014/main" id="{0D8DEC80-AD96-3E1B-D7A8-20E11AA192DF}"/>
                  </a:ext>
                </a:extLst>
              </xdr:cNvPr>
              <xdr:cNvCxnSpPr>
                <a:stCxn id="367" idx="3"/>
                <a:endCxn id="369"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352" name="Gruppieren 351">
              <a:extLst>
                <a:ext uri="{FF2B5EF4-FFF2-40B4-BE49-F238E27FC236}">
                  <a16:creationId xmlns:a16="http://schemas.microsoft.com/office/drawing/2014/main" id="{6580F9C7-DA3F-4D9A-CAD6-1EECEF41BB5F}"/>
                </a:ext>
              </a:extLst>
            </xdr:cNvPr>
            <xdr:cNvGrpSpPr/>
          </xdr:nvGrpSpPr>
          <xdr:grpSpPr>
            <a:xfrm>
              <a:off x="3439931" y="18813011"/>
              <a:ext cx="18984196" cy="1933077"/>
              <a:chOff x="3439931" y="18813009"/>
              <a:chExt cx="18984196" cy="1921394"/>
            </a:xfrm>
          </xdr:grpSpPr>
          <xdr:grpSp>
            <xdr:nvGrpSpPr>
              <xdr:cNvPr id="353" name="Gruppieren 352">
                <a:extLst>
                  <a:ext uri="{FF2B5EF4-FFF2-40B4-BE49-F238E27FC236}">
                    <a16:creationId xmlns:a16="http://schemas.microsoft.com/office/drawing/2014/main" id="{B53058B3-EAE2-3972-D7F9-8FAF9A63D9BC}"/>
                  </a:ext>
                </a:extLst>
              </xdr:cNvPr>
              <xdr:cNvGrpSpPr/>
            </xdr:nvGrpSpPr>
            <xdr:grpSpPr>
              <a:xfrm>
                <a:off x="3439931" y="18813009"/>
                <a:ext cx="18984196" cy="1108612"/>
                <a:chOff x="3439931" y="18813009"/>
                <a:chExt cx="18984196" cy="1108612"/>
              </a:xfrm>
            </xdr:grpSpPr>
            <xdr:grpSp>
              <xdr:nvGrpSpPr>
                <xdr:cNvPr id="358" name="Gruppieren 357">
                  <a:extLst>
                    <a:ext uri="{FF2B5EF4-FFF2-40B4-BE49-F238E27FC236}">
                      <a16:creationId xmlns:a16="http://schemas.microsoft.com/office/drawing/2014/main" id="{F5BAABD3-BBCF-5D0A-9874-7B60F222BFDE}"/>
                    </a:ext>
                  </a:extLst>
                </xdr:cNvPr>
                <xdr:cNvGrpSpPr/>
              </xdr:nvGrpSpPr>
              <xdr:grpSpPr>
                <a:xfrm>
                  <a:off x="3439931" y="18813009"/>
                  <a:ext cx="18984196" cy="1108612"/>
                  <a:chOff x="3439931" y="18813009"/>
                  <a:chExt cx="18984196" cy="1386315"/>
                </a:xfrm>
              </xdr:grpSpPr>
              <xdr:grpSp>
                <xdr:nvGrpSpPr>
                  <xdr:cNvPr id="360" name="Gruppieren 359">
                    <a:extLst>
                      <a:ext uri="{FF2B5EF4-FFF2-40B4-BE49-F238E27FC236}">
                        <a16:creationId xmlns:a16="http://schemas.microsoft.com/office/drawing/2014/main" id="{4FDAFD16-75F7-A9F8-75B4-4A4B165EB489}"/>
                      </a:ext>
                    </a:extLst>
                  </xdr:cNvPr>
                  <xdr:cNvGrpSpPr/>
                </xdr:nvGrpSpPr>
                <xdr:grpSpPr>
                  <a:xfrm>
                    <a:off x="3439931" y="18813009"/>
                    <a:ext cx="18984196" cy="1386315"/>
                    <a:chOff x="3439931" y="18813009"/>
                    <a:chExt cx="18984196" cy="1386315"/>
                  </a:xfrm>
                </xdr:grpSpPr>
                <xdr:sp macro="" textlink="">
                  <xdr:nvSpPr>
                    <xdr:cNvPr id="362" name="Rechteck 361">
                      <a:extLst>
                        <a:ext uri="{FF2B5EF4-FFF2-40B4-BE49-F238E27FC236}">
                          <a16:creationId xmlns:a16="http://schemas.microsoft.com/office/drawing/2014/main" id="{42941BFC-E2DE-F9F3-5D9B-7F3AC20A0DDD}"/>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363" name="Rechteck 362">
                      <a:extLst>
                        <a:ext uri="{FF2B5EF4-FFF2-40B4-BE49-F238E27FC236}">
                          <a16:creationId xmlns:a16="http://schemas.microsoft.com/office/drawing/2014/main" id="{9E1EA411-51D2-9355-66AD-B069460E55F2}"/>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64" name="Gerader Verbinder 363">
                      <a:extLst>
                        <a:ext uri="{FF2B5EF4-FFF2-40B4-BE49-F238E27FC236}">
                          <a16:creationId xmlns:a16="http://schemas.microsoft.com/office/drawing/2014/main" id="{04F766CB-8292-8177-9C35-F681F3C734E6}"/>
                        </a:ext>
                      </a:extLst>
                    </xdr:cNvPr>
                    <xdr:cNvCxnSpPr>
                      <a:cxnSpLocks/>
                      <a:stCxn id="363" idx="3"/>
                      <a:endCxn id="362"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361" name="Rechteck 360">
                    <a:extLst>
                      <a:ext uri="{FF2B5EF4-FFF2-40B4-BE49-F238E27FC236}">
                        <a16:creationId xmlns:a16="http://schemas.microsoft.com/office/drawing/2014/main" id="{DBE7C10F-A6D1-7ABD-E14F-840CCA9B2449}"/>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59" name="Grafik 358" descr="Informationen Silhouette">
                  <a:extLst>
                    <a:ext uri="{FF2B5EF4-FFF2-40B4-BE49-F238E27FC236}">
                      <a16:creationId xmlns:a16="http://schemas.microsoft.com/office/drawing/2014/main" id="{1B2A686E-F607-4A57-0E0E-8446A7B4706E}"/>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19043316"/>
                  <a:ext cx="648000" cy="648000"/>
                </a:xfrm>
                <a:prstGeom prst="rect">
                  <a:avLst/>
                </a:prstGeom>
              </xdr:spPr>
            </xdr:pic>
          </xdr:grpSp>
          <xdr:pic>
            <xdr:nvPicPr>
              <xdr:cNvPr id="354" name="Grafik 353">
                <a:extLst>
                  <a:ext uri="{FF2B5EF4-FFF2-40B4-BE49-F238E27FC236}">
                    <a16:creationId xmlns:a16="http://schemas.microsoft.com/office/drawing/2014/main" id="{B352757C-9CE2-86D3-F9B1-4BB9B45E9DD0}"/>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206857" y="20273191"/>
                <a:ext cx="417837" cy="417837"/>
              </a:xfrm>
              <a:prstGeom prst="rect">
                <a:avLst/>
              </a:prstGeom>
            </xdr:spPr>
          </xdr:pic>
          <xdr:cxnSp macro="">
            <xdr:nvCxnSpPr>
              <xdr:cNvPr id="355" name="Verbinder: gewinkelt 354">
                <a:extLst>
                  <a:ext uri="{FF2B5EF4-FFF2-40B4-BE49-F238E27FC236}">
                    <a16:creationId xmlns:a16="http://schemas.microsoft.com/office/drawing/2014/main" id="{8948493C-6F7F-DE07-B7E3-FC87EDAACE1C}"/>
                  </a:ext>
                </a:extLst>
              </xdr:cNvPr>
              <xdr:cNvCxnSpPr>
                <a:cxnSpLocks/>
                <a:stCxn id="363"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356" name="Rechteck 355">
                <a:extLst>
                  <a:ext uri="{FF2B5EF4-FFF2-40B4-BE49-F238E27FC236}">
                    <a16:creationId xmlns:a16="http://schemas.microsoft.com/office/drawing/2014/main" id="{9A83E44E-6928-728D-C355-1D5E1F1D8F70}"/>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57" name="Rechteck 356">
                <a:hlinkClick xmlns:r="http://schemas.openxmlformats.org/officeDocument/2006/relationships" r:id="rId25"/>
                <a:extLst>
                  <a:ext uri="{FF2B5EF4-FFF2-40B4-BE49-F238E27FC236}">
                    <a16:creationId xmlns:a16="http://schemas.microsoft.com/office/drawing/2014/main" id="{083A461E-E693-0CE2-FA69-CACC04F3CB29}"/>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24" name="Gruppieren 23">
            <a:extLst>
              <a:ext uri="{FF2B5EF4-FFF2-40B4-BE49-F238E27FC236}">
                <a16:creationId xmlns:a16="http://schemas.microsoft.com/office/drawing/2014/main" id="{72CBA1D9-AAFC-3B97-A728-0A21BC00AAA4}"/>
              </a:ext>
            </a:extLst>
          </xdr:cNvPr>
          <xdr:cNvGrpSpPr/>
        </xdr:nvGrpSpPr>
        <xdr:grpSpPr>
          <a:xfrm>
            <a:off x="397400" y="-863379"/>
            <a:ext cx="23063287" cy="4320798"/>
            <a:chOff x="0" y="21670869"/>
            <a:chExt cx="23098974" cy="4397167"/>
          </a:xfrm>
        </xdr:grpSpPr>
        <xdr:grpSp>
          <xdr:nvGrpSpPr>
            <xdr:cNvPr id="331" name="Gruppieren 330">
              <a:extLst>
                <a:ext uri="{FF2B5EF4-FFF2-40B4-BE49-F238E27FC236}">
                  <a16:creationId xmlns:a16="http://schemas.microsoft.com/office/drawing/2014/main" id="{EE10D041-C4F1-7E81-E1B6-CD4DEC4E44D4}"/>
                </a:ext>
              </a:extLst>
            </xdr:cNvPr>
            <xdr:cNvGrpSpPr/>
          </xdr:nvGrpSpPr>
          <xdr:grpSpPr>
            <a:xfrm>
              <a:off x="0" y="21670869"/>
              <a:ext cx="23098974" cy="4397167"/>
              <a:chOff x="0" y="21670869"/>
              <a:chExt cx="22104382" cy="5678983"/>
            </a:xfrm>
          </xdr:grpSpPr>
          <xdr:grpSp>
            <xdr:nvGrpSpPr>
              <xdr:cNvPr id="345" name="Gruppieren 344">
                <a:extLst>
                  <a:ext uri="{FF2B5EF4-FFF2-40B4-BE49-F238E27FC236}">
                    <a16:creationId xmlns:a16="http://schemas.microsoft.com/office/drawing/2014/main" id="{52D8BD71-2921-C0C4-6500-BD14295BB29E}"/>
                  </a:ext>
                </a:extLst>
              </xdr:cNvPr>
              <xdr:cNvGrpSpPr/>
            </xdr:nvGrpSpPr>
            <xdr:grpSpPr>
              <a:xfrm>
                <a:off x="0" y="21670869"/>
                <a:ext cx="22104382" cy="5678983"/>
                <a:chOff x="0" y="21670869"/>
                <a:chExt cx="22104382" cy="2607882"/>
              </a:xfrm>
            </xdr:grpSpPr>
            <xdr:sp macro="" textlink="">
              <xdr:nvSpPr>
                <xdr:cNvPr id="347" name="Rechteck 346">
                  <a:extLst>
                    <a:ext uri="{FF2B5EF4-FFF2-40B4-BE49-F238E27FC236}">
                      <a16:creationId xmlns:a16="http://schemas.microsoft.com/office/drawing/2014/main" id="{5C34A025-C151-F3EE-0571-9E37E078BF28}"/>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348" name="Gruppieren 347">
                  <a:extLst>
                    <a:ext uri="{FF2B5EF4-FFF2-40B4-BE49-F238E27FC236}">
                      <a16:creationId xmlns:a16="http://schemas.microsoft.com/office/drawing/2014/main" id="{8501C665-BD32-EF14-8787-E6EEA8CE4866}"/>
                    </a:ext>
                  </a:extLst>
                </xdr:cNvPr>
                <xdr:cNvGrpSpPr/>
              </xdr:nvGrpSpPr>
              <xdr:grpSpPr>
                <a:xfrm>
                  <a:off x="2972537" y="21671255"/>
                  <a:ext cx="19131845" cy="2607303"/>
                  <a:chOff x="2972537" y="21671255"/>
                  <a:chExt cx="19131845" cy="2607303"/>
                </a:xfrm>
              </xdr:grpSpPr>
              <xdr:sp macro="" textlink="">
                <xdr:nvSpPr>
                  <xdr:cNvPr id="349" name="Rechteck 348">
                    <a:extLst>
                      <a:ext uri="{FF2B5EF4-FFF2-40B4-BE49-F238E27FC236}">
                        <a16:creationId xmlns:a16="http://schemas.microsoft.com/office/drawing/2014/main" id="{5F695B92-240D-98F3-EB76-8D800F97828F}"/>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50" name="Gerader Verbinder 349">
                    <a:extLst>
                      <a:ext uri="{FF2B5EF4-FFF2-40B4-BE49-F238E27FC236}">
                        <a16:creationId xmlns:a16="http://schemas.microsoft.com/office/drawing/2014/main" id="{9B54995E-87F9-1A82-DAE4-EB0E3C7DDD1B}"/>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346" name="Gerader Verbinder 345">
                <a:extLst>
                  <a:ext uri="{FF2B5EF4-FFF2-40B4-BE49-F238E27FC236}">
                    <a16:creationId xmlns:a16="http://schemas.microsoft.com/office/drawing/2014/main" id="{57F0CC63-A241-C0C2-46B5-C413ACDFD753}"/>
                  </a:ext>
                </a:extLst>
              </xdr:cNvPr>
              <xdr:cNvCxnSpPr>
                <a:stCxn id="347" idx="3"/>
                <a:endCxn id="349" idx="1"/>
              </xdr:cNvCxnSpPr>
            </xdr:nvCxnSpPr>
            <xdr:spPr>
              <a:xfrm>
                <a:off x="2723885" y="24510360"/>
                <a:ext cx="248652" cy="212"/>
              </a:xfrm>
              <a:prstGeom prst="line">
                <a:avLst/>
              </a:prstGeom>
              <a:noFill/>
              <a:ln w="15875" cap="flat" cmpd="sng" algn="ctr">
                <a:solidFill>
                  <a:srgbClr val="C2FE06"/>
                </a:solidFill>
                <a:prstDash val="solid"/>
                <a:miter lim="800000"/>
              </a:ln>
              <a:effectLst/>
            </xdr:spPr>
          </xdr:cxnSp>
        </xdr:grpSp>
        <xdr:grpSp>
          <xdr:nvGrpSpPr>
            <xdr:cNvPr id="332" name="Gruppieren 331">
              <a:extLst>
                <a:ext uri="{FF2B5EF4-FFF2-40B4-BE49-F238E27FC236}">
                  <a16:creationId xmlns:a16="http://schemas.microsoft.com/office/drawing/2014/main" id="{F86A210C-BED3-EDC1-301A-6F9B935111DD}"/>
                </a:ext>
              </a:extLst>
            </xdr:cNvPr>
            <xdr:cNvGrpSpPr/>
          </xdr:nvGrpSpPr>
          <xdr:grpSpPr>
            <a:xfrm>
              <a:off x="3439931" y="22074802"/>
              <a:ext cx="18984196" cy="3589305"/>
              <a:chOff x="3439931" y="22074800"/>
              <a:chExt cx="18984196" cy="3718625"/>
            </a:xfrm>
          </xdr:grpSpPr>
          <xdr:grpSp>
            <xdr:nvGrpSpPr>
              <xdr:cNvPr id="333" name="Gruppieren 332">
                <a:extLst>
                  <a:ext uri="{FF2B5EF4-FFF2-40B4-BE49-F238E27FC236}">
                    <a16:creationId xmlns:a16="http://schemas.microsoft.com/office/drawing/2014/main" id="{98F75FE3-B9B2-7531-4D51-3B231A38E69A}"/>
                  </a:ext>
                </a:extLst>
              </xdr:cNvPr>
              <xdr:cNvGrpSpPr/>
            </xdr:nvGrpSpPr>
            <xdr:grpSpPr>
              <a:xfrm>
                <a:off x="3439931" y="22074800"/>
                <a:ext cx="18984196" cy="2905846"/>
                <a:chOff x="3439931" y="22074800"/>
                <a:chExt cx="18984196" cy="2905846"/>
              </a:xfrm>
            </xdr:grpSpPr>
            <xdr:grpSp>
              <xdr:nvGrpSpPr>
                <xdr:cNvPr id="338" name="Gruppieren 337">
                  <a:extLst>
                    <a:ext uri="{FF2B5EF4-FFF2-40B4-BE49-F238E27FC236}">
                      <a16:creationId xmlns:a16="http://schemas.microsoft.com/office/drawing/2014/main" id="{F7C2A854-2BA3-CB16-3210-1E9412842606}"/>
                    </a:ext>
                  </a:extLst>
                </xdr:cNvPr>
                <xdr:cNvGrpSpPr/>
              </xdr:nvGrpSpPr>
              <xdr:grpSpPr>
                <a:xfrm>
                  <a:off x="3439931" y="22074800"/>
                  <a:ext cx="18984196" cy="2905846"/>
                  <a:chOff x="3439931" y="22074800"/>
                  <a:chExt cx="18984196" cy="3633746"/>
                </a:xfrm>
              </xdr:grpSpPr>
              <xdr:grpSp>
                <xdr:nvGrpSpPr>
                  <xdr:cNvPr id="340" name="Gruppieren 339">
                    <a:extLst>
                      <a:ext uri="{FF2B5EF4-FFF2-40B4-BE49-F238E27FC236}">
                        <a16:creationId xmlns:a16="http://schemas.microsoft.com/office/drawing/2014/main" id="{C2EFD4A3-AC71-2CA8-C1E2-9E1EA3FB50D8}"/>
                      </a:ext>
                    </a:extLst>
                  </xdr:cNvPr>
                  <xdr:cNvGrpSpPr/>
                </xdr:nvGrpSpPr>
                <xdr:grpSpPr>
                  <a:xfrm>
                    <a:off x="3439931" y="22074800"/>
                    <a:ext cx="18984196" cy="3633746"/>
                    <a:chOff x="3439931" y="22074800"/>
                    <a:chExt cx="18984196" cy="3633746"/>
                  </a:xfrm>
                </xdr:grpSpPr>
                <xdr:sp macro="" textlink="">
                  <xdr:nvSpPr>
                    <xdr:cNvPr id="342" name="Rechteck 341">
                      <a:extLst>
                        <a:ext uri="{FF2B5EF4-FFF2-40B4-BE49-F238E27FC236}">
                          <a16:creationId xmlns:a16="http://schemas.microsoft.com/office/drawing/2014/main" id="{3FE78FEE-C715-8FD4-3F22-F1E1EEEDE649}"/>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343" name="Rechteck 342">
                      <a:extLst>
                        <a:ext uri="{FF2B5EF4-FFF2-40B4-BE49-F238E27FC236}">
                          <a16:creationId xmlns:a16="http://schemas.microsoft.com/office/drawing/2014/main" id="{C45C7504-FBA8-3F7A-D3B4-3E1277E5AE3A}"/>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44" name="Gerader Verbinder 343">
                      <a:extLst>
                        <a:ext uri="{FF2B5EF4-FFF2-40B4-BE49-F238E27FC236}">
                          <a16:creationId xmlns:a16="http://schemas.microsoft.com/office/drawing/2014/main" id="{49F88041-CB00-8ED9-D0D9-3E5512D64AC9}"/>
                        </a:ext>
                      </a:extLst>
                    </xdr:cNvPr>
                    <xdr:cNvCxnSpPr>
                      <a:cxnSpLocks/>
                      <a:stCxn id="343" idx="3"/>
                      <a:endCxn id="342"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341" name="Rechteck 340">
                    <a:extLst>
                      <a:ext uri="{FF2B5EF4-FFF2-40B4-BE49-F238E27FC236}">
                        <a16:creationId xmlns:a16="http://schemas.microsoft.com/office/drawing/2014/main" id="{327D5A18-4649-5710-E7A1-45BD566D4C34}"/>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339" name="Grafik 338" descr="Informationen Silhouette">
                  <a:extLst>
                    <a:ext uri="{FF2B5EF4-FFF2-40B4-BE49-F238E27FC236}">
                      <a16:creationId xmlns:a16="http://schemas.microsoft.com/office/drawing/2014/main" id="{CCC9F3C3-C3BB-CA9C-8A69-ED6AC74E660A}"/>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23044787"/>
                  <a:ext cx="648000" cy="648000"/>
                </a:xfrm>
                <a:prstGeom prst="rect">
                  <a:avLst/>
                </a:prstGeom>
              </xdr:spPr>
            </xdr:pic>
          </xdr:grpSp>
          <xdr:pic>
            <xdr:nvPicPr>
              <xdr:cNvPr id="334" name="Grafik 333">
                <a:extLst>
                  <a:ext uri="{FF2B5EF4-FFF2-40B4-BE49-F238E27FC236}">
                    <a16:creationId xmlns:a16="http://schemas.microsoft.com/office/drawing/2014/main" id="{A016EBB0-FDCF-2450-9F1D-9ACDEFBD684A}"/>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206857" y="25332213"/>
                <a:ext cx="417837" cy="417837"/>
              </a:xfrm>
              <a:prstGeom prst="rect">
                <a:avLst/>
              </a:prstGeom>
            </xdr:spPr>
          </xdr:pic>
          <xdr:cxnSp macro="">
            <xdr:nvCxnSpPr>
              <xdr:cNvPr id="335" name="Verbinder: gewinkelt 334">
                <a:extLst>
                  <a:ext uri="{FF2B5EF4-FFF2-40B4-BE49-F238E27FC236}">
                    <a16:creationId xmlns:a16="http://schemas.microsoft.com/office/drawing/2014/main" id="{65E5EEFF-6D0E-54EF-CE40-9A48F1BAD07D}"/>
                  </a:ext>
                </a:extLst>
              </xdr:cNvPr>
              <xdr:cNvCxnSpPr>
                <a:cxnSpLocks/>
                <a:stCxn id="343"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336" name="Rechteck 335">
                <a:extLst>
                  <a:ext uri="{FF2B5EF4-FFF2-40B4-BE49-F238E27FC236}">
                    <a16:creationId xmlns:a16="http://schemas.microsoft.com/office/drawing/2014/main" id="{B075614C-883A-001D-7CA1-9D729E7CCF11}"/>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37" name="Rechteck 336">
                <a:hlinkClick xmlns:r="http://schemas.openxmlformats.org/officeDocument/2006/relationships" r:id="rId26"/>
                <a:extLst>
                  <a:ext uri="{FF2B5EF4-FFF2-40B4-BE49-F238E27FC236}">
                    <a16:creationId xmlns:a16="http://schemas.microsoft.com/office/drawing/2014/main" id="{758E9A49-A43D-B46D-9BA8-54F985C7546F}"/>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25" name="Gruppieren 24">
            <a:extLst>
              <a:ext uri="{FF2B5EF4-FFF2-40B4-BE49-F238E27FC236}">
                <a16:creationId xmlns:a16="http://schemas.microsoft.com/office/drawing/2014/main" id="{E91D8401-6E0E-8587-B13E-F83FA763DE36}"/>
              </a:ext>
            </a:extLst>
          </xdr:cNvPr>
          <xdr:cNvGrpSpPr/>
        </xdr:nvGrpSpPr>
        <xdr:grpSpPr>
          <a:xfrm>
            <a:off x="397400" y="3853362"/>
            <a:ext cx="23063285" cy="6581765"/>
            <a:chOff x="397400" y="15684403"/>
            <a:chExt cx="23063285" cy="6581765"/>
          </a:xfrm>
        </xdr:grpSpPr>
        <xdr:sp macro="" textlink="">
          <xdr:nvSpPr>
            <xdr:cNvPr id="286" name="Rechteck 285">
              <a:extLst>
                <a:ext uri="{FF2B5EF4-FFF2-40B4-BE49-F238E27FC236}">
                  <a16:creationId xmlns:a16="http://schemas.microsoft.com/office/drawing/2014/main" id="{B8F7B478-18F9-AA42-8539-F7835FFC3CD1}"/>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287" name="Gruppieren 286">
              <a:extLst>
                <a:ext uri="{FF2B5EF4-FFF2-40B4-BE49-F238E27FC236}">
                  <a16:creationId xmlns:a16="http://schemas.microsoft.com/office/drawing/2014/main" id="{E89B5602-764C-748D-D24C-FA465CB5E821}"/>
                </a:ext>
              </a:extLst>
            </xdr:cNvPr>
            <xdr:cNvGrpSpPr/>
          </xdr:nvGrpSpPr>
          <xdr:grpSpPr>
            <a:xfrm>
              <a:off x="3498887" y="15685377"/>
              <a:ext cx="19961798" cy="6580304"/>
              <a:chOff x="3106286" y="26536142"/>
              <a:chExt cx="19992686" cy="4396191"/>
            </a:xfrm>
          </xdr:grpSpPr>
          <xdr:sp macro="" textlink="">
            <xdr:nvSpPr>
              <xdr:cNvPr id="329" name="Rechteck 328">
                <a:extLst>
                  <a:ext uri="{FF2B5EF4-FFF2-40B4-BE49-F238E27FC236}">
                    <a16:creationId xmlns:a16="http://schemas.microsoft.com/office/drawing/2014/main" id="{BBDEA1EA-F8D9-CC43-2C68-20862E2CFC1B}"/>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330" name="Gerader Verbinder 329">
                <a:extLst>
                  <a:ext uri="{FF2B5EF4-FFF2-40B4-BE49-F238E27FC236}">
                    <a16:creationId xmlns:a16="http://schemas.microsoft.com/office/drawing/2014/main" id="{EE5428B7-736B-D7BF-CAD1-E81C6CE25E21}"/>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288" name="Gerader Verbinder 287">
              <a:extLst>
                <a:ext uri="{FF2B5EF4-FFF2-40B4-BE49-F238E27FC236}">
                  <a16:creationId xmlns:a16="http://schemas.microsoft.com/office/drawing/2014/main" id="{00A58FD2-62D2-1F3E-D763-B78B688D0266}"/>
                </a:ext>
              </a:extLst>
            </xdr:cNvPr>
            <xdr:cNvCxnSpPr>
              <a:stCxn id="286" idx="3"/>
              <a:endCxn id="329"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289" name="Rechteck 288">
              <a:extLst>
                <a:ext uri="{FF2B5EF4-FFF2-40B4-BE49-F238E27FC236}">
                  <a16:creationId xmlns:a16="http://schemas.microsoft.com/office/drawing/2014/main" id="{CAE9E947-C549-D703-5915-42DB04A0DB69}"/>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290" name="Grafik 289">
              <a:extLst>
                <a:ext uri="{FF2B5EF4-FFF2-40B4-BE49-F238E27FC236}">
                  <a16:creationId xmlns:a16="http://schemas.microsoft.com/office/drawing/2014/main" id="{7785980B-EC0F-DC61-F308-7D61CE6ED1B7}"/>
                </a:ext>
              </a:extLst>
            </xdr:cNvPr>
            <xdr:cNvPicPr>
              <a:picLocks noChangeAspect="1"/>
            </xdr:cNvPicPr>
          </xdr:nvPicPr>
          <xdr:blipFill>
            <a:blip xmlns:r="http://schemas.openxmlformats.org/officeDocument/2006/relationships" r:embed="rId27">
              <a:extLst>
                <a:ext uri="{96DAC541-7B7A-43D3-8B79-37D633B846F1}">
                  <asvg:svgBlip xmlns:asvg="http://schemas.microsoft.com/office/drawing/2016/SVG/main" r:embed="rId28"/>
                </a:ext>
              </a:extLst>
            </a:blip>
            <a:srcRect/>
            <a:stretch/>
          </xdr:blipFill>
          <xdr:spPr>
            <a:xfrm>
              <a:off x="4189740" y="16408141"/>
              <a:ext cx="585705" cy="558055"/>
            </a:xfrm>
            <a:prstGeom prst="rect">
              <a:avLst/>
            </a:prstGeom>
          </xdr:spPr>
        </xdr:pic>
        <xdr:cxnSp macro="">
          <xdr:nvCxnSpPr>
            <xdr:cNvPr id="291" name="Gerader Verbinder 290">
              <a:extLst>
                <a:ext uri="{FF2B5EF4-FFF2-40B4-BE49-F238E27FC236}">
                  <a16:creationId xmlns:a16="http://schemas.microsoft.com/office/drawing/2014/main" id="{62C56859-CC9A-88ED-52E8-337ABE7E7B00}"/>
                </a:ext>
              </a:extLst>
            </xdr:cNvPr>
            <xdr:cNvCxnSpPr>
              <a:cxnSpLocks/>
              <a:stCxn id="289" idx="3"/>
              <a:endCxn id="293"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292" name="Rechteck 291">
              <a:extLst>
                <a:ext uri="{FF2B5EF4-FFF2-40B4-BE49-F238E27FC236}">
                  <a16:creationId xmlns:a16="http://schemas.microsoft.com/office/drawing/2014/main" id="{52E984AD-E081-C8FE-B7EE-16D0C545FD9D}"/>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293" name="Rechteck 292">
              <a:extLst>
                <a:ext uri="{FF2B5EF4-FFF2-40B4-BE49-F238E27FC236}">
                  <a16:creationId xmlns:a16="http://schemas.microsoft.com/office/drawing/2014/main" id="{348DA165-EB05-AFEE-C58E-F8808AD964A5}"/>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294" name="Gruppieren 293">
              <a:extLst>
                <a:ext uri="{FF2B5EF4-FFF2-40B4-BE49-F238E27FC236}">
                  <a16:creationId xmlns:a16="http://schemas.microsoft.com/office/drawing/2014/main" id="{79F64ADA-C3CE-DB78-17C7-D63CF65EDA0F}"/>
                </a:ext>
              </a:extLst>
            </xdr:cNvPr>
            <xdr:cNvGrpSpPr/>
          </xdr:nvGrpSpPr>
          <xdr:grpSpPr>
            <a:xfrm>
              <a:off x="6026244" y="16222234"/>
              <a:ext cx="16244572" cy="2649241"/>
              <a:chOff x="6026244" y="16222234"/>
              <a:chExt cx="16244572" cy="2649241"/>
            </a:xfrm>
          </xdr:grpSpPr>
          <xdr:grpSp>
            <xdr:nvGrpSpPr>
              <xdr:cNvPr id="305" name="Gruppieren 304">
                <a:extLst>
                  <a:ext uri="{FF2B5EF4-FFF2-40B4-BE49-F238E27FC236}">
                    <a16:creationId xmlns:a16="http://schemas.microsoft.com/office/drawing/2014/main" id="{2CE32DD5-586C-CBD5-E380-1B02C3406D34}"/>
                  </a:ext>
                </a:extLst>
              </xdr:cNvPr>
              <xdr:cNvGrpSpPr/>
            </xdr:nvGrpSpPr>
            <xdr:grpSpPr>
              <a:xfrm>
                <a:off x="6107402" y="18389953"/>
                <a:ext cx="10176242" cy="481522"/>
                <a:chOff x="5718844" y="29288799"/>
                <a:chExt cx="10191998" cy="490032"/>
              </a:xfrm>
            </xdr:grpSpPr>
            <xdr:pic>
              <xdr:nvPicPr>
                <xdr:cNvPr id="327" name="Grafik 326">
                  <a:extLst>
                    <a:ext uri="{FF2B5EF4-FFF2-40B4-BE49-F238E27FC236}">
                      <a16:creationId xmlns:a16="http://schemas.microsoft.com/office/drawing/2014/main" id="{47F3C0E1-0822-EFC8-8C00-24FF2181D40F}"/>
                    </a:ext>
                  </a:extLst>
                </xdr:cNvPr>
                <xdr:cNvPicPr preferRelativeResize="0">
                  <a:picLocks noChangeAspect="1"/>
                </xdr:cNvPicPr>
              </xdr:nvPicPr>
              <xdr:blipFill>
                <a:blip xmlns:r="http://schemas.openxmlformats.org/officeDocument/2006/relationships" r:embed="rId29">
                  <a:extLst>
                    <a:ext uri="{96DAC541-7B7A-43D3-8B79-37D633B846F1}">
                      <asvg:svgBlip xmlns:asvg="http://schemas.microsoft.com/office/drawing/2016/SVG/main" r:embed="rId30"/>
                    </a:ext>
                  </a:extLst>
                </a:blip>
                <a:srcRect/>
                <a:stretch/>
              </xdr:blipFill>
              <xdr:spPr>
                <a:xfrm>
                  <a:off x="5718844" y="29447439"/>
                  <a:ext cx="177884" cy="172752"/>
                </a:xfrm>
                <a:prstGeom prst="rect">
                  <a:avLst/>
                </a:prstGeom>
              </xdr:spPr>
            </xdr:pic>
            <xdr:sp macro="" textlink="">
              <xdr:nvSpPr>
                <xdr:cNvPr id="328" name="Rechteck 327">
                  <a:extLst>
                    <a:ext uri="{FF2B5EF4-FFF2-40B4-BE49-F238E27FC236}">
                      <a16:creationId xmlns:a16="http://schemas.microsoft.com/office/drawing/2014/main" id="{996199D2-875B-4985-07EB-A0BCF4206AA8}"/>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306" name="Gruppieren 305">
                <a:extLst>
                  <a:ext uri="{FF2B5EF4-FFF2-40B4-BE49-F238E27FC236}">
                    <a16:creationId xmlns:a16="http://schemas.microsoft.com/office/drawing/2014/main" id="{7DCE9F7A-73BE-1776-35CC-9702C43ACDBF}"/>
                  </a:ext>
                </a:extLst>
              </xdr:cNvPr>
              <xdr:cNvGrpSpPr/>
            </xdr:nvGrpSpPr>
            <xdr:grpSpPr>
              <a:xfrm>
                <a:off x="6026244" y="16222234"/>
                <a:ext cx="1980000" cy="2220424"/>
                <a:chOff x="5637563" y="27082828"/>
                <a:chExt cx="1983066" cy="2326806"/>
              </a:xfrm>
            </xdr:grpSpPr>
            <xdr:sp macro="" textlink="">
              <xdr:nvSpPr>
                <xdr:cNvPr id="325" name="Rechteck 324">
                  <a:hlinkClick xmlns:r="http://schemas.openxmlformats.org/officeDocument/2006/relationships" r:id="rId31"/>
                  <a:extLst>
                    <a:ext uri="{FF2B5EF4-FFF2-40B4-BE49-F238E27FC236}">
                      <a16:creationId xmlns:a16="http://schemas.microsoft.com/office/drawing/2014/main" id="{C30E89C3-ACAF-4D14-03A3-7C89E24DAA95}"/>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26" name="Grafik 325">
                  <a:extLst>
                    <a:ext uri="{FF2B5EF4-FFF2-40B4-BE49-F238E27FC236}">
                      <a16:creationId xmlns:a16="http://schemas.microsoft.com/office/drawing/2014/main" id="{CFE3745E-D4FA-FEA0-4AA2-24B60152129C}"/>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750146" y="27164377"/>
                  <a:ext cx="177884" cy="177884"/>
                </a:xfrm>
                <a:prstGeom prst="rect">
                  <a:avLst/>
                </a:prstGeom>
              </xdr:spPr>
            </xdr:pic>
          </xdr:grpSp>
          <xdr:grpSp>
            <xdr:nvGrpSpPr>
              <xdr:cNvPr id="307" name="Gruppieren 306">
                <a:extLst>
                  <a:ext uri="{FF2B5EF4-FFF2-40B4-BE49-F238E27FC236}">
                    <a16:creationId xmlns:a16="http://schemas.microsoft.com/office/drawing/2014/main" id="{53D177B1-226C-E398-EF3F-3E93A0304FB8}"/>
                  </a:ext>
                </a:extLst>
              </xdr:cNvPr>
              <xdr:cNvGrpSpPr/>
            </xdr:nvGrpSpPr>
            <xdr:grpSpPr>
              <a:xfrm>
                <a:off x="8403673" y="16222234"/>
                <a:ext cx="1980000" cy="2220424"/>
                <a:chOff x="7409224" y="27082828"/>
                <a:chExt cx="1983068" cy="2326806"/>
              </a:xfrm>
            </xdr:grpSpPr>
            <xdr:sp macro="" textlink="">
              <xdr:nvSpPr>
                <xdr:cNvPr id="323" name="Rechteck 322">
                  <a:extLst>
                    <a:ext uri="{FF2B5EF4-FFF2-40B4-BE49-F238E27FC236}">
                      <a16:creationId xmlns:a16="http://schemas.microsoft.com/office/drawing/2014/main" id="{5A05C70A-E3F7-A29E-26E4-1A85A1F110C8}"/>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24" name="Grafik 323">
                  <a:extLst>
                    <a:ext uri="{FF2B5EF4-FFF2-40B4-BE49-F238E27FC236}">
                      <a16:creationId xmlns:a16="http://schemas.microsoft.com/office/drawing/2014/main" id="{3E95850B-2472-FBB9-7026-06482E658ED6}"/>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7506584" y="27164377"/>
                  <a:ext cx="177884" cy="177884"/>
                </a:xfrm>
                <a:prstGeom prst="rect">
                  <a:avLst/>
                </a:prstGeom>
              </xdr:spPr>
            </xdr:pic>
          </xdr:grpSp>
          <xdr:grpSp>
            <xdr:nvGrpSpPr>
              <xdr:cNvPr id="308" name="Gruppieren 307">
                <a:extLst>
                  <a:ext uri="{FF2B5EF4-FFF2-40B4-BE49-F238E27FC236}">
                    <a16:creationId xmlns:a16="http://schemas.microsoft.com/office/drawing/2014/main" id="{FC2D256E-C911-A18C-BEBB-9531DBAD676B}"/>
                  </a:ext>
                </a:extLst>
              </xdr:cNvPr>
              <xdr:cNvGrpSpPr/>
            </xdr:nvGrpSpPr>
            <xdr:grpSpPr>
              <a:xfrm>
                <a:off x="10781102" y="16222234"/>
                <a:ext cx="1980000" cy="2220424"/>
                <a:chOff x="9165661" y="27082828"/>
                <a:chExt cx="1983068" cy="2326806"/>
              </a:xfrm>
            </xdr:grpSpPr>
            <xdr:sp macro="" textlink="">
              <xdr:nvSpPr>
                <xdr:cNvPr id="321" name="Rechteck 320">
                  <a:hlinkClick xmlns:r="http://schemas.openxmlformats.org/officeDocument/2006/relationships" r:id="rId32"/>
                  <a:extLst>
                    <a:ext uri="{FF2B5EF4-FFF2-40B4-BE49-F238E27FC236}">
                      <a16:creationId xmlns:a16="http://schemas.microsoft.com/office/drawing/2014/main" id="{3A7AC1F6-9F30-91D8-1858-4073CB8F8FB8}"/>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22" name="Grafik 321">
                  <a:extLst>
                    <a:ext uri="{FF2B5EF4-FFF2-40B4-BE49-F238E27FC236}">
                      <a16:creationId xmlns:a16="http://schemas.microsoft.com/office/drawing/2014/main" id="{2B492581-30A6-9A11-D8DF-81F3B5493613}"/>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9263022" y="27164377"/>
                  <a:ext cx="177884" cy="177884"/>
                </a:xfrm>
                <a:prstGeom prst="rect">
                  <a:avLst/>
                </a:prstGeom>
              </xdr:spPr>
            </xdr:pic>
          </xdr:grpSp>
          <xdr:grpSp>
            <xdr:nvGrpSpPr>
              <xdr:cNvPr id="309" name="Gruppieren 308">
                <a:extLst>
                  <a:ext uri="{FF2B5EF4-FFF2-40B4-BE49-F238E27FC236}">
                    <a16:creationId xmlns:a16="http://schemas.microsoft.com/office/drawing/2014/main" id="{2CE6E2B7-C95D-2D00-21C5-F2165381E493}"/>
                  </a:ext>
                </a:extLst>
              </xdr:cNvPr>
              <xdr:cNvGrpSpPr/>
            </xdr:nvGrpSpPr>
            <xdr:grpSpPr>
              <a:xfrm>
                <a:off x="13158531" y="16222234"/>
                <a:ext cx="1980000" cy="2220424"/>
                <a:chOff x="10922099" y="27082828"/>
                <a:chExt cx="1983068" cy="2326806"/>
              </a:xfrm>
            </xdr:grpSpPr>
            <xdr:sp macro="" textlink="">
              <xdr:nvSpPr>
                <xdr:cNvPr id="319" name="Rechteck 318">
                  <a:hlinkClick xmlns:r="http://schemas.openxmlformats.org/officeDocument/2006/relationships" r:id="rId33"/>
                  <a:extLst>
                    <a:ext uri="{FF2B5EF4-FFF2-40B4-BE49-F238E27FC236}">
                      <a16:creationId xmlns:a16="http://schemas.microsoft.com/office/drawing/2014/main" id="{82FDF4AB-30DE-73D4-16B6-A98BE4DA9AD2}"/>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320" name="Grafik 319">
                  <a:extLst>
                    <a:ext uri="{FF2B5EF4-FFF2-40B4-BE49-F238E27FC236}">
                      <a16:creationId xmlns:a16="http://schemas.microsoft.com/office/drawing/2014/main" id="{1BBC3EC7-1CE6-93EA-D79F-53FEC630C1E2}"/>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1019460" y="27164377"/>
                  <a:ext cx="177884" cy="177884"/>
                </a:xfrm>
                <a:prstGeom prst="rect">
                  <a:avLst/>
                </a:prstGeom>
              </xdr:spPr>
            </xdr:pic>
          </xdr:grpSp>
          <xdr:grpSp>
            <xdr:nvGrpSpPr>
              <xdr:cNvPr id="310" name="Gruppieren 309">
                <a:extLst>
                  <a:ext uri="{FF2B5EF4-FFF2-40B4-BE49-F238E27FC236}">
                    <a16:creationId xmlns:a16="http://schemas.microsoft.com/office/drawing/2014/main" id="{789A0B9E-6EC7-CA43-7B7D-815C75A34C20}"/>
                  </a:ext>
                </a:extLst>
              </xdr:cNvPr>
              <xdr:cNvGrpSpPr/>
            </xdr:nvGrpSpPr>
            <xdr:grpSpPr>
              <a:xfrm>
                <a:off x="15535960" y="16222234"/>
                <a:ext cx="1980000" cy="2220424"/>
                <a:chOff x="12678537" y="27082828"/>
                <a:chExt cx="1983068" cy="2326806"/>
              </a:xfrm>
            </xdr:grpSpPr>
            <xdr:sp macro="" textlink="">
              <xdr:nvSpPr>
                <xdr:cNvPr id="317" name="Rechteck 316">
                  <a:hlinkClick xmlns:r="http://schemas.openxmlformats.org/officeDocument/2006/relationships" r:id="rId34"/>
                  <a:extLst>
                    <a:ext uri="{FF2B5EF4-FFF2-40B4-BE49-F238E27FC236}">
                      <a16:creationId xmlns:a16="http://schemas.microsoft.com/office/drawing/2014/main" id="{BB6B6D61-80CD-FA4B-D5C3-B856C75F116B}"/>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318" name="Grafik 317">
                  <a:extLst>
                    <a:ext uri="{FF2B5EF4-FFF2-40B4-BE49-F238E27FC236}">
                      <a16:creationId xmlns:a16="http://schemas.microsoft.com/office/drawing/2014/main" id="{DD740E42-C05E-DBDB-325E-E231E5EEEC29}"/>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2775898" y="27164377"/>
                  <a:ext cx="177884" cy="177884"/>
                </a:xfrm>
                <a:prstGeom prst="rect">
                  <a:avLst/>
                </a:prstGeom>
              </xdr:spPr>
            </xdr:pic>
          </xdr:grpSp>
          <xdr:grpSp>
            <xdr:nvGrpSpPr>
              <xdr:cNvPr id="311" name="Gruppieren 310">
                <a:extLst>
                  <a:ext uri="{FF2B5EF4-FFF2-40B4-BE49-F238E27FC236}">
                    <a16:creationId xmlns:a16="http://schemas.microsoft.com/office/drawing/2014/main" id="{CE84AE43-F3E1-237B-8A3D-F6089FE243EA}"/>
                  </a:ext>
                </a:extLst>
              </xdr:cNvPr>
              <xdr:cNvGrpSpPr/>
            </xdr:nvGrpSpPr>
            <xdr:grpSpPr>
              <a:xfrm>
                <a:off x="17913389" y="16222234"/>
                <a:ext cx="1980000" cy="2220424"/>
                <a:chOff x="14434976" y="27082828"/>
                <a:chExt cx="1983068" cy="2326806"/>
              </a:xfrm>
            </xdr:grpSpPr>
            <xdr:sp macro="" textlink="">
              <xdr:nvSpPr>
                <xdr:cNvPr id="315" name="Rechteck 314">
                  <a:hlinkClick xmlns:r="http://schemas.openxmlformats.org/officeDocument/2006/relationships" r:id="rId35"/>
                  <a:extLst>
                    <a:ext uri="{FF2B5EF4-FFF2-40B4-BE49-F238E27FC236}">
                      <a16:creationId xmlns:a16="http://schemas.microsoft.com/office/drawing/2014/main" id="{17F3FBE4-857B-1BFA-CB0D-08FED07033C4}"/>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316" name="Grafik 315">
                  <a:extLst>
                    <a:ext uri="{FF2B5EF4-FFF2-40B4-BE49-F238E27FC236}">
                      <a16:creationId xmlns:a16="http://schemas.microsoft.com/office/drawing/2014/main" id="{077C575C-B95D-660E-B82D-A4C8ED68D6A1}"/>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4532336" y="27164377"/>
                  <a:ext cx="177884" cy="177884"/>
                </a:xfrm>
                <a:prstGeom prst="rect">
                  <a:avLst/>
                </a:prstGeom>
              </xdr:spPr>
            </xdr:pic>
          </xdr:grpSp>
          <xdr:grpSp>
            <xdr:nvGrpSpPr>
              <xdr:cNvPr id="312" name="Gruppieren 311">
                <a:extLst>
                  <a:ext uri="{FF2B5EF4-FFF2-40B4-BE49-F238E27FC236}">
                    <a16:creationId xmlns:a16="http://schemas.microsoft.com/office/drawing/2014/main" id="{B46F0193-A4DA-DC2E-6C87-9F605F38BA92}"/>
                  </a:ext>
                </a:extLst>
              </xdr:cNvPr>
              <xdr:cNvGrpSpPr/>
            </xdr:nvGrpSpPr>
            <xdr:grpSpPr>
              <a:xfrm>
                <a:off x="20290816" y="16222234"/>
                <a:ext cx="1980000" cy="2220424"/>
                <a:chOff x="16191416" y="27082828"/>
                <a:chExt cx="1983068" cy="2326806"/>
              </a:xfrm>
            </xdr:grpSpPr>
            <xdr:sp macro="" textlink="">
              <xdr:nvSpPr>
                <xdr:cNvPr id="313" name="Rechteck 312">
                  <a:hlinkClick xmlns:r="http://schemas.openxmlformats.org/officeDocument/2006/relationships" r:id="rId36"/>
                  <a:extLst>
                    <a:ext uri="{FF2B5EF4-FFF2-40B4-BE49-F238E27FC236}">
                      <a16:creationId xmlns:a16="http://schemas.microsoft.com/office/drawing/2014/main" id="{F753D901-7744-C3DB-60E1-F85714D2AEBA}"/>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314" name="Grafik 313">
                  <a:extLst>
                    <a:ext uri="{FF2B5EF4-FFF2-40B4-BE49-F238E27FC236}">
                      <a16:creationId xmlns:a16="http://schemas.microsoft.com/office/drawing/2014/main" id="{7C24BB42-E95B-A444-97D8-EAD3B94BA141}"/>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16288777" y="27164377"/>
                  <a:ext cx="177884" cy="177884"/>
                </a:xfrm>
                <a:prstGeom prst="rect">
                  <a:avLst/>
                </a:prstGeom>
              </xdr:spPr>
            </xdr:pic>
          </xdr:grpSp>
        </xdr:grpSp>
        <xdr:grpSp>
          <xdr:nvGrpSpPr>
            <xdr:cNvPr id="295" name="Gruppieren 294">
              <a:extLst>
                <a:ext uri="{FF2B5EF4-FFF2-40B4-BE49-F238E27FC236}">
                  <a16:creationId xmlns:a16="http://schemas.microsoft.com/office/drawing/2014/main" id="{923A750E-C849-87BE-0F93-99331E1DF212}"/>
                </a:ext>
              </a:extLst>
            </xdr:cNvPr>
            <xdr:cNvGrpSpPr/>
          </xdr:nvGrpSpPr>
          <xdr:grpSpPr>
            <a:xfrm>
              <a:off x="3832016" y="19148262"/>
              <a:ext cx="18954866" cy="2647036"/>
              <a:chOff x="3439931" y="30060571"/>
              <a:chExt cx="18984196" cy="2773854"/>
            </a:xfrm>
          </xdr:grpSpPr>
          <xdr:grpSp>
            <xdr:nvGrpSpPr>
              <xdr:cNvPr id="296" name="Gruppieren 295">
                <a:extLst>
                  <a:ext uri="{FF2B5EF4-FFF2-40B4-BE49-F238E27FC236}">
                    <a16:creationId xmlns:a16="http://schemas.microsoft.com/office/drawing/2014/main" id="{E5379117-6412-2B8E-0A1F-167471BFF0EB}"/>
                  </a:ext>
                </a:extLst>
              </xdr:cNvPr>
              <xdr:cNvGrpSpPr/>
            </xdr:nvGrpSpPr>
            <xdr:grpSpPr>
              <a:xfrm>
                <a:off x="3439931" y="30060571"/>
                <a:ext cx="18984196" cy="2773854"/>
                <a:chOff x="3439931" y="30060571"/>
                <a:chExt cx="18984196" cy="2773854"/>
              </a:xfrm>
            </xdr:grpSpPr>
            <xdr:grpSp>
              <xdr:nvGrpSpPr>
                <xdr:cNvPr id="299" name="Gruppieren 298">
                  <a:extLst>
                    <a:ext uri="{FF2B5EF4-FFF2-40B4-BE49-F238E27FC236}">
                      <a16:creationId xmlns:a16="http://schemas.microsoft.com/office/drawing/2014/main" id="{27796E04-55A0-C0DF-3E87-8C4C0C1758D3}"/>
                    </a:ext>
                  </a:extLst>
                </xdr:cNvPr>
                <xdr:cNvGrpSpPr/>
              </xdr:nvGrpSpPr>
              <xdr:grpSpPr>
                <a:xfrm>
                  <a:off x="3439931" y="30060571"/>
                  <a:ext cx="18984196" cy="2773854"/>
                  <a:chOff x="3439931" y="30060575"/>
                  <a:chExt cx="18984196" cy="3468691"/>
                </a:xfrm>
              </xdr:grpSpPr>
              <xdr:sp macro="" textlink="">
                <xdr:nvSpPr>
                  <xdr:cNvPr id="302" name="Rechteck 301">
                    <a:extLst>
                      <a:ext uri="{FF2B5EF4-FFF2-40B4-BE49-F238E27FC236}">
                        <a16:creationId xmlns:a16="http://schemas.microsoft.com/office/drawing/2014/main" id="{DBC53918-29E3-52E3-9C63-E07C51C3421C}"/>
                      </a:ext>
                    </a:extLst>
                  </xdr:cNvPr>
                  <xdr:cNvSpPr/>
                </xdr:nvSpPr>
                <xdr:spPr>
                  <a:xfrm>
                    <a:off x="5077955" y="30060575"/>
                    <a:ext cx="17346172" cy="3468687"/>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Communication on Progress (CoP,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rPr>
                      <a:t>) of 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3</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303" name="Rechteck 302">
                    <a:extLst>
                      <a:ext uri="{FF2B5EF4-FFF2-40B4-BE49-F238E27FC236}">
                        <a16:creationId xmlns:a16="http://schemas.microsoft.com/office/drawing/2014/main" id="{708F0B3B-C259-78E4-1CAC-6FA134067B4C}"/>
                      </a:ext>
                    </a:extLst>
                  </xdr:cNvPr>
                  <xdr:cNvSpPr/>
                </xdr:nvSpPr>
                <xdr:spPr>
                  <a:xfrm>
                    <a:off x="3439931" y="30060579"/>
                    <a:ext cx="1303166" cy="3468687"/>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304" name="Gerader Verbinder 303">
                    <a:extLst>
                      <a:ext uri="{FF2B5EF4-FFF2-40B4-BE49-F238E27FC236}">
                        <a16:creationId xmlns:a16="http://schemas.microsoft.com/office/drawing/2014/main" id="{96A2EE24-9BE0-C7AE-0426-4B2EFD4DAF4E}"/>
                      </a:ext>
                    </a:extLst>
                  </xdr:cNvPr>
                  <xdr:cNvCxnSpPr>
                    <a:cxnSpLocks/>
                    <a:stCxn id="303" idx="3"/>
                    <a:endCxn id="302" idx="1"/>
                  </xdr:cNvCxnSpPr>
                </xdr:nvCxnSpPr>
                <xdr:spPr>
                  <a:xfrm flipV="1">
                    <a:off x="4743097" y="31794919"/>
                    <a:ext cx="334857" cy="4"/>
                  </a:xfrm>
                  <a:prstGeom prst="line">
                    <a:avLst/>
                  </a:prstGeom>
                  <a:noFill/>
                  <a:ln w="19050" cap="flat" cmpd="sng" algn="ctr">
                    <a:solidFill>
                      <a:srgbClr val="C2FE06"/>
                    </a:solidFill>
                    <a:prstDash val="sysDot"/>
                    <a:miter lim="800000"/>
                  </a:ln>
                  <a:effectLst/>
                </xdr:spPr>
              </xdr:cxnSp>
            </xdr:grpSp>
            <xdr:sp macro="" textlink="">
              <xdr:nvSpPr>
                <xdr:cNvPr id="300" name="Rechteck 299">
                  <a:extLst>
                    <a:ext uri="{FF2B5EF4-FFF2-40B4-BE49-F238E27FC236}">
                      <a16:creationId xmlns:a16="http://schemas.microsoft.com/office/drawing/2014/main" id="{34C54395-F778-2717-EDDD-53C209B656B1}"/>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301" name="Grafik 300" descr="Informationen Silhouette">
                  <a:extLst>
                    <a:ext uri="{FF2B5EF4-FFF2-40B4-BE49-F238E27FC236}">
                      <a16:creationId xmlns:a16="http://schemas.microsoft.com/office/drawing/2014/main" id="{359C2753-89B5-426C-3D23-356D6FD48A06}"/>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67514" y="30946999"/>
                  <a:ext cx="648000" cy="648000"/>
                </a:xfrm>
                <a:prstGeom prst="rect">
                  <a:avLst/>
                </a:prstGeom>
              </xdr:spPr>
            </xdr:pic>
          </xdr:grpSp>
          <xdr:sp macro="" textlink="">
            <xdr:nvSpPr>
              <xdr:cNvPr id="297" name="Rechteck 296">
                <a:hlinkClick xmlns:r="http://schemas.openxmlformats.org/officeDocument/2006/relationships" r:id="rId37"/>
                <a:extLst>
                  <a:ext uri="{FF2B5EF4-FFF2-40B4-BE49-F238E27FC236}">
                    <a16:creationId xmlns:a16="http://schemas.microsoft.com/office/drawing/2014/main" id="{B59B7DF9-3D4E-42DB-5182-3D52DBB7BB9E}"/>
                  </a:ext>
                </a:extLst>
              </xdr:cNvPr>
              <xdr:cNvSpPr/>
            </xdr:nvSpPr>
            <xdr:spPr>
              <a:xfrm>
                <a:off x="5180364" y="32055617"/>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298" name="Rechteck 297">
                <a:hlinkClick xmlns:r="http://schemas.openxmlformats.org/officeDocument/2006/relationships" r:id="rId38"/>
                <a:extLst>
                  <a:ext uri="{FF2B5EF4-FFF2-40B4-BE49-F238E27FC236}">
                    <a16:creationId xmlns:a16="http://schemas.microsoft.com/office/drawing/2014/main" id="{6F042D3C-522D-022B-C468-3ACFD46E8F4F}"/>
                  </a:ext>
                </a:extLst>
              </xdr:cNvPr>
              <xdr:cNvSpPr/>
            </xdr:nvSpPr>
            <xdr:spPr>
              <a:xfrm>
                <a:off x="5180364" y="3227145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UN Global Compact and the CoP (Annual Report 2024, p. 142)</a:t>
                </a:r>
              </a:p>
            </xdr:txBody>
          </xdr:sp>
        </xdr:grpSp>
      </xdr:grpSp>
      <xdr:grpSp>
        <xdr:nvGrpSpPr>
          <xdr:cNvPr id="26" name="Gruppieren 25">
            <a:extLst>
              <a:ext uri="{FF2B5EF4-FFF2-40B4-BE49-F238E27FC236}">
                <a16:creationId xmlns:a16="http://schemas.microsoft.com/office/drawing/2014/main" id="{9E1A68BD-4EC1-B601-83B2-B019B29DC54F}"/>
              </a:ext>
            </a:extLst>
          </xdr:cNvPr>
          <xdr:cNvGrpSpPr/>
        </xdr:nvGrpSpPr>
        <xdr:grpSpPr>
          <a:xfrm>
            <a:off x="397400" y="36449562"/>
            <a:ext cx="23064054" cy="7142468"/>
            <a:chOff x="397400" y="27740724"/>
            <a:chExt cx="23064054" cy="7142468"/>
          </a:xfrm>
        </xdr:grpSpPr>
        <xdr:grpSp>
          <xdr:nvGrpSpPr>
            <xdr:cNvPr id="231" name="Gruppieren 230">
              <a:extLst>
                <a:ext uri="{FF2B5EF4-FFF2-40B4-BE49-F238E27FC236}">
                  <a16:creationId xmlns:a16="http://schemas.microsoft.com/office/drawing/2014/main" id="{BF1ACCEA-8E79-8C53-EC9A-AE462E3B65DE}"/>
                </a:ext>
              </a:extLst>
            </xdr:cNvPr>
            <xdr:cNvGrpSpPr/>
          </xdr:nvGrpSpPr>
          <xdr:grpSpPr>
            <a:xfrm>
              <a:off x="397400" y="27740724"/>
              <a:ext cx="23064054" cy="7142468"/>
              <a:chOff x="0" y="33735734"/>
              <a:chExt cx="22105096" cy="5675195"/>
            </a:xfrm>
          </xdr:grpSpPr>
          <xdr:grpSp>
            <xdr:nvGrpSpPr>
              <xdr:cNvPr id="280" name="Gruppieren 279">
                <a:extLst>
                  <a:ext uri="{FF2B5EF4-FFF2-40B4-BE49-F238E27FC236}">
                    <a16:creationId xmlns:a16="http://schemas.microsoft.com/office/drawing/2014/main" id="{997E6A46-75B6-0532-C2D9-142E6DB86A88}"/>
                  </a:ext>
                </a:extLst>
              </xdr:cNvPr>
              <xdr:cNvGrpSpPr/>
            </xdr:nvGrpSpPr>
            <xdr:grpSpPr>
              <a:xfrm>
                <a:off x="0" y="33735734"/>
                <a:ext cx="22105096" cy="5675195"/>
                <a:chOff x="0" y="33737533"/>
                <a:chExt cx="22105120" cy="2607882"/>
              </a:xfrm>
            </xdr:grpSpPr>
            <xdr:sp macro="" textlink="">
              <xdr:nvSpPr>
                <xdr:cNvPr id="282" name="Rechteck 281">
                  <a:extLst>
                    <a:ext uri="{FF2B5EF4-FFF2-40B4-BE49-F238E27FC236}">
                      <a16:creationId xmlns:a16="http://schemas.microsoft.com/office/drawing/2014/main" id="{07CD622C-B32E-485A-5E89-734837321C1D}"/>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283" name="Gruppieren 282">
                  <a:extLst>
                    <a:ext uri="{FF2B5EF4-FFF2-40B4-BE49-F238E27FC236}">
                      <a16:creationId xmlns:a16="http://schemas.microsoft.com/office/drawing/2014/main" id="{2B6EAC31-96A3-F823-1147-16540907AC62}"/>
                    </a:ext>
                  </a:extLst>
                </xdr:cNvPr>
                <xdr:cNvGrpSpPr/>
              </xdr:nvGrpSpPr>
              <xdr:grpSpPr>
                <a:xfrm>
                  <a:off x="2972537" y="33737919"/>
                  <a:ext cx="19132583" cy="2607303"/>
                  <a:chOff x="2972537" y="33737919"/>
                  <a:chExt cx="19132583" cy="2607303"/>
                </a:xfrm>
              </xdr:grpSpPr>
              <xdr:sp macro="" textlink="">
                <xdr:nvSpPr>
                  <xdr:cNvPr id="284" name="Rechteck 283">
                    <a:extLst>
                      <a:ext uri="{FF2B5EF4-FFF2-40B4-BE49-F238E27FC236}">
                        <a16:creationId xmlns:a16="http://schemas.microsoft.com/office/drawing/2014/main" id="{B7A618D8-8A5B-85C7-6774-927C63376603}"/>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285" name="Gerader Verbinder 284">
                    <a:extLst>
                      <a:ext uri="{FF2B5EF4-FFF2-40B4-BE49-F238E27FC236}">
                        <a16:creationId xmlns:a16="http://schemas.microsoft.com/office/drawing/2014/main" id="{CA4E94E3-4F45-B3E9-DE0D-1443BEBDED4A}"/>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281" name="Gerader Verbinder 280">
                <a:extLst>
                  <a:ext uri="{FF2B5EF4-FFF2-40B4-BE49-F238E27FC236}">
                    <a16:creationId xmlns:a16="http://schemas.microsoft.com/office/drawing/2014/main" id="{4A730301-2DB3-4D69-43B3-0ACB8A5529C7}"/>
                  </a:ext>
                </a:extLst>
              </xdr:cNvPr>
              <xdr:cNvCxnSpPr>
                <a:cxnSpLocks/>
                <a:stCxn id="282" idx="3"/>
                <a:endCxn id="284"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232" name="Gruppieren 231">
              <a:extLst>
                <a:ext uri="{FF2B5EF4-FFF2-40B4-BE49-F238E27FC236}">
                  <a16:creationId xmlns:a16="http://schemas.microsoft.com/office/drawing/2014/main" id="{2ADD8125-39B8-4F5D-703C-D94B3D0EA22B}"/>
                </a:ext>
              </a:extLst>
            </xdr:cNvPr>
            <xdr:cNvGrpSpPr/>
          </xdr:nvGrpSpPr>
          <xdr:grpSpPr>
            <a:xfrm>
              <a:off x="3832016" y="28291557"/>
              <a:ext cx="18963971" cy="6040802"/>
              <a:chOff x="3832016" y="28347507"/>
              <a:chExt cx="18963971" cy="6040802"/>
            </a:xfrm>
          </xdr:grpSpPr>
          <xdr:grpSp>
            <xdr:nvGrpSpPr>
              <xdr:cNvPr id="233" name="Gruppieren 232">
                <a:extLst>
                  <a:ext uri="{FF2B5EF4-FFF2-40B4-BE49-F238E27FC236}">
                    <a16:creationId xmlns:a16="http://schemas.microsoft.com/office/drawing/2014/main" id="{1A01E806-B19D-9D23-2C91-1E6B6C3D4F95}"/>
                  </a:ext>
                </a:extLst>
              </xdr:cNvPr>
              <xdr:cNvGrpSpPr/>
            </xdr:nvGrpSpPr>
            <xdr:grpSpPr>
              <a:xfrm>
                <a:off x="3832016" y="28347507"/>
                <a:ext cx="18963971" cy="6040802"/>
                <a:chOff x="3443942" y="30060898"/>
                <a:chExt cx="18902826" cy="6145258"/>
              </a:xfrm>
            </xdr:grpSpPr>
            <xdr:grpSp>
              <xdr:nvGrpSpPr>
                <xdr:cNvPr id="273" name="Gruppieren 272">
                  <a:extLst>
                    <a:ext uri="{FF2B5EF4-FFF2-40B4-BE49-F238E27FC236}">
                      <a16:creationId xmlns:a16="http://schemas.microsoft.com/office/drawing/2014/main" id="{39256B48-785D-04E8-91F4-EF0788DEB3F3}"/>
                    </a:ext>
                  </a:extLst>
                </xdr:cNvPr>
                <xdr:cNvGrpSpPr/>
              </xdr:nvGrpSpPr>
              <xdr:grpSpPr>
                <a:xfrm>
                  <a:off x="3443942" y="30060898"/>
                  <a:ext cx="18902826" cy="6145258"/>
                  <a:chOff x="3443942" y="28907469"/>
                  <a:chExt cx="18902826" cy="7684617"/>
                </a:xfrm>
              </xdr:grpSpPr>
              <xdr:grpSp>
                <xdr:nvGrpSpPr>
                  <xdr:cNvPr id="275" name="Gruppieren 274">
                    <a:extLst>
                      <a:ext uri="{FF2B5EF4-FFF2-40B4-BE49-F238E27FC236}">
                        <a16:creationId xmlns:a16="http://schemas.microsoft.com/office/drawing/2014/main" id="{96309A58-8390-6E38-7116-9AB86EAD5343}"/>
                      </a:ext>
                    </a:extLst>
                  </xdr:cNvPr>
                  <xdr:cNvGrpSpPr/>
                </xdr:nvGrpSpPr>
                <xdr:grpSpPr>
                  <a:xfrm>
                    <a:off x="3443942" y="28907469"/>
                    <a:ext cx="18902826" cy="7684617"/>
                    <a:chOff x="3443942" y="28907469"/>
                    <a:chExt cx="18902826" cy="7684617"/>
                  </a:xfrm>
                </xdr:grpSpPr>
                <xdr:sp macro="" textlink="">
                  <xdr:nvSpPr>
                    <xdr:cNvPr id="277" name="Rechteck 276">
                      <a:extLst>
                        <a:ext uri="{FF2B5EF4-FFF2-40B4-BE49-F238E27FC236}">
                          <a16:creationId xmlns:a16="http://schemas.microsoft.com/office/drawing/2014/main" id="{AA1F5F6F-917D-8435-B4F7-48F3A4CFB88B}"/>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78" name="Rechteck 277">
                      <a:extLst>
                        <a:ext uri="{FF2B5EF4-FFF2-40B4-BE49-F238E27FC236}">
                          <a16:creationId xmlns:a16="http://schemas.microsoft.com/office/drawing/2014/main" id="{90407FD5-3AC4-9D84-675E-7ED9E7192CEA}"/>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279" name="Gerader Verbinder 278">
                      <a:extLst>
                        <a:ext uri="{FF2B5EF4-FFF2-40B4-BE49-F238E27FC236}">
                          <a16:creationId xmlns:a16="http://schemas.microsoft.com/office/drawing/2014/main" id="{655B2E9D-355E-F36D-538C-582176E3300D}"/>
                        </a:ext>
                      </a:extLst>
                    </xdr:cNvPr>
                    <xdr:cNvCxnSpPr>
                      <a:cxnSpLocks/>
                      <a:stCxn id="278" idx="3"/>
                      <a:endCxn id="277"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276" name="Rechteck 275">
                    <a:extLst>
                      <a:ext uri="{FF2B5EF4-FFF2-40B4-BE49-F238E27FC236}">
                        <a16:creationId xmlns:a16="http://schemas.microsoft.com/office/drawing/2014/main" id="{4573D1D9-971D-AC82-4BE6-D56DF1AF6F24}"/>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274" name="Grafik 273" descr="Informationen Silhouette">
                  <a:extLst>
                    <a:ext uri="{FF2B5EF4-FFF2-40B4-BE49-F238E27FC236}">
                      <a16:creationId xmlns:a16="http://schemas.microsoft.com/office/drawing/2014/main" id="{CEA6D4DA-48CD-8F78-F402-F229C7E6A8BF}"/>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71524" y="32809530"/>
                  <a:ext cx="648000" cy="648000"/>
                </a:xfrm>
                <a:prstGeom prst="rect">
                  <a:avLst/>
                </a:prstGeom>
              </xdr:spPr>
            </xdr:pic>
          </xdr:grpSp>
          <xdr:grpSp>
            <xdr:nvGrpSpPr>
              <xdr:cNvPr id="234" name="Gruppieren 233">
                <a:extLst>
                  <a:ext uri="{FF2B5EF4-FFF2-40B4-BE49-F238E27FC236}">
                    <a16:creationId xmlns:a16="http://schemas.microsoft.com/office/drawing/2014/main" id="{A68D9F71-822B-42FC-FF14-AE0C7E647DFF}"/>
                  </a:ext>
                </a:extLst>
              </xdr:cNvPr>
              <xdr:cNvGrpSpPr>
                <a:grpSpLocks noChangeAspect="1"/>
              </xdr:cNvGrpSpPr>
            </xdr:nvGrpSpPr>
            <xdr:grpSpPr>
              <a:xfrm>
                <a:off x="6137983" y="28751802"/>
                <a:ext cx="11784012" cy="5126049"/>
                <a:chOff x="407988" y="1253680"/>
                <a:chExt cx="10467276" cy="5126049"/>
              </a:xfrm>
            </xdr:grpSpPr>
            <xdr:grpSp>
              <xdr:nvGrpSpPr>
                <xdr:cNvPr id="235" name="Gruppieren 234">
                  <a:extLst>
                    <a:ext uri="{FF2B5EF4-FFF2-40B4-BE49-F238E27FC236}">
                      <a16:creationId xmlns:a16="http://schemas.microsoft.com/office/drawing/2014/main" id="{42AEBCDF-EF9E-DE0C-6A95-62502C6AE020}"/>
                    </a:ext>
                  </a:extLst>
                </xdr:cNvPr>
                <xdr:cNvGrpSpPr/>
              </xdr:nvGrpSpPr>
              <xdr:grpSpPr>
                <a:xfrm>
                  <a:off x="445404" y="1253680"/>
                  <a:ext cx="10429860" cy="3989775"/>
                  <a:chOff x="445404" y="1253680"/>
                  <a:chExt cx="10429860" cy="3989775"/>
                </a:xfrm>
              </xdr:grpSpPr>
              <xdr:grpSp>
                <xdr:nvGrpSpPr>
                  <xdr:cNvPr id="237" name="Gruppieren 236">
                    <a:extLst>
                      <a:ext uri="{FF2B5EF4-FFF2-40B4-BE49-F238E27FC236}">
                        <a16:creationId xmlns:a16="http://schemas.microsoft.com/office/drawing/2014/main" id="{7D39AD7D-3A65-4832-B8FE-4B7B8EACC899}"/>
                      </a:ext>
                    </a:extLst>
                  </xdr:cNvPr>
                  <xdr:cNvGrpSpPr/>
                </xdr:nvGrpSpPr>
                <xdr:grpSpPr>
                  <a:xfrm>
                    <a:off x="2208245" y="2594130"/>
                    <a:ext cx="3792460" cy="2649325"/>
                    <a:chOff x="1438625" y="3630450"/>
                    <a:chExt cx="3314910" cy="2649325"/>
                  </a:xfrm>
                </xdr:grpSpPr>
                <xdr:sp macro="" textlink="">
                  <xdr:nvSpPr>
                    <xdr:cNvPr id="271" name="Rechteck 270">
                      <a:extLst>
                        <a:ext uri="{FF2B5EF4-FFF2-40B4-BE49-F238E27FC236}">
                          <a16:creationId xmlns:a16="http://schemas.microsoft.com/office/drawing/2014/main" id="{421A1D4F-4958-47FF-266F-43093F495C16}"/>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272" name="Rechteck 271">
                      <a:extLst>
                        <a:ext uri="{FF2B5EF4-FFF2-40B4-BE49-F238E27FC236}">
                          <a16:creationId xmlns:a16="http://schemas.microsoft.com/office/drawing/2014/main" id="{B7475BC7-BFAD-ACF2-F160-2F7409D238CB}"/>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238" name="Gruppieren 237">
                    <a:extLst>
                      <a:ext uri="{FF2B5EF4-FFF2-40B4-BE49-F238E27FC236}">
                        <a16:creationId xmlns:a16="http://schemas.microsoft.com/office/drawing/2014/main" id="{742DEBBA-5C52-99FE-2A4C-4B050897DF9D}"/>
                      </a:ext>
                    </a:extLst>
                  </xdr:cNvPr>
                  <xdr:cNvGrpSpPr/>
                </xdr:nvGrpSpPr>
                <xdr:grpSpPr>
                  <a:xfrm>
                    <a:off x="7082804" y="2594130"/>
                    <a:ext cx="3792460" cy="2649325"/>
                    <a:chOff x="5365166" y="3610279"/>
                    <a:chExt cx="3314910" cy="2649325"/>
                  </a:xfrm>
                </xdr:grpSpPr>
                <xdr:sp macro="" textlink="">
                  <xdr:nvSpPr>
                    <xdr:cNvPr id="269" name="Rechteck 268">
                      <a:extLst>
                        <a:ext uri="{FF2B5EF4-FFF2-40B4-BE49-F238E27FC236}">
                          <a16:creationId xmlns:a16="http://schemas.microsoft.com/office/drawing/2014/main" id="{6FCEC7B7-6500-7F68-FA22-0B02B4E62F6A}"/>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270" name="Rechteck 269">
                      <a:extLst>
                        <a:ext uri="{FF2B5EF4-FFF2-40B4-BE49-F238E27FC236}">
                          <a16:creationId xmlns:a16="http://schemas.microsoft.com/office/drawing/2014/main" id="{BDC0B7C8-39E3-86BC-2F48-7CC748C09E20}"/>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239" name="Gruppieren 238">
                    <a:extLst>
                      <a:ext uri="{FF2B5EF4-FFF2-40B4-BE49-F238E27FC236}">
                        <a16:creationId xmlns:a16="http://schemas.microsoft.com/office/drawing/2014/main" id="{FF972E69-B842-728B-02D2-77E79BFB237C}"/>
                      </a:ext>
                    </a:extLst>
                  </xdr:cNvPr>
                  <xdr:cNvGrpSpPr/>
                </xdr:nvGrpSpPr>
                <xdr:grpSpPr>
                  <a:xfrm>
                    <a:off x="2208244" y="1253680"/>
                    <a:ext cx="8667019" cy="686310"/>
                    <a:chOff x="1438626" y="981126"/>
                    <a:chExt cx="8189468" cy="686310"/>
                  </a:xfrm>
                </xdr:grpSpPr>
                <xdr:sp macro="" textlink="">
                  <xdr:nvSpPr>
                    <xdr:cNvPr id="267" name="Rechteck 266">
                      <a:extLst>
                        <a:ext uri="{FF2B5EF4-FFF2-40B4-BE49-F238E27FC236}">
                          <a16:creationId xmlns:a16="http://schemas.microsoft.com/office/drawing/2014/main" id="{0CB54372-7F64-443F-0DD3-9E9619C96A39}"/>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268" name="Gerader Verbinder 267">
                      <a:extLst>
                        <a:ext uri="{FF2B5EF4-FFF2-40B4-BE49-F238E27FC236}">
                          <a16:creationId xmlns:a16="http://schemas.microsoft.com/office/drawing/2014/main" id="{11068916-7A47-9917-516B-F5DB405D192E}"/>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240" name="Gruppieren 239">
                    <a:extLst>
                      <a:ext uri="{FF2B5EF4-FFF2-40B4-BE49-F238E27FC236}">
                        <a16:creationId xmlns:a16="http://schemas.microsoft.com/office/drawing/2014/main" id="{6DA9B86F-F440-A606-2517-8A8BB7155C20}"/>
                      </a:ext>
                    </a:extLst>
                  </xdr:cNvPr>
                  <xdr:cNvGrpSpPr/>
                </xdr:nvGrpSpPr>
                <xdr:grpSpPr>
                  <a:xfrm>
                    <a:off x="6139688" y="3067679"/>
                    <a:ext cx="804134" cy="1783080"/>
                    <a:chOff x="5131292" y="4150360"/>
                    <a:chExt cx="804134" cy="1783080"/>
                  </a:xfrm>
                </xdr:grpSpPr>
                <xdr:sp macro="" textlink="">
                  <xdr:nvSpPr>
                    <xdr:cNvPr id="263" name="Pfeil: nach rechts 262">
                      <a:extLst>
                        <a:ext uri="{FF2B5EF4-FFF2-40B4-BE49-F238E27FC236}">
                          <a16:creationId xmlns:a16="http://schemas.microsoft.com/office/drawing/2014/main" id="{837BA8AB-7E55-79C3-EC7A-4B73459B1CB9}"/>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4" name="Pfeil: nach rechts 263">
                      <a:extLst>
                        <a:ext uri="{FF2B5EF4-FFF2-40B4-BE49-F238E27FC236}">
                          <a16:creationId xmlns:a16="http://schemas.microsoft.com/office/drawing/2014/main" id="{35E9685D-892C-E403-04D7-737C3CFB1CC3}"/>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5" name="Rechteck 264">
                      <a:extLst>
                        <a:ext uri="{FF2B5EF4-FFF2-40B4-BE49-F238E27FC236}">
                          <a16:creationId xmlns:a16="http://schemas.microsoft.com/office/drawing/2014/main" id="{8048278E-C79E-8858-178D-34203C47C438}"/>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266" name="Rechteck 265">
                      <a:extLst>
                        <a:ext uri="{FF2B5EF4-FFF2-40B4-BE49-F238E27FC236}">
                          <a16:creationId xmlns:a16="http://schemas.microsoft.com/office/drawing/2014/main" id="{BF51B1C6-0D0C-5B7F-A45D-FEE5374CC490}"/>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241" name="Gruppieren 240">
                    <a:extLst>
                      <a:ext uri="{FF2B5EF4-FFF2-40B4-BE49-F238E27FC236}">
                        <a16:creationId xmlns:a16="http://schemas.microsoft.com/office/drawing/2014/main" id="{09863C3B-375A-6F60-154D-1039B27751D6}"/>
                      </a:ext>
                    </a:extLst>
                  </xdr:cNvPr>
                  <xdr:cNvGrpSpPr/>
                </xdr:nvGrpSpPr>
                <xdr:grpSpPr>
                  <a:xfrm>
                    <a:off x="2208244" y="1949884"/>
                    <a:ext cx="1486454" cy="573663"/>
                    <a:chOff x="2841706" y="2294112"/>
                    <a:chExt cx="1486454" cy="686310"/>
                  </a:xfrm>
                </xdr:grpSpPr>
                <xdr:sp macro="" textlink="">
                  <xdr:nvSpPr>
                    <xdr:cNvPr id="261" name="Pfeil: nach rechts 260">
                      <a:extLst>
                        <a:ext uri="{FF2B5EF4-FFF2-40B4-BE49-F238E27FC236}">
                          <a16:creationId xmlns:a16="http://schemas.microsoft.com/office/drawing/2014/main" id="{BAF5DE4B-F000-4B2A-FDD6-B8493BCFEDF7}"/>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2" name="Rechteck 261">
                      <a:extLst>
                        <a:ext uri="{FF2B5EF4-FFF2-40B4-BE49-F238E27FC236}">
                          <a16:creationId xmlns:a16="http://schemas.microsoft.com/office/drawing/2014/main" id="{D6DEC2D5-8E72-8088-EDE3-7B3C9274C6B2}"/>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242" name="Rechteck 241">
                    <a:extLst>
                      <a:ext uri="{FF2B5EF4-FFF2-40B4-BE49-F238E27FC236}">
                        <a16:creationId xmlns:a16="http://schemas.microsoft.com/office/drawing/2014/main" id="{44248AC0-96A7-3F2A-9817-680C7D59650F}"/>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3" name="Rechteck 242">
                    <a:extLst>
                      <a:ext uri="{FF2B5EF4-FFF2-40B4-BE49-F238E27FC236}">
                        <a16:creationId xmlns:a16="http://schemas.microsoft.com/office/drawing/2014/main" id="{DBE40B5D-C544-046B-AE32-A9D4D6E7A955}"/>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4" name="Rechteck 243">
                    <a:extLst>
                      <a:ext uri="{FF2B5EF4-FFF2-40B4-BE49-F238E27FC236}">
                        <a16:creationId xmlns:a16="http://schemas.microsoft.com/office/drawing/2014/main" id="{459DC932-FDE2-D690-F59B-EEC4008A9837}"/>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5" name="Rechteck 244">
                    <a:extLst>
                      <a:ext uri="{FF2B5EF4-FFF2-40B4-BE49-F238E27FC236}">
                        <a16:creationId xmlns:a16="http://schemas.microsoft.com/office/drawing/2014/main" id="{1EB755C9-9463-4637-6BB5-D08090AFBA1F}"/>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46" name="Pfeil: nach rechts 245">
                    <a:extLst>
                      <a:ext uri="{FF2B5EF4-FFF2-40B4-BE49-F238E27FC236}">
                        <a16:creationId xmlns:a16="http://schemas.microsoft.com/office/drawing/2014/main" id="{21B4F558-609F-41AF-5964-9F43938C0E9B}"/>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47" name="Pfeil: nach rechts 246">
                    <a:extLst>
                      <a:ext uri="{FF2B5EF4-FFF2-40B4-BE49-F238E27FC236}">
                        <a16:creationId xmlns:a16="http://schemas.microsoft.com/office/drawing/2014/main" id="{CD56C87A-0BAE-0D6A-B30D-48DF86757574}"/>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48" name="Pfeil: nach rechts 247">
                    <a:extLst>
                      <a:ext uri="{FF2B5EF4-FFF2-40B4-BE49-F238E27FC236}">
                        <a16:creationId xmlns:a16="http://schemas.microsoft.com/office/drawing/2014/main" id="{4631B2AF-B28B-6EE9-A7C8-B96B0AAD6E27}"/>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49" name="Pfeil: nach rechts 248">
                    <a:extLst>
                      <a:ext uri="{FF2B5EF4-FFF2-40B4-BE49-F238E27FC236}">
                        <a16:creationId xmlns:a16="http://schemas.microsoft.com/office/drawing/2014/main" id="{C50DCABA-5CAA-78D8-C674-92871E6A5751}"/>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250" name="Gruppieren 249">
                    <a:extLst>
                      <a:ext uri="{FF2B5EF4-FFF2-40B4-BE49-F238E27FC236}">
                        <a16:creationId xmlns:a16="http://schemas.microsoft.com/office/drawing/2014/main" id="{16242A38-85C1-C333-8E21-CE58D42FE975}"/>
                      </a:ext>
                    </a:extLst>
                  </xdr:cNvPr>
                  <xdr:cNvGrpSpPr/>
                </xdr:nvGrpSpPr>
                <xdr:grpSpPr>
                  <a:xfrm>
                    <a:off x="5188396" y="1949884"/>
                    <a:ext cx="812309" cy="573663"/>
                    <a:chOff x="2841706" y="2294112"/>
                    <a:chExt cx="812309" cy="686310"/>
                  </a:xfrm>
                </xdr:grpSpPr>
                <xdr:sp macro="" textlink="">
                  <xdr:nvSpPr>
                    <xdr:cNvPr id="259" name="Pfeil: nach rechts 258">
                      <a:extLst>
                        <a:ext uri="{FF2B5EF4-FFF2-40B4-BE49-F238E27FC236}">
                          <a16:creationId xmlns:a16="http://schemas.microsoft.com/office/drawing/2014/main" id="{30910AD4-2F4A-E386-4ED8-18BDC147AFFA}"/>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60" name="Rechteck 259">
                      <a:extLst>
                        <a:ext uri="{FF2B5EF4-FFF2-40B4-BE49-F238E27FC236}">
                          <a16:creationId xmlns:a16="http://schemas.microsoft.com/office/drawing/2014/main" id="{F4711C36-72F3-82DB-5FE8-BC65FB1781A4}"/>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251" name="Gruppieren 250">
                    <a:extLst>
                      <a:ext uri="{FF2B5EF4-FFF2-40B4-BE49-F238E27FC236}">
                        <a16:creationId xmlns:a16="http://schemas.microsoft.com/office/drawing/2014/main" id="{DA217A65-57F7-C59D-4BEC-4F2040BD0E2D}"/>
                      </a:ext>
                    </a:extLst>
                  </xdr:cNvPr>
                  <xdr:cNvGrpSpPr/>
                </xdr:nvGrpSpPr>
                <xdr:grpSpPr>
                  <a:xfrm>
                    <a:off x="4035393" y="1949884"/>
                    <a:ext cx="812309" cy="573663"/>
                    <a:chOff x="2841706" y="2294112"/>
                    <a:chExt cx="812309" cy="686310"/>
                  </a:xfrm>
                </xdr:grpSpPr>
                <xdr:sp macro="" textlink="">
                  <xdr:nvSpPr>
                    <xdr:cNvPr id="257" name="Pfeil: nach rechts 256">
                      <a:extLst>
                        <a:ext uri="{FF2B5EF4-FFF2-40B4-BE49-F238E27FC236}">
                          <a16:creationId xmlns:a16="http://schemas.microsoft.com/office/drawing/2014/main" id="{1DF85269-1B5E-6E78-50B3-AE2410DDFF93}"/>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58" name="Rechteck 257">
                      <a:extLst>
                        <a:ext uri="{FF2B5EF4-FFF2-40B4-BE49-F238E27FC236}">
                          <a16:creationId xmlns:a16="http://schemas.microsoft.com/office/drawing/2014/main" id="{38032A29-561B-3532-BA9D-8B8AC78A9C3A}"/>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252" name="Gruppieren 251">
                    <a:extLst>
                      <a:ext uri="{FF2B5EF4-FFF2-40B4-BE49-F238E27FC236}">
                        <a16:creationId xmlns:a16="http://schemas.microsoft.com/office/drawing/2014/main" id="{B954022E-ED69-3E5B-8CFB-09DE054E439B}"/>
                      </a:ext>
                    </a:extLst>
                  </xdr:cNvPr>
                  <xdr:cNvGrpSpPr/>
                </xdr:nvGrpSpPr>
                <xdr:grpSpPr>
                  <a:xfrm>
                    <a:off x="8420552" y="1933046"/>
                    <a:ext cx="1116965" cy="573663"/>
                    <a:chOff x="7820100" y="2969366"/>
                    <a:chExt cx="1116965" cy="573663"/>
                  </a:xfrm>
                </xdr:grpSpPr>
                <xdr:sp macro="" textlink="">
                  <xdr:nvSpPr>
                    <xdr:cNvPr id="253" name="Pfeil: nach rechts 252">
                      <a:extLst>
                        <a:ext uri="{FF2B5EF4-FFF2-40B4-BE49-F238E27FC236}">
                          <a16:creationId xmlns:a16="http://schemas.microsoft.com/office/drawing/2014/main" id="{55E124C8-F654-629F-AFF0-15B734B80B20}"/>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254" name="Gruppieren 253">
                      <a:extLst>
                        <a:ext uri="{FF2B5EF4-FFF2-40B4-BE49-F238E27FC236}">
                          <a16:creationId xmlns:a16="http://schemas.microsoft.com/office/drawing/2014/main" id="{1CD130C1-389D-2482-692B-BE811D00C562}"/>
                        </a:ext>
                      </a:extLst>
                    </xdr:cNvPr>
                    <xdr:cNvGrpSpPr/>
                  </xdr:nvGrpSpPr>
                  <xdr:grpSpPr>
                    <a:xfrm>
                      <a:off x="7820100" y="2969366"/>
                      <a:ext cx="812309" cy="573663"/>
                      <a:chOff x="2841706" y="2294112"/>
                      <a:chExt cx="812309" cy="686310"/>
                    </a:xfrm>
                  </xdr:grpSpPr>
                  <xdr:sp macro="" textlink="">
                    <xdr:nvSpPr>
                      <xdr:cNvPr id="255" name="Pfeil: nach rechts 254">
                        <a:extLst>
                          <a:ext uri="{FF2B5EF4-FFF2-40B4-BE49-F238E27FC236}">
                            <a16:creationId xmlns:a16="http://schemas.microsoft.com/office/drawing/2014/main" id="{A4AD6367-9B4D-9C2A-92CA-95D58772AAEB}"/>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256" name="Rechteck 255">
                        <a:extLst>
                          <a:ext uri="{FF2B5EF4-FFF2-40B4-BE49-F238E27FC236}">
                            <a16:creationId xmlns:a16="http://schemas.microsoft.com/office/drawing/2014/main" id="{324D0424-4D86-1B00-2C20-927EDA8723DB}"/>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236" name="Rechteck 235">
                  <a:extLst>
                    <a:ext uri="{FF2B5EF4-FFF2-40B4-BE49-F238E27FC236}">
                      <a16:creationId xmlns:a16="http://schemas.microsoft.com/office/drawing/2014/main" id="{F18DCE08-1444-45F3-CA53-5EF7647D5E7C}"/>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sp macro="" textlink="">
        <xdr:nvSpPr>
          <xdr:cNvPr id="27" name="Rechteck 26">
            <a:hlinkClick xmlns:r="http://schemas.openxmlformats.org/officeDocument/2006/relationships" r:id="rId39"/>
            <a:extLst>
              <a:ext uri="{FF2B5EF4-FFF2-40B4-BE49-F238E27FC236}">
                <a16:creationId xmlns:a16="http://schemas.microsoft.com/office/drawing/2014/main" id="{5F27CED6-5718-9C72-B1C6-C6C6E9313A0D}"/>
              </a:ext>
            </a:extLst>
          </xdr:cNvPr>
          <xdr:cNvSpPr/>
        </xdr:nvSpPr>
        <xdr:spPr>
          <a:xfrm>
            <a:off x="5569760" y="9632987"/>
            <a:ext cx="4642502" cy="21733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3| COP-Mapping (UNGC)</a:t>
            </a:r>
          </a:p>
        </xdr:txBody>
      </xdr:sp>
      <xdr:grpSp>
        <xdr:nvGrpSpPr>
          <xdr:cNvPr id="28" name="Gruppieren 27">
            <a:extLst>
              <a:ext uri="{FF2B5EF4-FFF2-40B4-BE49-F238E27FC236}">
                <a16:creationId xmlns:a16="http://schemas.microsoft.com/office/drawing/2014/main" id="{43E9DAF8-E13E-65DB-585C-1A2248C2CB6A}"/>
              </a:ext>
            </a:extLst>
          </xdr:cNvPr>
          <xdr:cNvGrpSpPr/>
        </xdr:nvGrpSpPr>
        <xdr:grpSpPr>
          <a:xfrm>
            <a:off x="397400" y="10831070"/>
            <a:ext cx="23064055" cy="25222551"/>
            <a:chOff x="397400" y="10831070"/>
            <a:chExt cx="23064055" cy="25222551"/>
          </a:xfrm>
        </xdr:grpSpPr>
        <xdr:sp macro="" textlink="">
          <xdr:nvSpPr>
            <xdr:cNvPr id="29" name="Rechteck 28">
              <a:extLst>
                <a:ext uri="{FF2B5EF4-FFF2-40B4-BE49-F238E27FC236}">
                  <a16:creationId xmlns:a16="http://schemas.microsoft.com/office/drawing/2014/main" id="{DF9BDFD7-3E6B-B28C-3DD8-A623D86089B9}"/>
                </a:ext>
              </a:extLst>
            </xdr:cNvPr>
            <xdr:cNvSpPr/>
          </xdr:nvSpPr>
          <xdr:spPr>
            <a:xfrm>
              <a:off x="397400" y="10831070"/>
              <a:ext cx="2842049" cy="2522255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30" name="Gruppieren 29">
              <a:extLst>
                <a:ext uri="{FF2B5EF4-FFF2-40B4-BE49-F238E27FC236}">
                  <a16:creationId xmlns:a16="http://schemas.microsoft.com/office/drawing/2014/main" id="{C7F1FDAB-ACDC-4199-AF07-7603F255F56E}"/>
                </a:ext>
              </a:extLst>
            </xdr:cNvPr>
            <xdr:cNvGrpSpPr/>
          </xdr:nvGrpSpPr>
          <xdr:grpSpPr>
            <a:xfrm>
              <a:off x="3498888" y="10834803"/>
              <a:ext cx="19962567" cy="25216951"/>
              <a:chOff x="2972537" y="33737919"/>
              <a:chExt cx="19132583" cy="2607303"/>
            </a:xfrm>
          </xdr:grpSpPr>
          <xdr:sp macro="" textlink="">
            <xdr:nvSpPr>
              <xdr:cNvPr id="229" name="Rechteck 228">
                <a:extLst>
                  <a:ext uri="{FF2B5EF4-FFF2-40B4-BE49-F238E27FC236}">
                    <a16:creationId xmlns:a16="http://schemas.microsoft.com/office/drawing/2014/main" id="{A33933FD-AB40-2043-A320-BD10F9F354BA}"/>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230" name="Gerader Verbinder 229">
                <a:extLst>
                  <a:ext uri="{FF2B5EF4-FFF2-40B4-BE49-F238E27FC236}">
                    <a16:creationId xmlns:a16="http://schemas.microsoft.com/office/drawing/2014/main" id="{07A5E1C4-0A8D-0C63-01D9-1B16FEE1AE3B}"/>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cxnSp macro="">
          <xdr:nvCxnSpPr>
            <xdr:cNvPr id="31" name="Gerader Verbinder 30">
              <a:extLst>
                <a:ext uri="{FF2B5EF4-FFF2-40B4-BE49-F238E27FC236}">
                  <a16:creationId xmlns:a16="http://schemas.microsoft.com/office/drawing/2014/main" id="{7C363E35-E204-6B57-2A2D-6251B1DA067C}"/>
                </a:ext>
              </a:extLst>
            </xdr:cNvPr>
            <xdr:cNvCxnSpPr>
              <a:cxnSpLocks/>
              <a:stCxn id="29" idx="3"/>
              <a:endCxn id="229" idx="1"/>
            </xdr:cNvCxnSpPr>
          </xdr:nvCxnSpPr>
          <xdr:spPr>
            <a:xfrm>
              <a:off x="3239449" y="23442346"/>
              <a:ext cx="259439" cy="933"/>
            </a:xfrm>
            <a:prstGeom prst="line">
              <a:avLst/>
            </a:prstGeom>
            <a:noFill/>
            <a:ln w="15875" cap="flat" cmpd="sng" algn="ctr">
              <a:solidFill>
                <a:srgbClr val="C2FE06"/>
              </a:solidFill>
              <a:prstDash val="solid"/>
              <a:miter lim="800000"/>
            </a:ln>
            <a:effectLst/>
          </xdr:spPr>
        </xdr:cxnSp>
        <xdr:grpSp>
          <xdr:nvGrpSpPr>
            <xdr:cNvPr id="32" name="Gruppieren 31">
              <a:extLst>
                <a:ext uri="{FF2B5EF4-FFF2-40B4-BE49-F238E27FC236}">
                  <a16:creationId xmlns:a16="http://schemas.microsoft.com/office/drawing/2014/main" id="{0C2B205A-7451-0306-736D-892210E0E627}"/>
                </a:ext>
              </a:extLst>
            </xdr:cNvPr>
            <xdr:cNvGrpSpPr/>
          </xdr:nvGrpSpPr>
          <xdr:grpSpPr>
            <a:xfrm>
              <a:off x="3832016" y="11728674"/>
              <a:ext cx="18963971" cy="1514479"/>
              <a:chOff x="3443942" y="34665489"/>
              <a:chExt cx="18902826" cy="1540667"/>
            </a:xfrm>
          </xdr:grpSpPr>
          <xdr:grpSp>
            <xdr:nvGrpSpPr>
              <xdr:cNvPr id="222" name="Gruppieren 221">
                <a:extLst>
                  <a:ext uri="{FF2B5EF4-FFF2-40B4-BE49-F238E27FC236}">
                    <a16:creationId xmlns:a16="http://schemas.microsoft.com/office/drawing/2014/main" id="{8F849E36-91E9-413B-21E7-A2DE7E03A4C0}"/>
                  </a:ext>
                </a:extLst>
              </xdr:cNvPr>
              <xdr:cNvGrpSpPr/>
            </xdr:nvGrpSpPr>
            <xdr:grpSpPr>
              <a:xfrm>
                <a:off x="3443942" y="34665489"/>
                <a:ext cx="18902826" cy="1540667"/>
                <a:chOff x="3443942" y="34665489"/>
                <a:chExt cx="18902826" cy="1926597"/>
              </a:xfrm>
            </xdr:grpSpPr>
            <xdr:grpSp>
              <xdr:nvGrpSpPr>
                <xdr:cNvPr id="224" name="Gruppieren 223">
                  <a:extLst>
                    <a:ext uri="{FF2B5EF4-FFF2-40B4-BE49-F238E27FC236}">
                      <a16:creationId xmlns:a16="http://schemas.microsoft.com/office/drawing/2014/main" id="{6FE9998C-7F5F-1C12-4298-A9874CB96299}"/>
                    </a:ext>
                  </a:extLst>
                </xdr:cNvPr>
                <xdr:cNvGrpSpPr/>
              </xdr:nvGrpSpPr>
              <xdr:grpSpPr>
                <a:xfrm>
                  <a:off x="3443942" y="34665489"/>
                  <a:ext cx="18902826" cy="1926597"/>
                  <a:chOff x="3443942" y="34665489"/>
                  <a:chExt cx="18902826" cy="1926597"/>
                </a:xfrm>
              </xdr:grpSpPr>
              <xdr:sp macro="" textlink="">
                <xdr:nvSpPr>
                  <xdr:cNvPr id="226" name="Rechteck 225">
                    <a:extLst>
                      <a:ext uri="{FF2B5EF4-FFF2-40B4-BE49-F238E27FC236}">
                        <a16:creationId xmlns:a16="http://schemas.microsoft.com/office/drawing/2014/main" id="{5E81B300-3A53-0C59-A5D0-C9A0524F97AF}"/>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227" name="Rechteck 226">
                    <a:extLst>
                      <a:ext uri="{FF2B5EF4-FFF2-40B4-BE49-F238E27FC236}">
                        <a16:creationId xmlns:a16="http://schemas.microsoft.com/office/drawing/2014/main" id="{3F8EA55C-84B9-F799-C6A4-D1F1259FED56}"/>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228" name="Gerader Verbinder 227">
                    <a:extLst>
                      <a:ext uri="{FF2B5EF4-FFF2-40B4-BE49-F238E27FC236}">
                        <a16:creationId xmlns:a16="http://schemas.microsoft.com/office/drawing/2014/main" id="{08A457F7-6AA5-A296-B116-6477CD2BDA53}"/>
                      </a:ext>
                    </a:extLst>
                  </xdr:cNvPr>
                  <xdr:cNvCxnSpPr>
                    <a:cxnSpLocks/>
                    <a:stCxn id="227" idx="3"/>
                    <a:endCxn id="226"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225" name="Rechteck 224">
                  <a:extLst>
                    <a:ext uri="{FF2B5EF4-FFF2-40B4-BE49-F238E27FC236}">
                      <a16:creationId xmlns:a16="http://schemas.microsoft.com/office/drawing/2014/main" id="{22534C3F-F48C-BD99-88E2-8FB3D6169A72}"/>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223" name="Grafik 222" descr="Informationen Silhouette">
                <a:extLst>
                  <a:ext uri="{FF2B5EF4-FFF2-40B4-BE49-F238E27FC236}">
                    <a16:creationId xmlns:a16="http://schemas.microsoft.com/office/drawing/2014/main" id="{6FFA00EE-4009-1D18-B1CB-20AC909C0714}"/>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3771525" y="35111824"/>
                <a:ext cx="648000" cy="648000"/>
              </a:xfrm>
              <a:prstGeom prst="rect">
                <a:avLst/>
              </a:prstGeom>
            </xdr:spPr>
          </xdr:pic>
        </xdr:grpSp>
        <xdr:cxnSp macro="">
          <xdr:nvCxnSpPr>
            <xdr:cNvPr id="33" name="Verbinder: gewinkelt 32">
              <a:extLst>
                <a:ext uri="{FF2B5EF4-FFF2-40B4-BE49-F238E27FC236}">
                  <a16:creationId xmlns:a16="http://schemas.microsoft.com/office/drawing/2014/main" id="{60FB293A-0AC6-2179-079E-7759A1203779}"/>
                </a:ext>
              </a:extLst>
            </xdr:cNvPr>
            <xdr:cNvCxnSpPr>
              <a:cxnSpLocks/>
              <a:stCxn id="227" idx="2"/>
            </xdr:cNvCxnSpPr>
          </xdr:nvCxnSpPr>
          <xdr:spPr>
            <a:xfrm rot="16200000" flipH="1">
              <a:off x="4704559" y="13024301"/>
              <a:ext cx="550956" cy="988660"/>
            </a:xfrm>
            <a:prstGeom prst="bentConnector2">
              <a:avLst/>
            </a:prstGeom>
            <a:noFill/>
            <a:ln w="15875" cap="flat" cmpd="sng" algn="ctr">
              <a:solidFill>
                <a:srgbClr val="C2FE06"/>
              </a:solidFill>
              <a:prstDash val="sysDot"/>
              <a:miter lim="800000"/>
            </a:ln>
            <a:effectLst/>
          </xdr:spPr>
        </xdr:cxnSp>
        <xdr:sp macro="" textlink="">
          <xdr:nvSpPr>
            <xdr:cNvPr id="34" name="Rechteck 33">
              <a:extLst>
                <a:ext uri="{FF2B5EF4-FFF2-40B4-BE49-F238E27FC236}">
                  <a16:creationId xmlns:a16="http://schemas.microsoft.com/office/drawing/2014/main" id="{CADCDB57-7BA4-DBCE-C31F-3D3647F0265F}"/>
                </a:ext>
              </a:extLst>
            </xdr:cNvPr>
            <xdr:cNvSpPr>
              <a:spLocks noChangeAspect="1"/>
            </xdr:cNvSpPr>
          </xdr:nvSpPr>
          <xdr:spPr>
            <a:xfrm>
              <a:off x="5420193" y="13741033"/>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cxnSp macro="">
          <xdr:nvCxnSpPr>
            <xdr:cNvPr id="35" name="Gerader Verbinder 34">
              <a:extLst>
                <a:ext uri="{FF2B5EF4-FFF2-40B4-BE49-F238E27FC236}">
                  <a16:creationId xmlns:a16="http://schemas.microsoft.com/office/drawing/2014/main" id="{C3D961EE-F4C3-9B8A-897D-69814EEAE132}"/>
                </a:ext>
              </a:extLst>
            </xdr:cNvPr>
            <xdr:cNvCxnSpPr>
              <a:cxnSpLocks/>
            </xdr:cNvCxnSpPr>
          </xdr:nvCxnSpPr>
          <xdr:spPr>
            <a:xfrm>
              <a:off x="4485705" y="13815835"/>
              <a:ext cx="0" cy="424657"/>
            </a:xfrm>
            <a:prstGeom prst="line">
              <a:avLst/>
            </a:prstGeom>
            <a:noFill/>
            <a:ln w="15875" cap="flat" cmpd="sng" algn="ctr">
              <a:solidFill>
                <a:srgbClr val="C2FE06"/>
              </a:solidFill>
              <a:prstDash val="sysDot"/>
              <a:miter lim="800000"/>
            </a:ln>
            <a:effectLst/>
          </xdr:spPr>
        </xdr:cxnSp>
        <xdr:sp macro="" textlink="">
          <xdr:nvSpPr>
            <xdr:cNvPr id="36" name="Rechteck 35">
              <a:extLst>
                <a:ext uri="{FF2B5EF4-FFF2-40B4-BE49-F238E27FC236}">
                  <a16:creationId xmlns:a16="http://schemas.microsoft.com/office/drawing/2014/main" id="{AF799D6D-6B7C-4D97-F43E-7F5A295C965A}"/>
                </a:ext>
              </a:extLst>
            </xdr:cNvPr>
            <xdr:cNvSpPr>
              <a:spLocks noChangeAspect="1"/>
            </xdr:cNvSpPr>
          </xdr:nvSpPr>
          <xdr:spPr>
            <a:xfrm>
              <a:off x="4431530" y="14187410"/>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37" name="Rechteck 36">
              <a:extLst>
                <a:ext uri="{FF2B5EF4-FFF2-40B4-BE49-F238E27FC236}">
                  <a16:creationId xmlns:a16="http://schemas.microsoft.com/office/drawing/2014/main" id="{C82887F4-C2C2-73D3-CD29-833C574D5740}"/>
                </a:ext>
              </a:extLst>
            </xdr:cNvPr>
            <xdr:cNvSpPr/>
          </xdr:nvSpPr>
          <xdr:spPr>
            <a:xfrm>
              <a:off x="4485704" y="14242482"/>
              <a:ext cx="18310283" cy="122031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38" name="Gruppieren 37">
              <a:extLst>
                <a:ext uri="{FF2B5EF4-FFF2-40B4-BE49-F238E27FC236}">
                  <a16:creationId xmlns:a16="http://schemas.microsoft.com/office/drawing/2014/main" id="{46AC85ED-B59B-A4D7-9778-AFA4E0178F22}"/>
                </a:ext>
              </a:extLst>
            </xdr:cNvPr>
            <xdr:cNvGrpSpPr/>
          </xdr:nvGrpSpPr>
          <xdr:grpSpPr>
            <a:xfrm>
              <a:off x="5004467" y="14604106"/>
              <a:ext cx="17272764" cy="11479865"/>
              <a:chOff x="4619575" y="37638146"/>
              <a:chExt cx="17319661" cy="11868045"/>
            </a:xfrm>
          </xdr:grpSpPr>
          <xdr:sp macro="" textlink="">
            <xdr:nvSpPr>
              <xdr:cNvPr id="106" name="Rechteck 105">
                <a:extLst>
                  <a:ext uri="{FF2B5EF4-FFF2-40B4-BE49-F238E27FC236}">
                    <a16:creationId xmlns:a16="http://schemas.microsoft.com/office/drawing/2014/main" id="{C09C4521-4429-BC60-A841-0C2EB8A5DC68}"/>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07" name="Rechteck 106">
                <a:extLst>
                  <a:ext uri="{FF2B5EF4-FFF2-40B4-BE49-F238E27FC236}">
                    <a16:creationId xmlns:a16="http://schemas.microsoft.com/office/drawing/2014/main" id="{D8A18889-E095-344D-EB8E-B713413D3352}"/>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108" name="Rechteck 107">
                <a:extLst>
                  <a:ext uri="{FF2B5EF4-FFF2-40B4-BE49-F238E27FC236}">
                    <a16:creationId xmlns:a16="http://schemas.microsoft.com/office/drawing/2014/main" id="{D332F4AB-CFF0-2194-0719-821D3B32B0E9}"/>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109" name="Rechteck 108">
                <a:extLst>
                  <a:ext uri="{FF2B5EF4-FFF2-40B4-BE49-F238E27FC236}">
                    <a16:creationId xmlns:a16="http://schemas.microsoft.com/office/drawing/2014/main" id="{33681B17-FC80-D899-3E62-1E94D2CE6E40}"/>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110" name="Rechteck 109">
                <a:extLst>
                  <a:ext uri="{FF2B5EF4-FFF2-40B4-BE49-F238E27FC236}">
                    <a16:creationId xmlns:a16="http://schemas.microsoft.com/office/drawing/2014/main" id="{129F20B5-3D3A-C404-2781-8ABAF61D515D}"/>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11" name="Rechteck 110">
                <a:extLst>
                  <a:ext uri="{FF2B5EF4-FFF2-40B4-BE49-F238E27FC236}">
                    <a16:creationId xmlns:a16="http://schemas.microsoft.com/office/drawing/2014/main" id="{DF73864A-4938-A462-73E2-0855F1C02D20}"/>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112" name="Rechteck 111">
                <a:extLst>
                  <a:ext uri="{FF2B5EF4-FFF2-40B4-BE49-F238E27FC236}">
                    <a16:creationId xmlns:a16="http://schemas.microsoft.com/office/drawing/2014/main" id="{B79B33D9-38BB-D8DE-3852-70A07A3BE18E}"/>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113" name="Rechteck 112">
                <a:extLst>
                  <a:ext uri="{FF2B5EF4-FFF2-40B4-BE49-F238E27FC236}">
                    <a16:creationId xmlns:a16="http://schemas.microsoft.com/office/drawing/2014/main" id="{93F87A5B-5292-C73B-8CF6-025983098319}"/>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114" name="Rechteck 113">
                <a:extLst>
                  <a:ext uri="{FF2B5EF4-FFF2-40B4-BE49-F238E27FC236}">
                    <a16:creationId xmlns:a16="http://schemas.microsoft.com/office/drawing/2014/main" id="{95D82573-205B-D640-9B57-6BA17143F15F}"/>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115" name="Rechteck 114">
                <a:extLst>
                  <a:ext uri="{FF2B5EF4-FFF2-40B4-BE49-F238E27FC236}">
                    <a16:creationId xmlns:a16="http://schemas.microsoft.com/office/drawing/2014/main" id="{DC262486-6D68-6597-23D6-97E91D0A4BDA}"/>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116" name="Rechteck 115">
                <a:extLst>
                  <a:ext uri="{FF2B5EF4-FFF2-40B4-BE49-F238E27FC236}">
                    <a16:creationId xmlns:a16="http://schemas.microsoft.com/office/drawing/2014/main" id="{06633AD5-829E-23AA-BED8-D4B9E91EF852}"/>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117" name="Rechteck 116">
                <a:extLst>
                  <a:ext uri="{FF2B5EF4-FFF2-40B4-BE49-F238E27FC236}">
                    <a16:creationId xmlns:a16="http://schemas.microsoft.com/office/drawing/2014/main" id="{A6205A45-64C5-9ABB-53C7-BB8E3DD96853}"/>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118" name="Rechteck 117">
                <a:extLst>
                  <a:ext uri="{FF2B5EF4-FFF2-40B4-BE49-F238E27FC236}">
                    <a16:creationId xmlns:a16="http://schemas.microsoft.com/office/drawing/2014/main" id="{6D849885-AAC0-2897-47CA-6E90C19BE51A}"/>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119" name="Rechteck 118">
                <a:extLst>
                  <a:ext uri="{FF2B5EF4-FFF2-40B4-BE49-F238E27FC236}">
                    <a16:creationId xmlns:a16="http://schemas.microsoft.com/office/drawing/2014/main" id="{04E32066-A67B-30D0-F988-243024373DAB}"/>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120" name="Rechteck 119">
                <a:extLst>
                  <a:ext uri="{FF2B5EF4-FFF2-40B4-BE49-F238E27FC236}">
                    <a16:creationId xmlns:a16="http://schemas.microsoft.com/office/drawing/2014/main" id="{62B95A00-EE0A-BC4B-9502-21041D863F2A}"/>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121" name="Rechteck 120">
                <a:extLst>
                  <a:ext uri="{FF2B5EF4-FFF2-40B4-BE49-F238E27FC236}">
                    <a16:creationId xmlns:a16="http://schemas.microsoft.com/office/drawing/2014/main" id="{70C34B0F-CCDF-F039-30C8-653F54939243}"/>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122" name="Rechteck 121">
                <a:extLst>
                  <a:ext uri="{FF2B5EF4-FFF2-40B4-BE49-F238E27FC236}">
                    <a16:creationId xmlns:a16="http://schemas.microsoft.com/office/drawing/2014/main" id="{2C3F413C-2B84-1AE8-350C-97FDACD7B389}"/>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123" name="Rechteck 122">
                <a:extLst>
                  <a:ext uri="{FF2B5EF4-FFF2-40B4-BE49-F238E27FC236}">
                    <a16:creationId xmlns:a16="http://schemas.microsoft.com/office/drawing/2014/main" id="{9679B2D6-232E-55A6-7209-47AC9A8DFD36}"/>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124" name="Rechteck 123">
                <a:extLst>
                  <a:ext uri="{FF2B5EF4-FFF2-40B4-BE49-F238E27FC236}">
                    <a16:creationId xmlns:a16="http://schemas.microsoft.com/office/drawing/2014/main" id="{ECFA97B2-2BE0-0811-FA5A-3423E82ADB1A}"/>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125" name="Rechteck 124">
                <a:extLst>
                  <a:ext uri="{FF2B5EF4-FFF2-40B4-BE49-F238E27FC236}">
                    <a16:creationId xmlns:a16="http://schemas.microsoft.com/office/drawing/2014/main" id="{D35F7046-5114-378B-E33D-95E80402B3BD}"/>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126" name="Rechteck 125">
                <a:extLst>
                  <a:ext uri="{FF2B5EF4-FFF2-40B4-BE49-F238E27FC236}">
                    <a16:creationId xmlns:a16="http://schemas.microsoft.com/office/drawing/2014/main" id="{AAB2E9F5-A0A3-F4DC-D890-D081C5FE7CDB}"/>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127" name="Rechteck 126">
                <a:extLst>
                  <a:ext uri="{FF2B5EF4-FFF2-40B4-BE49-F238E27FC236}">
                    <a16:creationId xmlns:a16="http://schemas.microsoft.com/office/drawing/2014/main" id="{DEA9F542-0BD1-B63D-75C9-B7062C63BAA9}"/>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128" name="Rechteck 127">
                <a:extLst>
                  <a:ext uri="{FF2B5EF4-FFF2-40B4-BE49-F238E27FC236}">
                    <a16:creationId xmlns:a16="http://schemas.microsoft.com/office/drawing/2014/main" id="{82480842-D3C0-13C3-9488-3D6E6C18F34D}"/>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129" name="Rechteck 128">
                <a:extLst>
                  <a:ext uri="{FF2B5EF4-FFF2-40B4-BE49-F238E27FC236}">
                    <a16:creationId xmlns:a16="http://schemas.microsoft.com/office/drawing/2014/main" id="{C0BB20FA-DD79-B8FA-6026-1D59B4761B05}"/>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130" name="Rechteck 129">
                <a:extLst>
                  <a:ext uri="{FF2B5EF4-FFF2-40B4-BE49-F238E27FC236}">
                    <a16:creationId xmlns:a16="http://schemas.microsoft.com/office/drawing/2014/main" id="{FE5C00EA-D612-D6C3-0183-2563F5EF1376}"/>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31" name="Rechteck 130">
                <a:extLst>
                  <a:ext uri="{FF2B5EF4-FFF2-40B4-BE49-F238E27FC236}">
                    <a16:creationId xmlns:a16="http://schemas.microsoft.com/office/drawing/2014/main" id="{01CB3D52-4CF8-A08A-E138-13A994854832}"/>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32" name="Rechteck 131">
                <a:extLst>
                  <a:ext uri="{FF2B5EF4-FFF2-40B4-BE49-F238E27FC236}">
                    <a16:creationId xmlns:a16="http://schemas.microsoft.com/office/drawing/2014/main" id="{2FD3ACC3-F3DC-40F7-711C-FD3EE3C3917C}"/>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33" name="Rechteck 132">
                <a:extLst>
                  <a:ext uri="{FF2B5EF4-FFF2-40B4-BE49-F238E27FC236}">
                    <a16:creationId xmlns:a16="http://schemas.microsoft.com/office/drawing/2014/main" id="{FCA42801-730D-C900-7DD6-D09029224732}"/>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134" name="Rechteck 133">
                <a:extLst>
                  <a:ext uri="{FF2B5EF4-FFF2-40B4-BE49-F238E27FC236}">
                    <a16:creationId xmlns:a16="http://schemas.microsoft.com/office/drawing/2014/main" id="{02F13ADB-09F8-F440-7541-ED1B2B4DAAFD}"/>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35" name="Rechteck 134">
                <a:extLst>
                  <a:ext uri="{FF2B5EF4-FFF2-40B4-BE49-F238E27FC236}">
                    <a16:creationId xmlns:a16="http://schemas.microsoft.com/office/drawing/2014/main" id="{C3E44652-DFA0-B01B-6A97-7A84EEABF5FC}"/>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136" name="Rechteck 135">
                <a:extLst>
                  <a:ext uri="{FF2B5EF4-FFF2-40B4-BE49-F238E27FC236}">
                    <a16:creationId xmlns:a16="http://schemas.microsoft.com/office/drawing/2014/main" id="{D6A719C4-AF90-7EA7-7090-AB87D9DB2751}"/>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137" name="Rechteck 136">
                <a:extLst>
                  <a:ext uri="{FF2B5EF4-FFF2-40B4-BE49-F238E27FC236}">
                    <a16:creationId xmlns:a16="http://schemas.microsoft.com/office/drawing/2014/main" id="{C3A97F14-D865-5603-13D1-1B1996C31AB5}"/>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38" name="Rechteck 137">
                <a:extLst>
                  <a:ext uri="{FF2B5EF4-FFF2-40B4-BE49-F238E27FC236}">
                    <a16:creationId xmlns:a16="http://schemas.microsoft.com/office/drawing/2014/main" id="{A1DDB46F-EDF8-6336-9CAA-9DA3B5A1F330}"/>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39" name="Rechteck 138">
                <a:extLst>
                  <a:ext uri="{FF2B5EF4-FFF2-40B4-BE49-F238E27FC236}">
                    <a16:creationId xmlns:a16="http://schemas.microsoft.com/office/drawing/2014/main" id="{B741BE93-76F9-D339-A09D-6A91337A3519}"/>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140" name="Rechteck 139">
                <a:extLst>
                  <a:ext uri="{FF2B5EF4-FFF2-40B4-BE49-F238E27FC236}">
                    <a16:creationId xmlns:a16="http://schemas.microsoft.com/office/drawing/2014/main" id="{B945FE6A-F1BE-A5F2-44E5-91F33B7ABE6C}"/>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141" name="Rechteck 140">
                <a:extLst>
                  <a:ext uri="{FF2B5EF4-FFF2-40B4-BE49-F238E27FC236}">
                    <a16:creationId xmlns:a16="http://schemas.microsoft.com/office/drawing/2014/main" id="{549FC89E-1D2B-96DA-89F7-8AD7CB8A41FD}"/>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42" name="Rechteck 141">
                <a:extLst>
                  <a:ext uri="{FF2B5EF4-FFF2-40B4-BE49-F238E27FC236}">
                    <a16:creationId xmlns:a16="http://schemas.microsoft.com/office/drawing/2014/main" id="{8C319998-4195-DACA-2CE2-81703B7EEAD3}"/>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143" name="Rechteck 142">
                <a:extLst>
                  <a:ext uri="{FF2B5EF4-FFF2-40B4-BE49-F238E27FC236}">
                    <a16:creationId xmlns:a16="http://schemas.microsoft.com/office/drawing/2014/main" id="{06B592B7-F830-9E0C-25B5-BC9CF6307AEB}"/>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144" name="Rechteck 143">
                <a:extLst>
                  <a:ext uri="{FF2B5EF4-FFF2-40B4-BE49-F238E27FC236}">
                    <a16:creationId xmlns:a16="http://schemas.microsoft.com/office/drawing/2014/main" id="{AC2E5BF1-D8C7-6AF9-2A7C-0FC5F92D592B}"/>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145" name="Rechteck 144">
                <a:extLst>
                  <a:ext uri="{FF2B5EF4-FFF2-40B4-BE49-F238E27FC236}">
                    <a16:creationId xmlns:a16="http://schemas.microsoft.com/office/drawing/2014/main" id="{61EF6EF1-8589-0A65-E5A7-2E35E4611708}"/>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146" name="Rechteck 145">
                <a:extLst>
                  <a:ext uri="{FF2B5EF4-FFF2-40B4-BE49-F238E27FC236}">
                    <a16:creationId xmlns:a16="http://schemas.microsoft.com/office/drawing/2014/main" id="{FE0DCE51-5784-4AAA-AACB-3856FFDDA9FE}"/>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147" name="Rechteck 146">
                <a:extLst>
                  <a:ext uri="{FF2B5EF4-FFF2-40B4-BE49-F238E27FC236}">
                    <a16:creationId xmlns:a16="http://schemas.microsoft.com/office/drawing/2014/main" id="{6ECA75F9-E76D-4BE6-2743-70834B30BFF0}"/>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148" name="Rechteck 147">
                <a:extLst>
                  <a:ext uri="{FF2B5EF4-FFF2-40B4-BE49-F238E27FC236}">
                    <a16:creationId xmlns:a16="http://schemas.microsoft.com/office/drawing/2014/main" id="{C7F9F383-A507-ADB0-6C2E-E98E5FCD88EE}"/>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149" name="Rechteck 148">
                <a:extLst>
                  <a:ext uri="{FF2B5EF4-FFF2-40B4-BE49-F238E27FC236}">
                    <a16:creationId xmlns:a16="http://schemas.microsoft.com/office/drawing/2014/main" id="{56B50340-D64B-678C-C9A1-E32FF262922D}"/>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150" name="Rechteck 149">
                <a:extLst>
                  <a:ext uri="{FF2B5EF4-FFF2-40B4-BE49-F238E27FC236}">
                    <a16:creationId xmlns:a16="http://schemas.microsoft.com/office/drawing/2014/main" id="{62A11F38-91A9-EBB3-2067-76093FC510DB}"/>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151" name="Rechteck 150">
                <a:extLst>
                  <a:ext uri="{FF2B5EF4-FFF2-40B4-BE49-F238E27FC236}">
                    <a16:creationId xmlns:a16="http://schemas.microsoft.com/office/drawing/2014/main" id="{66CBABDA-0BD9-39D8-3B87-56A84CB8141A}"/>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152" name="Rechteck 151">
                <a:extLst>
                  <a:ext uri="{FF2B5EF4-FFF2-40B4-BE49-F238E27FC236}">
                    <a16:creationId xmlns:a16="http://schemas.microsoft.com/office/drawing/2014/main" id="{004AADFF-6CC4-22EF-9F57-A355C9DAA124}"/>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53" name="Rechteck 152">
                <a:extLst>
                  <a:ext uri="{FF2B5EF4-FFF2-40B4-BE49-F238E27FC236}">
                    <a16:creationId xmlns:a16="http://schemas.microsoft.com/office/drawing/2014/main" id="{FECD8F32-7DEC-8546-47C7-07440B4FAA72}"/>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154" name="Rechteck 153">
                <a:extLst>
                  <a:ext uri="{FF2B5EF4-FFF2-40B4-BE49-F238E27FC236}">
                    <a16:creationId xmlns:a16="http://schemas.microsoft.com/office/drawing/2014/main" id="{14976E22-B794-78F2-94BA-0B792F637C98}"/>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155" name="Rechteck 154">
                <a:extLst>
                  <a:ext uri="{FF2B5EF4-FFF2-40B4-BE49-F238E27FC236}">
                    <a16:creationId xmlns:a16="http://schemas.microsoft.com/office/drawing/2014/main" id="{67B8E030-0BF5-203D-6CB6-83FB69194D2E}"/>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156" name="Rechteck 155">
                <a:extLst>
                  <a:ext uri="{FF2B5EF4-FFF2-40B4-BE49-F238E27FC236}">
                    <a16:creationId xmlns:a16="http://schemas.microsoft.com/office/drawing/2014/main" id="{E503EC57-8396-9C67-FE81-BECD72C83448}"/>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157" name="Rechteck 156">
                <a:extLst>
                  <a:ext uri="{FF2B5EF4-FFF2-40B4-BE49-F238E27FC236}">
                    <a16:creationId xmlns:a16="http://schemas.microsoft.com/office/drawing/2014/main" id="{1C698413-536C-6C15-CEE0-EF5FA82EE73F}"/>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158" name="Rechteck 157">
                <a:extLst>
                  <a:ext uri="{FF2B5EF4-FFF2-40B4-BE49-F238E27FC236}">
                    <a16:creationId xmlns:a16="http://schemas.microsoft.com/office/drawing/2014/main" id="{79FB9C70-7854-799B-0042-12C0F78A0BC3}"/>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159" name="Rechteck 158">
                <a:extLst>
                  <a:ext uri="{FF2B5EF4-FFF2-40B4-BE49-F238E27FC236}">
                    <a16:creationId xmlns:a16="http://schemas.microsoft.com/office/drawing/2014/main" id="{CE0B6E29-A36F-8C49-DFF1-C33735690961}"/>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160" name="Rechteck 159">
                <a:extLst>
                  <a:ext uri="{FF2B5EF4-FFF2-40B4-BE49-F238E27FC236}">
                    <a16:creationId xmlns:a16="http://schemas.microsoft.com/office/drawing/2014/main" id="{8FCF5365-ABAE-C045-AE7A-F3A478217399}"/>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161" name="Rechteck 160">
                <a:extLst>
                  <a:ext uri="{FF2B5EF4-FFF2-40B4-BE49-F238E27FC236}">
                    <a16:creationId xmlns:a16="http://schemas.microsoft.com/office/drawing/2014/main" id="{4FEFEE4A-0312-E15F-B73D-6B481C0250FD}"/>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162" name="Rechteck 161">
                <a:extLst>
                  <a:ext uri="{FF2B5EF4-FFF2-40B4-BE49-F238E27FC236}">
                    <a16:creationId xmlns:a16="http://schemas.microsoft.com/office/drawing/2014/main" id="{15BECF9E-E143-5906-2DD4-8A3F82E5C42E}"/>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163" name="Rechteck 162">
                <a:extLst>
                  <a:ext uri="{FF2B5EF4-FFF2-40B4-BE49-F238E27FC236}">
                    <a16:creationId xmlns:a16="http://schemas.microsoft.com/office/drawing/2014/main" id="{CF701F16-2363-0225-5EC2-37EA6F11931F}"/>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164" name="Rechteck 163">
                <a:extLst>
                  <a:ext uri="{FF2B5EF4-FFF2-40B4-BE49-F238E27FC236}">
                    <a16:creationId xmlns:a16="http://schemas.microsoft.com/office/drawing/2014/main" id="{2B8BCA96-4EA1-CFB2-A4AD-CAC29B3E5C37}"/>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165" name="Rechteck 164">
                <a:extLst>
                  <a:ext uri="{FF2B5EF4-FFF2-40B4-BE49-F238E27FC236}">
                    <a16:creationId xmlns:a16="http://schemas.microsoft.com/office/drawing/2014/main" id="{FB1291CB-D603-856C-9941-3772C5BB30EA}"/>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166" name="Rechteck 165">
                <a:extLst>
                  <a:ext uri="{FF2B5EF4-FFF2-40B4-BE49-F238E27FC236}">
                    <a16:creationId xmlns:a16="http://schemas.microsoft.com/office/drawing/2014/main" id="{89C4FECD-A7A5-8FD7-AB9D-73D5A69B0F76}"/>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67" name="Rechteck 166">
                <a:extLst>
                  <a:ext uri="{FF2B5EF4-FFF2-40B4-BE49-F238E27FC236}">
                    <a16:creationId xmlns:a16="http://schemas.microsoft.com/office/drawing/2014/main" id="{5DD1C8E0-CB02-6B0A-26DA-5C499FB22812}"/>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68" name="Rechteck 167">
                <a:extLst>
                  <a:ext uri="{FF2B5EF4-FFF2-40B4-BE49-F238E27FC236}">
                    <a16:creationId xmlns:a16="http://schemas.microsoft.com/office/drawing/2014/main" id="{00615F7D-87A4-7986-8A59-9DFF326E3970}"/>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169" name="Rechteck 168">
                <a:extLst>
                  <a:ext uri="{FF2B5EF4-FFF2-40B4-BE49-F238E27FC236}">
                    <a16:creationId xmlns:a16="http://schemas.microsoft.com/office/drawing/2014/main" id="{09A81068-57BC-037A-DE18-7C89C26291F9}"/>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170" name="Rechteck 169">
                <a:extLst>
                  <a:ext uri="{FF2B5EF4-FFF2-40B4-BE49-F238E27FC236}">
                    <a16:creationId xmlns:a16="http://schemas.microsoft.com/office/drawing/2014/main" id="{7B3A66A6-CDCD-9FEA-4EA8-350B1645C6E4}"/>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71" name="Rechteck 170">
                <a:extLst>
                  <a:ext uri="{FF2B5EF4-FFF2-40B4-BE49-F238E27FC236}">
                    <a16:creationId xmlns:a16="http://schemas.microsoft.com/office/drawing/2014/main" id="{316367E8-F638-9738-A7E0-FC0F620FA336}"/>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172" name="Rechteck 171">
                <a:extLst>
                  <a:ext uri="{FF2B5EF4-FFF2-40B4-BE49-F238E27FC236}">
                    <a16:creationId xmlns:a16="http://schemas.microsoft.com/office/drawing/2014/main" id="{1183432B-76A0-89A8-9027-F8237A57B2E7}"/>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173" name="Rechteck 172">
                <a:extLst>
                  <a:ext uri="{FF2B5EF4-FFF2-40B4-BE49-F238E27FC236}">
                    <a16:creationId xmlns:a16="http://schemas.microsoft.com/office/drawing/2014/main" id="{EA6D1F0D-E483-4373-E035-3E10C11FAFAB}"/>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74" name="Rechteck 173">
                <a:extLst>
                  <a:ext uri="{FF2B5EF4-FFF2-40B4-BE49-F238E27FC236}">
                    <a16:creationId xmlns:a16="http://schemas.microsoft.com/office/drawing/2014/main" id="{74184AA1-8480-BCB1-732F-AA58DC61A308}"/>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175" name="Rechteck 174">
                <a:extLst>
                  <a:ext uri="{FF2B5EF4-FFF2-40B4-BE49-F238E27FC236}">
                    <a16:creationId xmlns:a16="http://schemas.microsoft.com/office/drawing/2014/main" id="{F2D0F28D-2306-1F8D-782C-5AE3BC1D8B09}"/>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176" name="Gruppieren 175">
                <a:extLst>
                  <a:ext uri="{FF2B5EF4-FFF2-40B4-BE49-F238E27FC236}">
                    <a16:creationId xmlns:a16="http://schemas.microsoft.com/office/drawing/2014/main" id="{463AFDBB-B06D-9641-B0D3-170F506DE924}"/>
                  </a:ext>
                </a:extLst>
              </xdr:cNvPr>
              <xdr:cNvGrpSpPr/>
            </xdr:nvGrpSpPr>
            <xdr:grpSpPr>
              <a:xfrm>
                <a:off x="16776526" y="40512281"/>
                <a:ext cx="1188136" cy="8448740"/>
                <a:chOff x="16776526" y="40512281"/>
                <a:chExt cx="1188136" cy="8448740"/>
              </a:xfrm>
            </xdr:grpSpPr>
            <xdr:sp macro="" textlink="">
              <xdr:nvSpPr>
                <xdr:cNvPr id="210" name="Rechteck 209">
                  <a:extLst>
                    <a:ext uri="{FF2B5EF4-FFF2-40B4-BE49-F238E27FC236}">
                      <a16:creationId xmlns:a16="http://schemas.microsoft.com/office/drawing/2014/main" id="{FE187B8D-5D04-85D9-64CC-EC1997EE16C6}"/>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211" name="Rechteck 210">
                  <a:extLst>
                    <a:ext uri="{FF2B5EF4-FFF2-40B4-BE49-F238E27FC236}">
                      <a16:creationId xmlns:a16="http://schemas.microsoft.com/office/drawing/2014/main" id="{3A7F6F6C-C1F9-1C5B-E1CC-F3CA710715B3}"/>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12" name="Rechteck 211">
                  <a:extLst>
                    <a:ext uri="{FF2B5EF4-FFF2-40B4-BE49-F238E27FC236}">
                      <a16:creationId xmlns:a16="http://schemas.microsoft.com/office/drawing/2014/main" id="{CDB923B0-D8C6-C856-887B-79037A89819F}"/>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13" name="Rechteck 212">
                  <a:extLst>
                    <a:ext uri="{FF2B5EF4-FFF2-40B4-BE49-F238E27FC236}">
                      <a16:creationId xmlns:a16="http://schemas.microsoft.com/office/drawing/2014/main" id="{408B12DA-EFD5-1582-7481-E0010EA8BBD0}"/>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14" name="Rechteck 213">
                  <a:extLst>
                    <a:ext uri="{FF2B5EF4-FFF2-40B4-BE49-F238E27FC236}">
                      <a16:creationId xmlns:a16="http://schemas.microsoft.com/office/drawing/2014/main" id="{3F9399AE-DA49-501B-B449-8EA02C1168EB}"/>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215" name="Rechteck 214">
                  <a:extLst>
                    <a:ext uri="{FF2B5EF4-FFF2-40B4-BE49-F238E27FC236}">
                      <a16:creationId xmlns:a16="http://schemas.microsoft.com/office/drawing/2014/main" id="{235DDA81-6C95-301E-D180-39FB6EA1721A}"/>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16" name="Rechteck 215">
                  <a:extLst>
                    <a:ext uri="{FF2B5EF4-FFF2-40B4-BE49-F238E27FC236}">
                      <a16:creationId xmlns:a16="http://schemas.microsoft.com/office/drawing/2014/main" id="{EA8DF9C9-D652-D5A9-4010-9EB019DD8AF0}"/>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17" name="Rechteck 216">
                  <a:extLst>
                    <a:ext uri="{FF2B5EF4-FFF2-40B4-BE49-F238E27FC236}">
                      <a16:creationId xmlns:a16="http://schemas.microsoft.com/office/drawing/2014/main" id="{C26AD0B8-87C5-EB4D-F000-BE25789308EE}"/>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218" name="Rechteck 217">
                  <a:extLst>
                    <a:ext uri="{FF2B5EF4-FFF2-40B4-BE49-F238E27FC236}">
                      <a16:creationId xmlns:a16="http://schemas.microsoft.com/office/drawing/2014/main" id="{1AD02566-48A3-1829-2580-FA9FE85A7336}"/>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219" name="Rechteck 218">
                  <a:extLst>
                    <a:ext uri="{FF2B5EF4-FFF2-40B4-BE49-F238E27FC236}">
                      <a16:creationId xmlns:a16="http://schemas.microsoft.com/office/drawing/2014/main" id="{A7783AC8-F10B-C160-345F-AA568B525A24}"/>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220" name="Rechteck 219">
                  <a:extLst>
                    <a:ext uri="{FF2B5EF4-FFF2-40B4-BE49-F238E27FC236}">
                      <a16:creationId xmlns:a16="http://schemas.microsoft.com/office/drawing/2014/main" id="{C8E9A6C1-9D8C-1BE7-1993-D23DF8D873F7}"/>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21" name="Rechteck 220">
                  <a:extLst>
                    <a:ext uri="{FF2B5EF4-FFF2-40B4-BE49-F238E27FC236}">
                      <a16:creationId xmlns:a16="http://schemas.microsoft.com/office/drawing/2014/main" id="{1F2E34E8-C226-015F-C594-4580D9601E78}"/>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177" name="Rechteck 176">
                <a:extLst>
                  <a:ext uri="{FF2B5EF4-FFF2-40B4-BE49-F238E27FC236}">
                    <a16:creationId xmlns:a16="http://schemas.microsoft.com/office/drawing/2014/main" id="{821F530E-59B2-238C-F3E7-1D4AF18FDA0C}"/>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178" name="Picture 14">
                <a:extLst>
                  <a:ext uri="{FF2B5EF4-FFF2-40B4-BE49-F238E27FC236}">
                    <a16:creationId xmlns:a16="http://schemas.microsoft.com/office/drawing/2014/main" id="{394D8C7E-25D1-2742-1C3B-2160A02A4960}"/>
                  </a:ext>
                </a:extLst>
              </xdr:cNvPr>
              <xdr:cNvPicPr>
                <a:picLocks noChangeAspect="1"/>
              </xdr:cNvPicPr>
            </xdr:nvPicPr>
            <xdr:blipFill>
              <a:blip xmlns:r="http://schemas.openxmlformats.org/officeDocument/2006/relationships" r:embed="rId40"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179" name="Picture 18">
                <a:extLst>
                  <a:ext uri="{FF2B5EF4-FFF2-40B4-BE49-F238E27FC236}">
                    <a16:creationId xmlns:a16="http://schemas.microsoft.com/office/drawing/2014/main" id="{F6092C4A-5947-C0DB-4ED5-1A82A575FF68}"/>
                  </a:ext>
                </a:extLst>
              </xdr:cNvPr>
              <xdr:cNvPicPr>
                <a:picLocks noChangeAspect="1"/>
              </xdr:cNvPicPr>
            </xdr:nvPicPr>
            <xdr:blipFill>
              <a:blip xmlns:r="http://schemas.openxmlformats.org/officeDocument/2006/relationships" r:embed="rId41"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180" name="Picture 20" descr="A car parked in front of a house&#10;&#10;AI-generated content may be incorrect.">
                <a:extLst>
                  <a:ext uri="{FF2B5EF4-FFF2-40B4-BE49-F238E27FC236}">
                    <a16:creationId xmlns:a16="http://schemas.microsoft.com/office/drawing/2014/main" id="{3D76A07A-C768-EFF3-2ABC-C6EC90B0392E}"/>
                  </a:ext>
                </a:extLst>
              </xdr:cNvPr>
              <xdr:cNvPicPr>
                <a:picLocks noChangeAspect="1"/>
              </xdr:cNvPicPr>
            </xdr:nvPicPr>
            <xdr:blipFill>
              <a:blip xmlns:r="http://schemas.openxmlformats.org/officeDocument/2006/relationships" r:embed="rId42"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181" name="Picture 21">
                <a:extLst>
                  <a:ext uri="{FF2B5EF4-FFF2-40B4-BE49-F238E27FC236}">
                    <a16:creationId xmlns:a16="http://schemas.microsoft.com/office/drawing/2014/main" id="{8E07A772-3379-2378-A126-838B235CBA52}"/>
                  </a:ext>
                </a:extLst>
              </xdr:cNvPr>
              <xdr:cNvPicPr>
                <a:picLocks noChangeAspect="1"/>
              </xdr:cNvPicPr>
            </xdr:nvPicPr>
            <xdr:blipFill>
              <a:blip xmlns:r="http://schemas.openxmlformats.org/officeDocument/2006/relationships" r:embed="rId43"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182" name="Textfeld 124">
                <a:extLst>
                  <a:ext uri="{FF2B5EF4-FFF2-40B4-BE49-F238E27FC236}">
                    <a16:creationId xmlns:a16="http://schemas.microsoft.com/office/drawing/2014/main" id="{30B5CEBB-C539-6BF8-275C-C1CF8BD2F863}"/>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rtl="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183" name="Gerader Verbinder 182">
                <a:extLst>
                  <a:ext uri="{FF2B5EF4-FFF2-40B4-BE49-F238E27FC236}">
                    <a16:creationId xmlns:a16="http://schemas.microsoft.com/office/drawing/2014/main" id="{6D06935F-270D-AC3D-3861-CFD4AAB49A37}"/>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184" name="Gerader Verbinder 183">
                <a:extLst>
                  <a:ext uri="{FF2B5EF4-FFF2-40B4-BE49-F238E27FC236}">
                    <a16:creationId xmlns:a16="http://schemas.microsoft.com/office/drawing/2014/main" id="{96CF2977-F0D5-DB32-7C27-81D00C3EDC69}"/>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185" name="Gruppieren 184">
                <a:extLst>
                  <a:ext uri="{FF2B5EF4-FFF2-40B4-BE49-F238E27FC236}">
                    <a16:creationId xmlns:a16="http://schemas.microsoft.com/office/drawing/2014/main" id="{3A5620F9-25B2-9D7B-8C72-F8197CE7392D}"/>
                  </a:ext>
                </a:extLst>
              </xdr:cNvPr>
              <xdr:cNvGrpSpPr/>
            </xdr:nvGrpSpPr>
            <xdr:grpSpPr>
              <a:xfrm>
                <a:off x="4619575" y="37638146"/>
                <a:ext cx="17299190" cy="2766470"/>
                <a:chOff x="4619575" y="37638146"/>
                <a:chExt cx="16492914" cy="1680450"/>
              </a:xfrm>
            </xdr:grpSpPr>
            <xdr:sp macro="" textlink="">
              <xdr:nvSpPr>
                <xdr:cNvPr id="204" name="Rectangle 4">
                  <a:extLst>
                    <a:ext uri="{FF2B5EF4-FFF2-40B4-BE49-F238E27FC236}">
                      <a16:creationId xmlns:a16="http://schemas.microsoft.com/office/drawing/2014/main" id="{9D4978E1-EAF5-D952-CB6B-2AF326B8B412}"/>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205" name="Rectangle 31">
                  <a:extLst>
                    <a:ext uri="{FF2B5EF4-FFF2-40B4-BE49-F238E27FC236}">
                      <a16:creationId xmlns:a16="http://schemas.microsoft.com/office/drawing/2014/main" id="{BF6281C0-A55A-EB5D-AC71-B4206C292853}"/>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206" name="Rectangle 32">
                  <a:extLst>
                    <a:ext uri="{FF2B5EF4-FFF2-40B4-BE49-F238E27FC236}">
                      <a16:creationId xmlns:a16="http://schemas.microsoft.com/office/drawing/2014/main" id="{2BAD0A0B-D25E-EC03-4F85-17CD28FCAA95}"/>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rtl="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207" name="Isosceles Triangle 120">
                  <a:extLst>
                    <a:ext uri="{FF2B5EF4-FFF2-40B4-BE49-F238E27FC236}">
                      <a16:creationId xmlns:a16="http://schemas.microsoft.com/office/drawing/2014/main" id="{EB3DC557-56C9-CD7E-4D24-06A812948CF5}"/>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208" name="Isosceles Triangle 120">
                  <a:extLst>
                    <a:ext uri="{FF2B5EF4-FFF2-40B4-BE49-F238E27FC236}">
                      <a16:creationId xmlns:a16="http://schemas.microsoft.com/office/drawing/2014/main" id="{122CEB7E-C69B-7B8A-50B4-65517546FE06}"/>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209" name="Isosceles Triangle 120">
                  <a:extLst>
                    <a:ext uri="{FF2B5EF4-FFF2-40B4-BE49-F238E27FC236}">
                      <a16:creationId xmlns:a16="http://schemas.microsoft.com/office/drawing/2014/main" id="{34E44396-8E98-0ECB-2D35-80F017A96882}"/>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186" name="Gruppieren 185">
                <a:extLst>
                  <a:ext uri="{FF2B5EF4-FFF2-40B4-BE49-F238E27FC236}">
                    <a16:creationId xmlns:a16="http://schemas.microsoft.com/office/drawing/2014/main" id="{F0DD5E92-5614-9B9F-48D2-B9232468278D}"/>
                  </a:ext>
                </a:extLst>
              </xdr:cNvPr>
              <xdr:cNvGrpSpPr/>
            </xdr:nvGrpSpPr>
            <xdr:grpSpPr>
              <a:xfrm>
                <a:off x="18006839" y="40512281"/>
                <a:ext cx="3915271" cy="8448740"/>
                <a:chOff x="18006839" y="40512281"/>
                <a:chExt cx="3915271" cy="8448740"/>
              </a:xfrm>
            </xdr:grpSpPr>
            <xdr:grpSp>
              <xdr:nvGrpSpPr>
                <xdr:cNvPr id="188" name="Gruppieren 187">
                  <a:extLst>
                    <a:ext uri="{FF2B5EF4-FFF2-40B4-BE49-F238E27FC236}">
                      <a16:creationId xmlns:a16="http://schemas.microsoft.com/office/drawing/2014/main" id="{2714184A-A3EA-4F0C-79F6-54D90DB5C560}"/>
                    </a:ext>
                  </a:extLst>
                </xdr:cNvPr>
                <xdr:cNvGrpSpPr/>
              </xdr:nvGrpSpPr>
              <xdr:grpSpPr>
                <a:xfrm>
                  <a:off x="18006839" y="40512281"/>
                  <a:ext cx="3913996" cy="8448740"/>
                  <a:chOff x="18006839" y="40512281"/>
                  <a:chExt cx="3913996" cy="8448740"/>
                </a:xfrm>
              </xdr:grpSpPr>
              <xdr:grpSp>
                <xdr:nvGrpSpPr>
                  <xdr:cNvPr id="190" name="Gruppieren 189">
                    <a:extLst>
                      <a:ext uri="{FF2B5EF4-FFF2-40B4-BE49-F238E27FC236}">
                        <a16:creationId xmlns:a16="http://schemas.microsoft.com/office/drawing/2014/main" id="{3D594B1F-4C69-925E-2051-EAD451E7F332}"/>
                      </a:ext>
                    </a:extLst>
                  </xdr:cNvPr>
                  <xdr:cNvGrpSpPr/>
                </xdr:nvGrpSpPr>
                <xdr:grpSpPr>
                  <a:xfrm>
                    <a:off x="18006839" y="40512281"/>
                    <a:ext cx="3913996" cy="8448740"/>
                    <a:chOff x="18006839" y="40512281"/>
                    <a:chExt cx="1188765" cy="8448740"/>
                  </a:xfrm>
                </xdr:grpSpPr>
                <xdr:sp macro="" textlink="">
                  <xdr:nvSpPr>
                    <xdr:cNvPr id="192" name="Rechteck 191">
                      <a:extLst>
                        <a:ext uri="{FF2B5EF4-FFF2-40B4-BE49-F238E27FC236}">
                          <a16:creationId xmlns:a16="http://schemas.microsoft.com/office/drawing/2014/main" id="{61E3899C-B112-C559-9F08-4187BC31D23E}"/>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193" name="Rechteck 192">
                      <a:extLst>
                        <a:ext uri="{FF2B5EF4-FFF2-40B4-BE49-F238E27FC236}">
                          <a16:creationId xmlns:a16="http://schemas.microsoft.com/office/drawing/2014/main" id="{79482E32-D6F0-FC87-A29C-AD6DC9D38689}"/>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194" name="Rechteck 193">
                      <a:extLst>
                        <a:ext uri="{FF2B5EF4-FFF2-40B4-BE49-F238E27FC236}">
                          <a16:creationId xmlns:a16="http://schemas.microsoft.com/office/drawing/2014/main" id="{D3AA22FD-EE0F-1211-610B-1CDD1F1A94CE}"/>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195" name="Rechteck 194">
                      <a:extLst>
                        <a:ext uri="{FF2B5EF4-FFF2-40B4-BE49-F238E27FC236}">
                          <a16:creationId xmlns:a16="http://schemas.microsoft.com/office/drawing/2014/main" id="{61F067C3-AB53-37CF-21DC-F934AC407711}"/>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196" name="Rechteck 195">
                      <a:extLst>
                        <a:ext uri="{FF2B5EF4-FFF2-40B4-BE49-F238E27FC236}">
                          <a16:creationId xmlns:a16="http://schemas.microsoft.com/office/drawing/2014/main" id="{8FF58577-626B-EC84-152A-EC6847CF7A3F}"/>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197" name="Rechteck 196">
                      <a:extLst>
                        <a:ext uri="{FF2B5EF4-FFF2-40B4-BE49-F238E27FC236}">
                          <a16:creationId xmlns:a16="http://schemas.microsoft.com/office/drawing/2014/main" id="{F977BCE3-7EF0-D090-9A90-30E949B21890}"/>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198" name="Rechteck 197">
                      <a:extLst>
                        <a:ext uri="{FF2B5EF4-FFF2-40B4-BE49-F238E27FC236}">
                          <a16:creationId xmlns:a16="http://schemas.microsoft.com/office/drawing/2014/main" id="{B3F339B8-15BE-11E9-A1EC-F3954B3A224E}"/>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199" name="Rechteck 198">
                      <a:extLst>
                        <a:ext uri="{FF2B5EF4-FFF2-40B4-BE49-F238E27FC236}">
                          <a16:creationId xmlns:a16="http://schemas.microsoft.com/office/drawing/2014/main" id="{9E0AA1A8-9B9E-02C5-833F-5D17C1598D1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200" name="Rechteck 199">
                      <a:extLst>
                        <a:ext uri="{FF2B5EF4-FFF2-40B4-BE49-F238E27FC236}">
                          <a16:creationId xmlns:a16="http://schemas.microsoft.com/office/drawing/2014/main" id="{4A2F773D-583F-F534-E948-0448E30846FC}"/>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201" name="Rechteck 200">
                      <a:extLst>
                        <a:ext uri="{FF2B5EF4-FFF2-40B4-BE49-F238E27FC236}">
                          <a16:creationId xmlns:a16="http://schemas.microsoft.com/office/drawing/2014/main" id="{7573A1BE-0C9A-162E-35A2-44C2D5646F6A}"/>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202" name="Rechteck 201">
                      <a:extLst>
                        <a:ext uri="{FF2B5EF4-FFF2-40B4-BE49-F238E27FC236}">
                          <a16:creationId xmlns:a16="http://schemas.microsoft.com/office/drawing/2014/main" id="{3FE66E51-F508-3104-1637-CA1DB4700051}"/>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203" name="Rechteck 202">
                      <a:extLst>
                        <a:ext uri="{FF2B5EF4-FFF2-40B4-BE49-F238E27FC236}">
                          <a16:creationId xmlns:a16="http://schemas.microsoft.com/office/drawing/2014/main" id="{A9D52BAA-2AC2-3F73-A6A0-669AA0639B78}"/>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191" name="Rechteck 190">
                    <a:extLst>
                      <a:ext uri="{FF2B5EF4-FFF2-40B4-BE49-F238E27FC236}">
                        <a16:creationId xmlns:a16="http://schemas.microsoft.com/office/drawing/2014/main" id="{BACC0EF2-CAF4-DE77-3292-BF71A56191F8}"/>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189" name="Rechteck 188">
                  <a:extLst>
                    <a:ext uri="{FF2B5EF4-FFF2-40B4-BE49-F238E27FC236}">
                      <a16:creationId xmlns:a16="http://schemas.microsoft.com/office/drawing/2014/main" id="{0D1BAA05-7C2E-3403-2F4C-E7B842779A63}"/>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187" name="Gerader Verbinder 186">
                <a:extLst>
                  <a:ext uri="{FF2B5EF4-FFF2-40B4-BE49-F238E27FC236}">
                    <a16:creationId xmlns:a16="http://schemas.microsoft.com/office/drawing/2014/main" id="{E493E294-C5C4-98FA-2B0C-861C729568E3}"/>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sp macro="" textlink="">
          <xdr:nvSpPr>
            <xdr:cNvPr id="39" name="Rechteck 38">
              <a:extLst>
                <a:ext uri="{FF2B5EF4-FFF2-40B4-BE49-F238E27FC236}">
                  <a16:creationId xmlns:a16="http://schemas.microsoft.com/office/drawing/2014/main" id="{D8BFAF22-D213-AB20-9C97-17091F1D7D80}"/>
                </a:ext>
              </a:extLst>
            </xdr:cNvPr>
            <xdr:cNvSpPr/>
          </xdr:nvSpPr>
          <xdr:spPr>
            <a:xfrm>
              <a:off x="4485704" y="26645944"/>
              <a:ext cx="18310283" cy="855708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40" name="Gruppieren 39">
              <a:extLst>
                <a:ext uri="{FF2B5EF4-FFF2-40B4-BE49-F238E27FC236}">
                  <a16:creationId xmlns:a16="http://schemas.microsoft.com/office/drawing/2014/main" id="{F0B29D7C-F394-3352-3426-142C2F0575BD}"/>
                </a:ext>
              </a:extLst>
            </xdr:cNvPr>
            <xdr:cNvGrpSpPr/>
          </xdr:nvGrpSpPr>
          <xdr:grpSpPr>
            <a:xfrm>
              <a:off x="4911067" y="27126839"/>
              <a:ext cx="17459555" cy="7595313"/>
              <a:chOff x="540277" y="1441780"/>
              <a:chExt cx="11351700" cy="4986746"/>
            </a:xfrm>
          </xdr:grpSpPr>
          <xdr:sp macro="" textlink="">
            <xdr:nvSpPr>
              <xdr:cNvPr id="49" name="Rechteck 48">
                <a:extLst>
                  <a:ext uri="{FF2B5EF4-FFF2-40B4-BE49-F238E27FC236}">
                    <a16:creationId xmlns:a16="http://schemas.microsoft.com/office/drawing/2014/main" id="{0B2B04BD-89DB-89B2-63F9-1A7D4A32BB6E}"/>
                  </a:ext>
                </a:extLst>
              </xdr:cNvPr>
              <xdr:cNvSpPr/>
            </xdr:nvSpPr>
            <xdr:spPr>
              <a:xfrm>
                <a:off x="2662383" y="2024687"/>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Reduction of CO</a:t>
                </a:r>
                <a:r>
                  <a:rPr kumimoji="0" lang="en-US" sz="1200" b="0" i="0" u="none" strike="noStrike" kern="0" cap="none" spc="0" normalizeH="0" baseline="-25000">
                    <a:ln>
                      <a:noFill/>
                    </a:ln>
                    <a:solidFill>
                      <a:srgbClr val="FFFFFF"/>
                    </a:solidFill>
                    <a:effectLst/>
                    <a:uLnTx/>
                    <a:uFillTx/>
                    <a:latin typeface="The Group TEXT"/>
                  </a:rPr>
                  <a:t>2eq</a:t>
                </a:r>
                <a:r>
                  <a:rPr kumimoji="0" lang="en-US" sz="1200" b="0" i="0" u="none" strike="noStrike" kern="0" cap="none" spc="0" normalizeH="0" baseline="0">
                    <a:ln>
                      <a:noFill/>
                    </a:ln>
                    <a:solidFill>
                      <a:srgbClr val="FFFFFF"/>
                    </a:solidFill>
                    <a:effectLst/>
                    <a:uLnTx/>
                    <a:uFillTx/>
                    <a:latin typeface="The Group TEXT"/>
                  </a:rPr>
                  <a:t> Inventory (e.g., DKI)</a:t>
                </a:r>
              </a:p>
            </xdr:txBody>
          </xdr:sp>
          <xdr:sp macro="" textlink="">
            <xdr:nvSpPr>
              <xdr:cNvPr id="50" name="Rechteck 49">
                <a:extLst>
                  <a:ext uri="{FF2B5EF4-FFF2-40B4-BE49-F238E27FC236}">
                    <a16:creationId xmlns:a16="http://schemas.microsoft.com/office/drawing/2014/main" id="{8C136016-BEA1-C212-0D39-91053FAE51AB}"/>
                  </a:ext>
                </a:extLst>
              </xdr:cNvPr>
              <xdr:cNvSpPr/>
            </xdr:nvSpPr>
            <xdr:spPr>
              <a:xfrm>
                <a:off x="2654310" y="240630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Circular Materials</a:t>
                </a:r>
              </a:p>
            </xdr:txBody>
          </xdr:sp>
          <xdr:sp macro="" textlink="">
            <xdr:nvSpPr>
              <xdr:cNvPr id="51" name="Rechteck 50">
                <a:extLst>
                  <a:ext uri="{FF2B5EF4-FFF2-40B4-BE49-F238E27FC236}">
                    <a16:creationId xmlns:a16="http://schemas.microsoft.com/office/drawing/2014/main" id="{99A4845F-6DFA-1B41-65F4-537E0F3AD4CE}"/>
                  </a:ext>
                </a:extLst>
              </xdr:cNvPr>
              <xdr:cNvSpPr/>
            </xdr:nvSpPr>
            <xdr:spPr>
              <a:xfrm>
                <a:off x="2662383" y="316335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Proportion of diversity in management</a:t>
                </a:r>
              </a:p>
            </xdr:txBody>
          </xdr:sp>
          <xdr:sp macro="" textlink="">
            <xdr:nvSpPr>
              <xdr:cNvPr id="52" name="Rechteck 51">
                <a:extLst>
                  <a:ext uri="{FF2B5EF4-FFF2-40B4-BE49-F238E27FC236}">
                    <a16:creationId xmlns:a16="http://schemas.microsoft.com/office/drawing/2014/main" id="{1811B00B-96C9-2BF1-8A2F-C41F8255D8CC}"/>
                  </a:ext>
                </a:extLst>
              </xdr:cNvPr>
              <xdr:cNvSpPr/>
            </xdr:nvSpPr>
            <xdr:spPr>
              <a:xfrm>
                <a:off x="2662383" y="43080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Sustainability Performance of supplier in S-Rating</a:t>
                </a:r>
              </a:p>
            </xdr:txBody>
          </xdr:sp>
          <xdr:sp macro="" textlink="">
            <xdr:nvSpPr>
              <xdr:cNvPr id="53" name="Rechteck 52">
                <a:extLst>
                  <a:ext uri="{FF2B5EF4-FFF2-40B4-BE49-F238E27FC236}">
                    <a16:creationId xmlns:a16="http://schemas.microsoft.com/office/drawing/2014/main" id="{F10D2CC3-D897-1F22-4B2F-F98FE0C7EF64}"/>
                  </a:ext>
                </a:extLst>
              </xdr:cNvPr>
              <xdr:cNvSpPr/>
            </xdr:nvSpPr>
            <xdr:spPr>
              <a:xfrm>
                <a:off x="2662383" y="545582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Revenues from sustainable business models</a:t>
                </a:r>
              </a:p>
            </xdr:txBody>
          </xdr:sp>
          <xdr:sp macro="" textlink="">
            <xdr:nvSpPr>
              <xdr:cNvPr id="54" name="Rechteck 53">
                <a:extLst>
                  <a:ext uri="{FF2B5EF4-FFF2-40B4-BE49-F238E27FC236}">
                    <a16:creationId xmlns:a16="http://schemas.microsoft.com/office/drawing/2014/main" id="{91AD030B-7A73-86DB-C2D2-4AD3942D7309}"/>
                  </a:ext>
                </a:extLst>
              </xdr:cNvPr>
              <xdr:cNvSpPr/>
            </xdr:nvSpPr>
            <xdr:spPr>
              <a:xfrm>
                <a:off x="2677670" y="6177891"/>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Green Bonds</a:t>
                </a:r>
              </a:p>
            </xdr:txBody>
          </xdr:sp>
          <xdr:sp macro="" textlink="">
            <xdr:nvSpPr>
              <xdr:cNvPr id="55" name="Rechteck 54">
                <a:extLst>
                  <a:ext uri="{FF2B5EF4-FFF2-40B4-BE49-F238E27FC236}">
                    <a16:creationId xmlns:a16="http://schemas.microsoft.com/office/drawing/2014/main" id="{6428FEDB-DD0B-BE18-B8DE-08FC56AB85F7}"/>
                  </a:ext>
                </a:extLst>
              </xdr:cNvPr>
              <xdr:cNvSpPr/>
            </xdr:nvSpPr>
            <xdr:spPr>
              <a:xfrm>
                <a:off x="2662383" y="3891645"/>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Lost Time Injury Frequency Rate</a:t>
                </a:r>
              </a:p>
            </xdr:txBody>
          </xdr:sp>
          <xdr:sp macro="" textlink="">
            <xdr:nvSpPr>
              <xdr:cNvPr id="56" name="Rechteck 55">
                <a:extLst>
                  <a:ext uri="{FF2B5EF4-FFF2-40B4-BE49-F238E27FC236}">
                    <a16:creationId xmlns:a16="http://schemas.microsoft.com/office/drawing/2014/main" id="{34071284-7208-28DD-84E2-7EAC1FF14EEB}"/>
                  </a:ext>
                </a:extLst>
              </xdr:cNvPr>
              <xdr:cNvSpPr/>
            </xdr:nvSpPr>
            <xdr:spPr>
              <a:xfrm>
                <a:off x="2662383" y="5054614"/>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Social impact by donations and projects</a:t>
                </a:r>
              </a:p>
            </xdr:txBody>
          </xdr:sp>
          <xdr:sp macro="" textlink="">
            <xdr:nvSpPr>
              <xdr:cNvPr id="57" name="Rechteck 56">
                <a:extLst>
                  <a:ext uri="{FF2B5EF4-FFF2-40B4-BE49-F238E27FC236}">
                    <a16:creationId xmlns:a16="http://schemas.microsoft.com/office/drawing/2014/main" id="{BD66CA1B-7AF6-9277-CC5D-15CD7B085892}"/>
                  </a:ext>
                </a:extLst>
              </xdr:cNvPr>
              <xdr:cNvSpPr/>
            </xdr:nvSpPr>
            <xdr:spPr>
              <a:xfrm>
                <a:off x="2662383" y="2770969"/>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Biodiversity-Index</a:t>
                </a:r>
              </a:p>
            </xdr:txBody>
          </xdr:sp>
          <xdr:sp macro="" textlink="">
            <xdr:nvSpPr>
              <xdr:cNvPr id="58" name="Rechteck 57">
                <a:extLst>
                  <a:ext uri="{FF2B5EF4-FFF2-40B4-BE49-F238E27FC236}">
                    <a16:creationId xmlns:a16="http://schemas.microsoft.com/office/drawing/2014/main" id="{C56414F0-93FB-9DCF-CCB0-DA294573BFB9}"/>
                  </a:ext>
                </a:extLst>
              </xdr:cNvPr>
              <xdr:cNvSpPr/>
            </xdr:nvSpPr>
            <xdr:spPr>
              <a:xfrm>
                <a:off x="2662383" y="3531288"/>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Ø qualification hours per employee</a:t>
                </a:r>
              </a:p>
            </xdr:txBody>
          </xdr:sp>
          <xdr:sp macro="" textlink="">
            <xdr:nvSpPr>
              <xdr:cNvPr id="59" name="Rechteck 58">
                <a:extLst>
                  <a:ext uri="{FF2B5EF4-FFF2-40B4-BE49-F238E27FC236}">
                    <a16:creationId xmlns:a16="http://schemas.microsoft.com/office/drawing/2014/main" id="{0956CAFB-27F3-BE94-AC9E-0272EDF16645}"/>
                  </a:ext>
                </a:extLst>
              </xdr:cNvPr>
              <xdr:cNvSpPr/>
            </xdr:nvSpPr>
            <xdr:spPr>
              <a:xfrm>
                <a:off x="2662383" y="46980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Global Reputation KPI </a:t>
                </a:r>
              </a:p>
            </xdr:txBody>
          </xdr:sp>
          <xdr:sp macro="" textlink="">
            <xdr:nvSpPr>
              <xdr:cNvPr id="60" name="Rechteck 59">
                <a:extLst>
                  <a:ext uri="{FF2B5EF4-FFF2-40B4-BE49-F238E27FC236}">
                    <a16:creationId xmlns:a16="http://schemas.microsoft.com/office/drawing/2014/main" id="{5A26916D-85CA-A4F9-55F4-3B802D76EED3}"/>
                  </a:ext>
                </a:extLst>
              </xdr:cNvPr>
              <xdr:cNvSpPr/>
            </xdr:nvSpPr>
            <xdr:spPr>
              <a:xfrm>
                <a:off x="2662383" y="5812822"/>
                <a:ext cx="3600000" cy="180000"/>
              </a:xfrm>
              <a:prstGeom prst="rect">
                <a:avLst/>
              </a:prstGeom>
              <a:noFill/>
              <a:ln w="3175" cap="flat" cmpd="sng" algn="ctr">
                <a:noFill/>
                <a:prstDash val="solid"/>
                <a:miter lim="800000"/>
              </a:ln>
              <a:effectLst/>
            </xdr:spPr>
            <xdr:txBody>
              <a:bodyPr wrap="square" lIns="72000" tIns="72000" rIns="72000" bIns="72000" rtlCol="0" anchor="ct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rgbClr val="FFFFFF"/>
                    </a:solidFill>
                    <a:effectLst/>
                    <a:uLnTx/>
                    <a:uFillTx/>
                    <a:latin typeface="The Group TEXT"/>
                  </a:rPr>
                  <a:t>Share of BEV</a:t>
                </a:r>
              </a:p>
            </xdr:txBody>
          </xdr:sp>
          <xdr:sp macro="" textlink="">
            <xdr:nvSpPr>
              <xdr:cNvPr id="61" name="Textfeld 2779">
                <a:extLst>
                  <a:ext uri="{FF2B5EF4-FFF2-40B4-BE49-F238E27FC236}">
                    <a16:creationId xmlns:a16="http://schemas.microsoft.com/office/drawing/2014/main" id="{1A04114A-D627-087F-DEAC-C666043C4B42}"/>
                  </a:ext>
                </a:extLst>
              </xdr:cNvPr>
              <xdr:cNvSpPr txBox="1"/>
            </xdr:nvSpPr>
            <xdr:spPr>
              <a:xfrm>
                <a:off x="2490390" y="1459809"/>
                <a:ext cx="3222662" cy="338554"/>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TOP KPIs Sustainability</a:t>
                </a:r>
              </a:p>
            </xdr:txBody>
          </xdr:sp>
          <xdr:sp macro="" textlink="">
            <xdr:nvSpPr>
              <xdr:cNvPr id="62" name="Textfeld 2780">
                <a:extLst>
                  <a:ext uri="{FF2B5EF4-FFF2-40B4-BE49-F238E27FC236}">
                    <a16:creationId xmlns:a16="http://schemas.microsoft.com/office/drawing/2014/main" id="{23450B01-F757-9686-D7FE-E4404F3E1C55}"/>
                  </a:ext>
                </a:extLst>
              </xdr:cNvPr>
              <xdr:cNvSpPr txBox="1"/>
            </xdr:nvSpPr>
            <xdr:spPr>
              <a:xfrm>
                <a:off x="663069" y="1459809"/>
                <a:ext cx="1872000" cy="338554"/>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Dimensions</a:t>
                </a:r>
              </a:p>
            </xdr:txBody>
          </xdr:sp>
          <xdr:sp macro="" textlink="">
            <xdr:nvSpPr>
              <xdr:cNvPr id="63" name="Textfeld 2781">
                <a:extLst>
                  <a:ext uri="{FF2B5EF4-FFF2-40B4-BE49-F238E27FC236}">
                    <a16:creationId xmlns:a16="http://schemas.microsoft.com/office/drawing/2014/main" id="{5912FE5E-E6AE-175B-BCA2-6B46AD0536FC}"/>
                  </a:ext>
                </a:extLst>
              </xdr:cNvPr>
              <xdr:cNvSpPr txBox="1"/>
            </xdr:nvSpPr>
            <xdr:spPr>
              <a:xfrm>
                <a:off x="8759977" y="1441780"/>
                <a:ext cx="3132000" cy="584775"/>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Sustainable </a:t>
                </a:r>
                <a:b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b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Development Goals</a:t>
                </a:r>
              </a:p>
            </xdr:txBody>
          </xdr:sp>
          <xdr:pic>
            <xdr:nvPicPr>
              <xdr:cNvPr id="64" name="Grafik 63" descr="Ein Bild, das Schrift, rot, Grafiken, Text enthält.&#10;&#10;Automatisch generierte Beschreibung">
                <a:extLst>
                  <a:ext uri="{FF2B5EF4-FFF2-40B4-BE49-F238E27FC236}">
                    <a16:creationId xmlns:a16="http://schemas.microsoft.com/office/drawing/2014/main" id="{C91FEFA5-4468-7DA0-A258-0FCA8058F6EE}"/>
                  </a:ext>
                </a:extLst>
              </xdr:cNvPr>
              <xdr:cNvPicPr>
                <a:picLocks noChangeAspect="1"/>
              </xdr:cNvPicPr>
            </xdr:nvPicPr>
            <xdr:blipFill>
              <a:blip xmlns:r="http://schemas.openxmlformats.org/officeDocument/2006/relationships" r:embed="rId44" cstate="screen">
                <a:extLst>
                  <a:ext uri="{28A0092B-C50C-407E-A947-70E740481C1C}">
                    <a14:useLocalDpi xmlns:a14="http://schemas.microsoft.com/office/drawing/2010/main"/>
                  </a:ext>
                </a:extLst>
              </a:blip>
              <a:stretch>
                <a:fillRect/>
              </a:stretch>
            </xdr:blipFill>
            <xdr:spPr>
              <a:xfrm>
                <a:off x="9192665" y="2208308"/>
                <a:ext cx="720000" cy="724898"/>
              </a:xfrm>
              <a:prstGeom prst="rect">
                <a:avLst/>
              </a:prstGeom>
            </xdr:spPr>
          </xdr:pic>
          <xdr:pic>
            <xdr:nvPicPr>
              <xdr:cNvPr id="65" name="Grafik 64" descr="Ein Bild, das Text, Schrift, Grün, Grafiken enthält.&#10;&#10;Automatisch generierte Beschreibung">
                <a:extLst>
                  <a:ext uri="{FF2B5EF4-FFF2-40B4-BE49-F238E27FC236}">
                    <a16:creationId xmlns:a16="http://schemas.microsoft.com/office/drawing/2014/main" id="{B1DB1A85-C22F-B8DE-E646-CAA1E9D77D6F}"/>
                  </a:ext>
                </a:extLst>
              </xdr:cNvPr>
              <xdr:cNvPicPr>
                <a:picLocks noChangeAspect="1"/>
              </xdr:cNvPicPr>
            </xdr:nvPicPr>
            <xdr:blipFill>
              <a:blip xmlns:r="http://schemas.openxmlformats.org/officeDocument/2006/relationships" r:embed="rId45" cstate="screen">
                <a:extLst>
                  <a:ext uri="{28A0092B-C50C-407E-A947-70E740481C1C}">
                    <a14:useLocalDpi xmlns:a14="http://schemas.microsoft.com/office/drawing/2010/main"/>
                  </a:ext>
                </a:extLst>
              </a:blip>
              <a:stretch>
                <a:fillRect/>
              </a:stretch>
            </xdr:blipFill>
            <xdr:spPr>
              <a:xfrm>
                <a:off x="9965977" y="2213206"/>
                <a:ext cx="720000" cy="720000"/>
              </a:xfrm>
              <a:prstGeom prst="rect">
                <a:avLst/>
              </a:prstGeom>
            </xdr:spPr>
          </xdr:pic>
          <xdr:pic>
            <xdr:nvPicPr>
              <xdr:cNvPr id="66" name="Grafik 65" descr="Ein Bild, das rot, Logo, Design enthält.&#10;&#10;Automatisch generierte Beschreibung">
                <a:extLst>
                  <a:ext uri="{FF2B5EF4-FFF2-40B4-BE49-F238E27FC236}">
                    <a16:creationId xmlns:a16="http://schemas.microsoft.com/office/drawing/2014/main" id="{516F7F14-F4CC-06F9-F152-BE428001A264}"/>
                  </a:ext>
                </a:extLst>
              </xdr:cNvPr>
              <xdr:cNvPicPr>
                <a:picLocks noChangeAspect="1"/>
              </xdr:cNvPicPr>
            </xdr:nvPicPr>
            <xdr:blipFill>
              <a:blip xmlns:r="http://schemas.openxmlformats.org/officeDocument/2006/relationships" r:embed="rId46" cstate="screen">
                <a:extLst>
                  <a:ext uri="{28A0092B-C50C-407E-A947-70E740481C1C}">
                    <a14:useLocalDpi xmlns:a14="http://schemas.microsoft.com/office/drawing/2010/main"/>
                  </a:ext>
                </a:extLst>
              </a:blip>
              <a:stretch>
                <a:fillRect/>
              </a:stretch>
            </xdr:blipFill>
            <xdr:spPr>
              <a:xfrm>
                <a:off x="10739289" y="2213206"/>
                <a:ext cx="720000" cy="720000"/>
              </a:xfrm>
              <a:prstGeom prst="rect">
                <a:avLst/>
              </a:prstGeom>
            </xdr:spPr>
          </xdr:pic>
          <xdr:pic>
            <xdr:nvPicPr>
              <xdr:cNvPr id="67" name="Grafik 66" descr="Ein Bild, das Text, Schrift, Logo, Grafiken enthält.&#10;&#10;Automatisch generierte Beschreibung">
                <a:extLst>
                  <a:ext uri="{FF2B5EF4-FFF2-40B4-BE49-F238E27FC236}">
                    <a16:creationId xmlns:a16="http://schemas.microsoft.com/office/drawing/2014/main" id="{87CD24F9-B46A-535B-318C-5C16C4D4C595}"/>
                  </a:ext>
                </a:extLst>
              </xdr:cNvPr>
              <xdr:cNvPicPr>
                <a:picLocks noChangeAspect="1"/>
              </xdr:cNvPicPr>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xfrm>
                <a:off x="9192665" y="3002791"/>
                <a:ext cx="720000" cy="724898"/>
              </a:xfrm>
              <a:prstGeom prst="rect">
                <a:avLst/>
              </a:prstGeom>
            </xdr:spPr>
          </xdr:pic>
          <xdr:pic>
            <xdr:nvPicPr>
              <xdr:cNvPr id="68" name="Grafik 67" descr="Ein Bild, das Text, Logo, Schrift, Grafiken enthält.&#10;&#10;Automatisch generierte Beschreibung">
                <a:extLst>
                  <a:ext uri="{FF2B5EF4-FFF2-40B4-BE49-F238E27FC236}">
                    <a16:creationId xmlns:a16="http://schemas.microsoft.com/office/drawing/2014/main" id="{7DCAA2F8-3BA3-2AF5-2575-2AD03420E270}"/>
                  </a:ext>
                </a:extLst>
              </xdr:cNvPr>
              <xdr:cNvPicPr>
                <a:picLocks noChangeAspect="1"/>
              </xdr:cNvPicPr>
            </xdr:nvPicPr>
            <xdr:blipFill>
              <a:blip xmlns:r="http://schemas.openxmlformats.org/officeDocument/2006/relationships" r:embed="rId48" cstate="screen">
                <a:extLst>
                  <a:ext uri="{28A0092B-C50C-407E-A947-70E740481C1C}">
                    <a14:useLocalDpi xmlns:a14="http://schemas.microsoft.com/office/drawing/2010/main"/>
                  </a:ext>
                </a:extLst>
              </a:blip>
              <a:stretch>
                <a:fillRect/>
              </a:stretch>
            </xdr:blipFill>
            <xdr:spPr>
              <a:xfrm>
                <a:off x="9975266" y="2998620"/>
                <a:ext cx="720000" cy="724932"/>
              </a:xfrm>
              <a:prstGeom prst="rect">
                <a:avLst/>
              </a:prstGeom>
            </xdr:spPr>
          </xdr:pic>
          <xdr:pic>
            <xdr:nvPicPr>
              <xdr:cNvPr id="69" name="Grafik 68" descr="Ein Bild, das Text, Schrift, gelb, Logo enthält.&#10;&#10;Automatisch generierte Beschreibung">
                <a:extLst>
                  <a:ext uri="{FF2B5EF4-FFF2-40B4-BE49-F238E27FC236}">
                    <a16:creationId xmlns:a16="http://schemas.microsoft.com/office/drawing/2014/main" id="{2FBCEC97-BC4A-B967-B477-963322DC0318}"/>
                  </a:ext>
                </a:extLst>
              </xdr:cNvPr>
              <xdr:cNvPicPr>
                <a:picLocks noChangeAspect="1"/>
              </xdr:cNvPicPr>
            </xdr:nvPicPr>
            <xdr:blipFill>
              <a:blip xmlns:r="http://schemas.openxmlformats.org/officeDocument/2006/relationships" r:embed="rId49" cstate="screen">
                <a:extLst>
                  <a:ext uri="{28A0092B-C50C-407E-A947-70E740481C1C}">
                    <a14:useLocalDpi xmlns:a14="http://schemas.microsoft.com/office/drawing/2010/main"/>
                  </a:ext>
                </a:extLst>
              </a:blip>
              <a:stretch>
                <a:fillRect/>
              </a:stretch>
            </xdr:blipFill>
            <xdr:spPr>
              <a:xfrm>
                <a:off x="10739289" y="3001874"/>
                <a:ext cx="720000" cy="720000"/>
              </a:xfrm>
              <a:prstGeom prst="rect">
                <a:avLst/>
              </a:prstGeom>
            </xdr:spPr>
          </xdr:pic>
          <xdr:pic>
            <xdr:nvPicPr>
              <xdr:cNvPr id="70" name="Grafik 69" descr="Ein Bild, das Text, Schrift, Logo, Grafiken enthält.&#10;&#10;Automatisch generierte Beschreibung">
                <a:extLst>
                  <a:ext uri="{FF2B5EF4-FFF2-40B4-BE49-F238E27FC236}">
                    <a16:creationId xmlns:a16="http://schemas.microsoft.com/office/drawing/2014/main" id="{21227B09-8A5F-43C7-2AC5-301C024A0841}"/>
                  </a:ext>
                </a:extLst>
              </xdr:cNvPr>
              <xdr:cNvPicPr>
                <a:picLocks noChangeAspect="1"/>
              </xdr:cNvPicPr>
            </xdr:nvPicPr>
            <xdr:blipFill>
              <a:blip xmlns:r="http://schemas.openxmlformats.org/officeDocument/2006/relationships" r:embed="rId50" cstate="screen">
                <a:extLst>
                  <a:ext uri="{28A0092B-C50C-407E-A947-70E740481C1C}">
                    <a14:useLocalDpi xmlns:a14="http://schemas.microsoft.com/office/drawing/2010/main"/>
                  </a:ext>
                </a:extLst>
              </a:blip>
              <a:stretch>
                <a:fillRect/>
              </a:stretch>
            </xdr:blipFill>
            <xdr:spPr>
              <a:xfrm>
                <a:off x="9192665" y="3797274"/>
                <a:ext cx="720000" cy="729664"/>
              </a:xfrm>
              <a:prstGeom prst="rect">
                <a:avLst/>
              </a:prstGeom>
            </xdr:spPr>
          </xdr:pic>
          <xdr:pic>
            <xdr:nvPicPr>
              <xdr:cNvPr id="71" name="Grafik 70" descr="Ein Bild, das Design, Screenshot, Text enthält.&#10;&#10;Automatisch generierte Beschreibung">
                <a:extLst>
                  <a:ext uri="{FF2B5EF4-FFF2-40B4-BE49-F238E27FC236}">
                    <a16:creationId xmlns:a16="http://schemas.microsoft.com/office/drawing/2014/main" id="{5AA975FF-0EA9-F52E-A9DB-7135A8FE6E0C}"/>
                  </a:ext>
                </a:extLst>
              </xdr:cNvPr>
              <xdr:cNvPicPr>
                <a:picLocks noChangeAspect="1"/>
              </xdr:cNvPicPr>
            </xdr:nvPicPr>
            <xdr:blipFill>
              <a:blip xmlns:r="http://schemas.openxmlformats.org/officeDocument/2006/relationships" r:embed="rId51" cstate="screen">
                <a:extLst>
                  <a:ext uri="{28A0092B-C50C-407E-A947-70E740481C1C}">
                    <a14:useLocalDpi xmlns:a14="http://schemas.microsoft.com/office/drawing/2010/main"/>
                  </a:ext>
                </a:extLst>
              </a:blip>
              <a:stretch>
                <a:fillRect/>
              </a:stretch>
            </xdr:blipFill>
            <xdr:spPr>
              <a:xfrm>
                <a:off x="9975266" y="3788966"/>
                <a:ext cx="720000" cy="729664"/>
              </a:xfrm>
              <a:prstGeom prst="rect">
                <a:avLst/>
              </a:prstGeom>
            </xdr:spPr>
          </xdr:pic>
          <xdr:pic>
            <xdr:nvPicPr>
              <xdr:cNvPr id="72" name="Grafik 71" descr="Ein Bild, das Text, Grafiken, Schrift, Logo enthält.&#10;&#10;Automatisch generierte Beschreibung">
                <a:extLst>
                  <a:ext uri="{FF2B5EF4-FFF2-40B4-BE49-F238E27FC236}">
                    <a16:creationId xmlns:a16="http://schemas.microsoft.com/office/drawing/2014/main" id="{A119B023-8E7B-3085-A59C-68342CABFB39}"/>
                  </a:ext>
                </a:extLst>
              </xdr:cNvPr>
              <xdr:cNvPicPr>
                <a:picLocks noChangeAspect="1"/>
              </xdr:cNvPicPr>
            </xdr:nvPicPr>
            <xdr:blipFill>
              <a:blip xmlns:r="http://schemas.openxmlformats.org/officeDocument/2006/relationships" r:embed="rId52" cstate="screen">
                <a:extLst>
                  <a:ext uri="{28A0092B-C50C-407E-A947-70E740481C1C}">
                    <a14:useLocalDpi xmlns:a14="http://schemas.microsoft.com/office/drawing/2010/main"/>
                  </a:ext>
                </a:extLst>
              </a:blip>
              <a:stretch>
                <a:fillRect/>
              </a:stretch>
            </xdr:blipFill>
            <xdr:spPr>
              <a:xfrm>
                <a:off x="10739289" y="3790542"/>
                <a:ext cx="720000" cy="724832"/>
              </a:xfrm>
              <a:prstGeom prst="rect">
                <a:avLst/>
              </a:prstGeom>
            </xdr:spPr>
          </xdr:pic>
          <xdr:pic>
            <xdr:nvPicPr>
              <xdr:cNvPr id="73" name="Grafik 72" descr="Ein Bild, das Text, Schrift, Design, Screenshot enthält.&#10;&#10;Automatisch generierte Beschreibung">
                <a:extLst>
                  <a:ext uri="{FF2B5EF4-FFF2-40B4-BE49-F238E27FC236}">
                    <a16:creationId xmlns:a16="http://schemas.microsoft.com/office/drawing/2014/main" id="{B8E5BDFA-E459-C84F-7588-4F134223D9D7}"/>
                  </a:ext>
                </a:extLst>
              </xdr:cNvPr>
              <xdr:cNvPicPr>
                <a:picLocks noChangeAspect="1"/>
              </xdr:cNvPicPr>
            </xdr:nvPicPr>
            <xdr:blipFill>
              <a:blip xmlns:r="http://schemas.openxmlformats.org/officeDocument/2006/relationships" r:embed="rId53" cstate="screen">
                <a:extLst>
                  <a:ext uri="{28A0092B-C50C-407E-A947-70E740481C1C}">
                    <a14:useLocalDpi xmlns:a14="http://schemas.microsoft.com/office/drawing/2010/main"/>
                  </a:ext>
                </a:extLst>
              </a:blip>
              <a:stretch>
                <a:fillRect/>
              </a:stretch>
            </xdr:blipFill>
            <xdr:spPr>
              <a:xfrm>
                <a:off x="9192665" y="4596523"/>
                <a:ext cx="720000" cy="710400"/>
              </a:xfrm>
              <a:prstGeom prst="rect">
                <a:avLst/>
              </a:prstGeom>
            </xdr:spPr>
          </xdr:pic>
          <xdr:pic>
            <xdr:nvPicPr>
              <xdr:cNvPr id="74" name="Grafik 73" descr="Ein Bild, das Text, Schrift, Logo, Grafiken enthält.&#10;&#10;Automatisch generierte Beschreibung">
                <a:extLst>
                  <a:ext uri="{FF2B5EF4-FFF2-40B4-BE49-F238E27FC236}">
                    <a16:creationId xmlns:a16="http://schemas.microsoft.com/office/drawing/2014/main" id="{A24B051F-F3BB-7207-28DD-6954C4B9C116}"/>
                  </a:ext>
                </a:extLst>
              </xdr:cNvPr>
              <xdr:cNvPicPr>
                <a:picLocks noChangeAspect="1"/>
              </xdr:cNvPicPr>
            </xdr:nvPicPr>
            <xdr:blipFill>
              <a:blip xmlns:r="http://schemas.openxmlformats.org/officeDocument/2006/relationships" r:embed="rId54" cstate="screen">
                <a:extLst>
                  <a:ext uri="{28A0092B-C50C-407E-A947-70E740481C1C}">
                    <a14:useLocalDpi xmlns:a14="http://schemas.microsoft.com/office/drawing/2010/main"/>
                  </a:ext>
                </a:extLst>
              </a:blip>
              <a:stretch>
                <a:fillRect/>
              </a:stretch>
            </xdr:blipFill>
            <xdr:spPr>
              <a:xfrm>
                <a:off x="9975266" y="4584043"/>
                <a:ext cx="720000" cy="720000"/>
              </a:xfrm>
              <a:prstGeom prst="rect">
                <a:avLst/>
              </a:prstGeom>
            </xdr:spPr>
          </xdr:pic>
          <xdr:pic>
            <xdr:nvPicPr>
              <xdr:cNvPr id="75" name="Grafik 74" descr="Ein Bild, das Text, Logo, Grafiken, Schrift enthält.&#10;&#10;Automatisch generierte Beschreibung">
                <a:extLst>
                  <a:ext uri="{FF2B5EF4-FFF2-40B4-BE49-F238E27FC236}">
                    <a16:creationId xmlns:a16="http://schemas.microsoft.com/office/drawing/2014/main" id="{3B6A7982-5BD7-3CBA-943A-1F14206D1260}"/>
                  </a:ext>
                </a:extLst>
              </xdr:cNvPr>
              <xdr:cNvPicPr>
                <a:picLocks noChangeAspect="1"/>
              </xdr:cNvPicPr>
            </xdr:nvPicPr>
            <xdr:blipFill>
              <a:blip xmlns:r="http://schemas.openxmlformats.org/officeDocument/2006/relationships" r:embed="rId55" cstate="screen">
                <a:extLst>
                  <a:ext uri="{28A0092B-C50C-407E-A947-70E740481C1C}">
                    <a14:useLocalDpi xmlns:a14="http://schemas.microsoft.com/office/drawing/2010/main"/>
                  </a:ext>
                </a:extLst>
              </a:blip>
              <a:stretch>
                <a:fillRect/>
              </a:stretch>
            </xdr:blipFill>
            <xdr:spPr>
              <a:xfrm>
                <a:off x="10739289" y="4584043"/>
                <a:ext cx="720000" cy="720000"/>
              </a:xfrm>
              <a:prstGeom prst="rect">
                <a:avLst/>
              </a:prstGeom>
            </xdr:spPr>
          </xdr:pic>
          <xdr:pic>
            <xdr:nvPicPr>
              <xdr:cNvPr id="76" name="Grafik 75" descr="Ein Bild, das Text, Grün, Grafiken, Schrift enthält.&#10;&#10;Automatisch generierte Beschreibung">
                <a:extLst>
                  <a:ext uri="{FF2B5EF4-FFF2-40B4-BE49-F238E27FC236}">
                    <a16:creationId xmlns:a16="http://schemas.microsoft.com/office/drawing/2014/main" id="{F0DFFF0B-0222-0145-9A83-088119F58A8A}"/>
                  </a:ext>
                </a:extLst>
              </xdr:cNvPr>
              <xdr:cNvPicPr>
                <a:picLocks noChangeAspect="1"/>
              </xdr:cNvPicPr>
            </xdr:nvPicPr>
            <xdr:blipFill>
              <a:blip xmlns:r="http://schemas.openxmlformats.org/officeDocument/2006/relationships" r:embed="rId56" cstate="screen">
                <a:extLst>
                  <a:ext uri="{28A0092B-C50C-407E-A947-70E740481C1C}">
                    <a14:useLocalDpi xmlns:a14="http://schemas.microsoft.com/office/drawing/2010/main"/>
                  </a:ext>
                </a:extLst>
              </a:blip>
              <a:stretch>
                <a:fillRect/>
              </a:stretch>
            </xdr:blipFill>
            <xdr:spPr>
              <a:xfrm>
                <a:off x="9576890" y="5369456"/>
                <a:ext cx="720000" cy="720000"/>
              </a:xfrm>
              <a:prstGeom prst="rect">
                <a:avLst/>
              </a:prstGeom>
            </xdr:spPr>
          </xdr:pic>
          <xdr:pic>
            <xdr:nvPicPr>
              <xdr:cNvPr id="77" name="Grafik 76" descr="Ein Bild, das Text, Logo, Schrift, Screenshot enthält.&#10;&#10;Automatisch generierte Beschreibung">
                <a:extLst>
                  <a:ext uri="{FF2B5EF4-FFF2-40B4-BE49-F238E27FC236}">
                    <a16:creationId xmlns:a16="http://schemas.microsoft.com/office/drawing/2014/main" id="{59D6A6FD-B2B9-4C73-BEB9-FD96B45E3219}"/>
                  </a:ext>
                </a:extLst>
              </xdr:cNvPr>
              <xdr:cNvPicPr>
                <a:picLocks noChangeAspect="1"/>
              </xdr:cNvPicPr>
            </xdr:nvPicPr>
            <xdr:blipFill>
              <a:blip xmlns:r="http://schemas.openxmlformats.org/officeDocument/2006/relationships" r:embed="rId57" cstate="screen">
                <a:extLst>
                  <a:ext uri="{28A0092B-C50C-407E-A947-70E740481C1C}">
                    <a14:useLocalDpi xmlns:a14="http://schemas.microsoft.com/office/drawing/2010/main"/>
                  </a:ext>
                </a:extLst>
              </a:blip>
              <a:stretch>
                <a:fillRect/>
              </a:stretch>
            </xdr:blipFill>
            <xdr:spPr>
              <a:xfrm>
                <a:off x="10357283" y="5365793"/>
                <a:ext cx="720000" cy="720000"/>
              </a:xfrm>
              <a:prstGeom prst="rect">
                <a:avLst/>
              </a:prstGeom>
            </xdr:spPr>
          </xdr:pic>
          <xdr:cxnSp macro="">
            <xdr:nvCxnSpPr>
              <xdr:cNvPr id="78" name="Gerader Verbinder 77">
                <a:extLst>
                  <a:ext uri="{FF2B5EF4-FFF2-40B4-BE49-F238E27FC236}">
                    <a16:creationId xmlns:a16="http://schemas.microsoft.com/office/drawing/2014/main" id="{76DCF894-AC10-41F4-60BA-96C9205870DE}"/>
                  </a:ext>
                </a:extLst>
              </xdr:cNvPr>
              <xdr:cNvCxnSpPr/>
            </xdr:nvCxnSpPr>
            <xdr:spPr>
              <a:xfrm>
                <a:off x="8597473" y="2071781"/>
                <a:ext cx="0" cy="4140000"/>
              </a:xfrm>
              <a:prstGeom prst="line">
                <a:avLst/>
              </a:prstGeom>
              <a:noFill/>
              <a:ln w="6350" cap="flat" cmpd="sng" algn="ctr">
                <a:solidFill>
                  <a:srgbClr val="667D85"/>
                </a:solidFill>
                <a:prstDash val="solid"/>
                <a:miter lim="800000"/>
              </a:ln>
              <a:effectLst/>
            </xdr:spPr>
          </xdr:cxnSp>
          <xdr:sp macro="" textlink="">
            <xdr:nvSpPr>
              <xdr:cNvPr id="79" name="Halber Rahmen 78">
                <a:extLst>
                  <a:ext uri="{FF2B5EF4-FFF2-40B4-BE49-F238E27FC236}">
                    <a16:creationId xmlns:a16="http://schemas.microsoft.com/office/drawing/2014/main" id="{837ACA34-AD27-8B1D-A380-AA70353DE30C}"/>
                  </a:ext>
                </a:extLst>
              </xdr:cNvPr>
              <xdr:cNvSpPr/>
            </xdr:nvSpPr>
            <xdr:spPr>
              <a:xfrm rot="8100000">
                <a:off x="8439159"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sp macro="" textlink="">
            <xdr:nvSpPr>
              <xdr:cNvPr id="80" name="Rechteck 79">
                <a:extLst>
                  <a:ext uri="{FF2B5EF4-FFF2-40B4-BE49-F238E27FC236}">
                    <a16:creationId xmlns:a16="http://schemas.microsoft.com/office/drawing/2014/main" id="{3FE878E9-3FC0-9CF9-AF00-62400F8B2AAA}"/>
                  </a:ext>
                </a:extLst>
              </xdr:cNvPr>
              <xdr:cNvSpPr/>
            </xdr:nvSpPr>
            <xdr:spPr>
              <a:xfrm>
                <a:off x="9192666" y="2204687"/>
                <a:ext cx="2266624" cy="3107506"/>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81" name="Rechteck 80">
                <a:extLst>
                  <a:ext uri="{FF2B5EF4-FFF2-40B4-BE49-F238E27FC236}">
                    <a16:creationId xmlns:a16="http://schemas.microsoft.com/office/drawing/2014/main" id="{B92C5CBC-933A-8914-5335-8D87E2518C9C}"/>
                  </a:ext>
                </a:extLst>
              </xdr:cNvPr>
              <xdr:cNvSpPr/>
            </xdr:nvSpPr>
            <xdr:spPr>
              <a:xfrm>
                <a:off x="9576890" y="5372711"/>
                <a:ext cx="1500392" cy="713081"/>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82" name="Textfeld 2800">
                <a:extLst>
                  <a:ext uri="{FF2B5EF4-FFF2-40B4-BE49-F238E27FC236}">
                    <a16:creationId xmlns:a16="http://schemas.microsoft.com/office/drawing/2014/main" id="{87ABED23-60A5-40ED-28FF-38A43508D52E}"/>
                  </a:ext>
                </a:extLst>
              </xdr:cNvPr>
              <xdr:cNvSpPr txBox="1"/>
            </xdr:nvSpPr>
            <xdr:spPr>
              <a:xfrm>
                <a:off x="6327841" y="1459809"/>
                <a:ext cx="2401824" cy="338554"/>
              </a:xfrm>
              <a:prstGeom prst="rect">
                <a:avLst/>
              </a:prstGeom>
              <a:noFill/>
            </xdr:spPr>
            <xdr:txBody>
              <a:bodyPr wrap="square">
                <a:sp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rgbClr val="FFFFFF"/>
                    </a:solidFill>
                    <a:effectLst/>
                    <a:uLnTx/>
                    <a:uFillTx/>
                    <a:ea typeface="Calibri" panose="020F0502020204030204" pitchFamily="34" charset="0"/>
                    <a:cs typeface="Arial" panose="020B0604020202020204" pitchFamily="34" charset="0"/>
                  </a:rPr>
                  <a:t>Business Driver</a:t>
                </a:r>
              </a:p>
            </xdr:txBody>
          </xdr:sp>
          <xdr:sp macro="" textlink="">
            <xdr:nvSpPr>
              <xdr:cNvPr id="83" name="Rechteck 82">
                <a:extLst>
                  <a:ext uri="{FF2B5EF4-FFF2-40B4-BE49-F238E27FC236}">
                    <a16:creationId xmlns:a16="http://schemas.microsoft.com/office/drawing/2014/main" id="{13D3E454-F5A9-54E5-CD43-2B81F3D1C034}"/>
                  </a:ext>
                </a:extLst>
              </xdr:cNvPr>
              <xdr:cNvSpPr/>
            </xdr:nvSpPr>
            <xdr:spPr>
              <a:xfrm>
                <a:off x="6433077" y="1954237"/>
                <a:ext cx="1421424" cy="4433697"/>
              </a:xfrm>
              <a:prstGeom prst="rect">
                <a:avLst/>
              </a:prstGeom>
              <a:solidFill>
                <a:srgbClr val="CCD3D6">
                  <a:alpha val="10000"/>
                </a:srgbClr>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002733"/>
                  </a:solidFill>
                  <a:effectLst/>
                  <a:uLnTx/>
                  <a:uFillTx/>
                  <a:latin typeface="The Group Text 20230609"/>
                </a:endParaRPr>
              </a:p>
            </xdr:txBody>
          </xdr:sp>
          <xdr:sp macro="" textlink="">
            <xdr:nvSpPr>
              <xdr:cNvPr id="84" name="Rechteck 83">
                <a:extLst>
                  <a:ext uri="{FF2B5EF4-FFF2-40B4-BE49-F238E27FC236}">
                    <a16:creationId xmlns:a16="http://schemas.microsoft.com/office/drawing/2014/main" id="{5F91065E-66FF-D694-B6C3-1D8192E783AC}"/>
                  </a:ext>
                </a:extLst>
              </xdr:cNvPr>
              <xdr:cNvSpPr/>
            </xdr:nvSpPr>
            <xdr:spPr>
              <a:xfrm>
                <a:off x="6315028" y="3187201"/>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Employer Attractiveness</a:t>
                </a:r>
              </a:p>
            </xdr:txBody>
          </xdr:sp>
          <xdr:sp macro="" textlink="">
            <xdr:nvSpPr>
              <xdr:cNvPr id="85" name="Rechteck 84">
                <a:extLst>
                  <a:ext uri="{FF2B5EF4-FFF2-40B4-BE49-F238E27FC236}">
                    <a16:creationId xmlns:a16="http://schemas.microsoft.com/office/drawing/2014/main" id="{68E1902A-C301-C3B1-C470-F0F681C61FAF}"/>
                  </a:ext>
                </a:extLst>
              </xdr:cNvPr>
              <xdr:cNvSpPr/>
            </xdr:nvSpPr>
            <xdr:spPr>
              <a:xfrm>
                <a:off x="6301840" y="4405964"/>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Social License to Operate</a:t>
                </a:r>
              </a:p>
            </xdr:txBody>
          </xdr:sp>
          <xdr:sp macro="" textlink="">
            <xdr:nvSpPr>
              <xdr:cNvPr id="86" name="Rechteck 85">
                <a:extLst>
                  <a:ext uri="{FF2B5EF4-FFF2-40B4-BE49-F238E27FC236}">
                    <a16:creationId xmlns:a16="http://schemas.microsoft.com/office/drawing/2014/main" id="{CB3E0564-F54D-E526-BE01-A0F2670603C9}"/>
                  </a:ext>
                </a:extLst>
              </xdr:cNvPr>
              <xdr:cNvSpPr/>
            </xdr:nvSpPr>
            <xdr:spPr>
              <a:xfrm>
                <a:off x="6302755" y="199205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Buying Behavior</a:t>
                </a:r>
              </a:p>
            </xdr:txBody>
          </xdr:sp>
          <xdr:sp macro="" textlink="">
            <xdr:nvSpPr>
              <xdr:cNvPr id="87" name="Rechteck 86">
                <a:extLst>
                  <a:ext uri="{FF2B5EF4-FFF2-40B4-BE49-F238E27FC236}">
                    <a16:creationId xmlns:a16="http://schemas.microsoft.com/office/drawing/2014/main" id="{7B8974A5-C019-CB16-9C24-B08BA37B7EF2}"/>
                  </a:ext>
                </a:extLst>
              </xdr:cNvPr>
              <xdr:cNvSpPr/>
            </xdr:nvSpPr>
            <xdr:spPr>
              <a:xfrm>
                <a:off x="6305358" y="5613400"/>
                <a:ext cx="1682076" cy="683983"/>
              </a:xfrm>
              <a:prstGeom prst="rect">
                <a:avLst/>
              </a:prstGeom>
              <a:noFill/>
              <a:ln w="12700" cap="flat" cmpd="sng" algn="ctr">
                <a:noFill/>
                <a:prstDash val="solid"/>
                <a:miter lim="800000"/>
              </a:ln>
              <a:effectLst/>
            </xdr:spPr>
            <xdr:txBody>
              <a:bodyPr wrap="square" lIns="72000" tIns="72000" rIns="72000" bIns="72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US" sz="1400" b="1" i="0" u="none" strike="noStrike" kern="0" cap="none" spc="0" normalizeH="0" baseline="0">
                    <a:ln>
                      <a:noFill/>
                    </a:ln>
                    <a:solidFill>
                      <a:srgbClr val="C2FE06"/>
                    </a:solidFill>
                    <a:effectLst/>
                    <a:uLnTx/>
                    <a:uFillTx/>
                    <a:latin typeface="The Group TEXT"/>
                  </a:rPr>
                  <a:t>Conditions for Refinancing</a:t>
                </a:r>
              </a:p>
            </xdr:txBody>
          </xdr:sp>
          <xdr:sp macro="" textlink="">
            <xdr:nvSpPr>
              <xdr:cNvPr id="88" name="Ellipse 87">
                <a:extLst>
                  <a:ext uri="{FF2B5EF4-FFF2-40B4-BE49-F238E27FC236}">
                    <a16:creationId xmlns:a16="http://schemas.microsoft.com/office/drawing/2014/main" id="{5B88E740-5B14-6988-61FE-6A4F1169AC6F}"/>
                  </a:ext>
                </a:extLst>
              </xdr:cNvPr>
              <xdr:cNvSpPr>
                <a:spLocks noChangeAspect="1"/>
              </xdr:cNvSpPr>
            </xdr:nvSpPr>
            <xdr:spPr>
              <a:xfrm>
                <a:off x="2441587" y="201597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a:t>
                </a:r>
              </a:p>
            </xdr:txBody>
          </xdr:sp>
          <xdr:sp macro="" textlink="">
            <xdr:nvSpPr>
              <xdr:cNvPr id="89" name="Ellipse 88">
                <a:extLst>
                  <a:ext uri="{FF2B5EF4-FFF2-40B4-BE49-F238E27FC236}">
                    <a16:creationId xmlns:a16="http://schemas.microsoft.com/office/drawing/2014/main" id="{BFC5D2EB-7D9D-DF58-721F-0F7D0BCD1E40}"/>
                  </a:ext>
                </a:extLst>
              </xdr:cNvPr>
              <xdr:cNvSpPr>
                <a:spLocks noChangeAspect="1"/>
              </xdr:cNvSpPr>
            </xdr:nvSpPr>
            <xdr:spPr>
              <a:xfrm>
                <a:off x="2441587" y="238121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2</a:t>
                </a:r>
              </a:p>
            </xdr:txBody>
          </xdr:sp>
          <xdr:sp macro="" textlink="">
            <xdr:nvSpPr>
              <xdr:cNvPr id="90" name="Ellipse 89">
                <a:extLst>
                  <a:ext uri="{FF2B5EF4-FFF2-40B4-BE49-F238E27FC236}">
                    <a16:creationId xmlns:a16="http://schemas.microsoft.com/office/drawing/2014/main" id="{E1332469-04BB-1D4C-887F-AE3230CB4A60}"/>
                  </a:ext>
                </a:extLst>
              </xdr:cNvPr>
              <xdr:cNvSpPr>
                <a:spLocks noChangeAspect="1"/>
              </xdr:cNvSpPr>
            </xdr:nvSpPr>
            <xdr:spPr>
              <a:xfrm>
                <a:off x="2441587" y="274646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3</a:t>
                </a:r>
              </a:p>
            </xdr:txBody>
          </xdr:sp>
          <xdr:sp macro="" textlink="">
            <xdr:nvSpPr>
              <xdr:cNvPr id="91" name="Ellipse 90">
                <a:extLst>
                  <a:ext uri="{FF2B5EF4-FFF2-40B4-BE49-F238E27FC236}">
                    <a16:creationId xmlns:a16="http://schemas.microsoft.com/office/drawing/2014/main" id="{E8866B24-6442-6548-2C72-91B70C575DB7}"/>
                  </a:ext>
                </a:extLst>
              </xdr:cNvPr>
              <xdr:cNvSpPr>
                <a:spLocks noChangeAspect="1"/>
              </xdr:cNvSpPr>
            </xdr:nvSpPr>
            <xdr:spPr>
              <a:xfrm>
                <a:off x="2441587" y="3163355"/>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4</a:t>
                </a:r>
              </a:p>
            </xdr:txBody>
          </xdr:sp>
          <xdr:sp macro="" textlink="">
            <xdr:nvSpPr>
              <xdr:cNvPr id="92" name="Ellipse 91">
                <a:extLst>
                  <a:ext uri="{FF2B5EF4-FFF2-40B4-BE49-F238E27FC236}">
                    <a16:creationId xmlns:a16="http://schemas.microsoft.com/office/drawing/2014/main" id="{8646232D-33A8-4FD0-50E0-69C85DB8F555}"/>
                  </a:ext>
                </a:extLst>
              </xdr:cNvPr>
              <xdr:cNvSpPr>
                <a:spLocks noChangeAspect="1"/>
              </xdr:cNvSpPr>
            </xdr:nvSpPr>
            <xdr:spPr>
              <a:xfrm>
                <a:off x="2441587" y="350711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5</a:t>
                </a:r>
              </a:p>
            </xdr:txBody>
          </xdr:sp>
          <xdr:sp macro="" textlink="">
            <xdr:nvSpPr>
              <xdr:cNvPr id="93" name="Ellipse 92">
                <a:extLst>
                  <a:ext uri="{FF2B5EF4-FFF2-40B4-BE49-F238E27FC236}">
                    <a16:creationId xmlns:a16="http://schemas.microsoft.com/office/drawing/2014/main" id="{3D0500BD-E20E-EFBD-2350-96E9B5C936DD}"/>
                  </a:ext>
                </a:extLst>
              </xdr:cNvPr>
              <xdr:cNvSpPr>
                <a:spLocks noChangeAspect="1"/>
              </xdr:cNvSpPr>
            </xdr:nvSpPr>
            <xdr:spPr>
              <a:xfrm>
                <a:off x="2441587" y="3886008"/>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6</a:t>
                </a:r>
              </a:p>
            </xdr:txBody>
          </xdr:sp>
          <xdr:sp macro="" textlink="">
            <xdr:nvSpPr>
              <xdr:cNvPr id="94" name="Ellipse 93">
                <a:extLst>
                  <a:ext uri="{FF2B5EF4-FFF2-40B4-BE49-F238E27FC236}">
                    <a16:creationId xmlns:a16="http://schemas.microsoft.com/office/drawing/2014/main" id="{858A25CA-E365-4A99-7710-334ACBE7D7C7}"/>
                  </a:ext>
                </a:extLst>
              </xdr:cNvPr>
              <xdr:cNvSpPr>
                <a:spLocks noChangeAspect="1"/>
              </xdr:cNvSpPr>
            </xdr:nvSpPr>
            <xdr:spPr>
              <a:xfrm>
                <a:off x="2441587" y="4297564"/>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7</a:t>
                </a:r>
              </a:p>
            </xdr:txBody>
          </xdr:sp>
          <xdr:sp macro="" textlink="">
            <xdr:nvSpPr>
              <xdr:cNvPr id="95" name="Ellipse 94">
                <a:extLst>
                  <a:ext uri="{FF2B5EF4-FFF2-40B4-BE49-F238E27FC236}">
                    <a16:creationId xmlns:a16="http://schemas.microsoft.com/office/drawing/2014/main" id="{72F1DEA5-9B6F-529D-412D-38AEAAB45B1D}"/>
                  </a:ext>
                </a:extLst>
              </xdr:cNvPr>
              <xdr:cNvSpPr>
                <a:spLocks noChangeAspect="1"/>
              </xdr:cNvSpPr>
            </xdr:nvSpPr>
            <xdr:spPr>
              <a:xfrm>
                <a:off x="2441587" y="4679810"/>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8</a:t>
                </a:r>
              </a:p>
            </xdr:txBody>
          </xdr:sp>
          <xdr:sp macro="" textlink="">
            <xdr:nvSpPr>
              <xdr:cNvPr id="96" name="Ellipse 95">
                <a:extLst>
                  <a:ext uri="{FF2B5EF4-FFF2-40B4-BE49-F238E27FC236}">
                    <a16:creationId xmlns:a16="http://schemas.microsoft.com/office/drawing/2014/main" id="{C6400C85-AC43-71C2-BED5-519B2B511E2A}"/>
                  </a:ext>
                </a:extLst>
              </xdr:cNvPr>
              <xdr:cNvSpPr>
                <a:spLocks noChangeAspect="1"/>
              </xdr:cNvSpPr>
            </xdr:nvSpPr>
            <xdr:spPr>
              <a:xfrm>
                <a:off x="2441587" y="5041289"/>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9</a:t>
                </a:r>
              </a:p>
            </xdr:txBody>
          </xdr:sp>
          <xdr:sp macro="" textlink="">
            <xdr:nvSpPr>
              <xdr:cNvPr id="97" name="Ellipse 96">
                <a:extLst>
                  <a:ext uri="{FF2B5EF4-FFF2-40B4-BE49-F238E27FC236}">
                    <a16:creationId xmlns:a16="http://schemas.microsoft.com/office/drawing/2014/main" id="{AFC54CFB-F622-25C1-53C3-7DE8C9052914}"/>
                  </a:ext>
                </a:extLst>
              </xdr:cNvPr>
              <xdr:cNvSpPr>
                <a:spLocks noChangeAspect="1"/>
              </xdr:cNvSpPr>
            </xdr:nvSpPr>
            <xdr:spPr>
              <a:xfrm>
                <a:off x="2438310" y="5437583"/>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10</a:t>
                </a:r>
              </a:p>
            </xdr:txBody>
          </xdr:sp>
          <xdr:sp macro="" textlink="">
            <xdr:nvSpPr>
              <xdr:cNvPr id="98" name="Ellipse 97">
                <a:extLst>
                  <a:ext uri="{FF2B5EF4-FFF2-40B4-BE49-F238E27FC236}">
                    <a16:creationId xmlns:a16="http://schemas.microsoft.com/office/drawing/2014/main" id="{DD7C46E9-6B37-8E0A-6655-03C14FC399E0}"/>
                  </a:ext>
                </a:extLst>
              </xdr:cNvPr>
              <xdr:cNvSpPr>
                <a:spLocks noChangeAspect="1"/>
              </xdr:cNvSpPr>
            </xdr:nvSpPr>
            <xdr:spPr>
              <a:xfrm>
                <a:off x="2438310" y="5794247"/>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11</a:t>
                </a:r>
              </a:p>
            </xdr:txBody>
          </xdr:sp>
          <xdr:sp macro="" textlink="">
            <xdr:nvSpPr>
              <xdr:cNvPr id="99" name="Ellipse 98">
                <a:extLst>
                  <a:ext uri="{FF2B5EF4-FFF2-40B4-BE49-F238E27FC236}">
                    <a16:creationId xmlns:a16="http://schemas.microsoft.com/office/drawing/2014/main" id="{5FD31795-75BC-599D-9718-78443A26044A}"/>
                  </a:ext>
                </a:extLst>
              </xdr:cNvPr>
              <xdr:cNvSpPr>
                <a:spLocks noChangeAspect="1"/>
              </xdr:cNvSpPr>
            </xdr:nvSpPr>
            <xdr:spPr>
              <a:xfrm>
                <a:off x="2438310" y="6159891"/>
                <a:ext cx="216000" cy="216000"/>
              </a:xfrm>
              <a:prstGeom prst="ellipse">
                <a:avLst/>
              </a:prstGeom>
              <a:noFill/>
              <a:ln w="12700" cap="flat" cmpd="sng" algn="ctr">
                <a:solidFill>
                  <a:srgbClr val="C2FE06"/>
                </a:solidFill>
                <a:prstDash val="solid"/>
                <a:miter lim="800000"/>
              </a:ln>
              <a:effectLst/>
            </xdr:spPr>
            <xdr:txBody>
              <a:bodyPr vert="horz" wrap="square" lIns="0" tIns="0" rIns="0" bIns="0" rtlCol="0" anchor="ctr" anchorCtr="0">
                <a:noAutofit/>
              </a:bodyPr>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914400" eaLnBrk="1" fontAlgn="auto" latinLnBrk="0" hangingPunct="1">
                  <a:lnSpc>
                    <a:spcPct val="100000"/>
                  </a:lnSpc>
                  <a:spcBef>
                    <a:spcPts val="50"/>
                  </a:spcBef>
                  <a:spcAft>
                    <a:spcPts val="0"/>
                  </a:spcAft>
                  <a:buClrTx/>
                  <a:buSzTx/>
                  <a:buFontTx/>
                  <a:buNone/>
                  <a:tabLst/>
                  <a:defRPr/>
                </a:pPr>
                <a:r>
                  <a:rPr kumimoji="0" lang="en-US" sz="900" b="1" i="0" u="none" strike="noStrike" kern="0" cap="none" spc="0" normalizeH="0" baseline="0">
                    <a:ln>
                      <a:noFill/>
                    </a:ln>
                    <a:solidFill>
                      <a:srgbClr val="C2FE06"/>
                    </a:solidFill>
                    <a:effectLst/>
                    <a:uLnTx/>
                    <a:uFillTx/>
                    <a:latin typeface="The Group TEXT"/>
                  </a:rPr>
                  <a:t>12</a:t>
                </a:r>
              </a:p>
            </xdr:txBody>
          </xdr:sp>
          <xdr:pic>
            <xdr:nvPicPr>
              <xdr:cNvPr id="100" name="Grafik 99">
                <a:extLst>
                  <a:ext uri="{FF2B5EF4-FFF2-40B4-BE49-F238E27FC236}">
                    <a16:creationId xmlns:a16="http://schemas.microsoft.com/office/drawing/2014/main" id="{F71C59BC-1385-47C4-07FE-97C5F92039B4}"/>
                  </a:ext>
                </a:extLst>
              </xdr:cNvPr>
              <xdr:cNvPicPr>
                <a:picLocks noChangeAspect="1"/>
              </xdr:cNvPicPr>
            </xdr:nvPicPr>
            <xdr:blipFill>
              <a:blip xmlns:r="http://schemas.openxmlformats.org/officeDocument/2006/relationships" r:embed="rId58"/>
              <a:srcRect/>
              <a:stretch/>
            </xdr:blipFill>
            <xdr:spPr>
              <a:xfrm>
                <a:off x="546011" y="3138034"/>
                <a:ext cx="1771875" cy="1012500"/>
              </a:xfrm>
              <a:prstGeom prst="rect">
                <a:avLst/>
              </a:prstGeom>
            </xdr:spPr>
          </xdr:pic>
          <xdr:pic>
            <xdr:nvPicPr>
              <xdr:cNvPr id="101" name="Grafik 100">
                <a:extLst>
                  <a:ext uri="{FF2B5EF4-FFF2-40B4-BE49-F238E27FC236}">
                    <a16:creationId xmlns:a16="http://schemas.microsoft.com/office/drawing/2014/main" id="{39ECC485-4CE0-E2EB-BC6D-AE7769387939}"/>
                  </a:ext>
                </a:extLst>
              </xdr:cNvPr>
              <xdr:cNvPicPr>
                <a:picLocks noChangeAspect="1"/>
              </xdr:cNvPicPr>
            </xdr:nvPicPr>
            <xdr:blipFill>
              <a:blip xmlns:r="http://schemas.openxmlformats.org/officeDocument/2006/relationships" r:embed="rId59"/>
              <a:srcRect/>
              <a:stretch/>
            </xdr:blipFill>
            <xdr:spPr>
              <a:xfrm>
                <a:off x="540277" y="4277030"/>
                <a:ext cx="1764137" cy="1012500"/>
              </a:xfrm>
              <a:prstGeom prst="rect">
                <a:avLst/>
              </a:prstGeom>
            </xdr:spPr>
          </xdr:pic>
          <xdr:pic>
            <xdr:nvPicPr>
              <xdr:cNvPr id="102" name="Grafik 101">
                <a:extLst>
                  <a:ext uri="{FF2B5EF4-FFF2-40B4-BE49-F238E27FC236}">
                    <a16:creationId xmlns:a16="http://schemas.microsoft.com/office/drawing/2014/main" id="{F18E3414-29AA-1B34-5540-37E4745850B3}"/>
                  </a:ext>
                </a:extLst>
              </xdr:cNvPr>
              <xdr:cNvPicPr>
                <a:picLocks noChangeAspect="1"/>
              </xdr:cNvPicPr>
            </xdr:nvPicPr>
            <xdr:blipFill>
              <a:blip xmlns:r="http://schemas.openxmlformats.org/officeDocument/2006/relationships" r:embed="rId60"/>
              <a:srcRect/>
              <a:stretch/>
            </xdr:blipFill>
            <xdr:spPr>
              <a:xfrm>
                <a:off x="547046" y="5416026"/>
                <a:ext cx="1771875" cy="1012500"/>
              </a:xfrm>
              <a:prstGeom prst="rect">
                <a:avLst/>
              </a:prstGeom>
            </xdr:spPr>
          </xdr:pic>
          <xdr:cxnSp macro="">
            <xdr:nvCxnSpPr>
              <xdr:cNvPr id="103" name="Gerader Verbinder 102">
                <a:extLst>
                  <a:ext uri="{FF2B5EF4-FFF2-40B4-BE49-F238E27FC236}">
                    <a16:creationId xmlns:a16="http://schemas.microsoft.com/office/drawing/2014/main" id="{836EF1B7-4306-86BF-FA4A-CCC8458F6839}"/>
                  </a:ext>
                </a:extLst>
              </xdr:cNvPr>
              <xdr:cNvCxnSpPr/>
            </xdr:nvCxnSpPr>
            <xdr:spPr>
              <a:xfrm>
                <a:off x="5809009" y="2071781"/>
                <a:ext cx="0" cy="4140000"/>
              </a:xfrm>
              <a:prstGeom prst="line">
                <a:avLst/>
              </a:prstGeom>
              <a:noFill/>
              <a:ln w="6350" cap="flat" cmpd="sng" algn="ctr">
                <a:solidFill>
                  <a:srgbClr val="667D85"/>
                </a:solidFill>
                <a:prstDash val="solid"/>
                <a:miter lim="800000"/>
              </a:ln>
              <a:effectLst/>
            </xdr:spPr>
          </xdr:cxnSp>
          <xdr:sp macro="" textlink="">
            <xdr:nvSpPr>
              <xdr:cNvPr id="104" name="Halber Rahmen 103">
                <a:extLst>
                  <a:ext uri="{FF2B5EF4-FFF2-40B4-BE49-F238E27FC236}">
                    <a16:creationId xmlns:a16="http://schemas.microsoft.com/office/drawing/2014/main" id="{A37FDD6A-F986-68F7-46E0-EB97B3D8E8D0}"/>
                  </a:ext>
                </a:extLst>
              </xdr:cNvPr>
              <xdr:cNvSpPr/>
            </xdr:nvSpPr>
            <xdr:spPr>
              <a:xfrm rot="8100000">
                <a:off x="5650696" y="4022541"/>
                <a:ext cx="216000" cy="216000"/>
              </a:xfrm>
              <a:prstGeom prst="halfFrame">
                <a:avLst>
                  <a:gd name="adj1" fmla="val 32711"/>
                  <a:gd name="adj2" fmla="val 34316"/>
                </a:avLst>
              </a:prstGeom>
              <a:solidFill>
                <a:srgbClr val="99D1CD"/>
              </a:solidFill>
              <a:ln w="12700" cap="flat" cmpd="sng" algn="ctr">
                <a:noFill/>
                <a:prstDash val="solid"/>
                <a:miter lim="800000"/>
              </a:ln>
              <a:effectLst/>
            </xdr:spPr>
            <xdr:txBody>
              <a:bodyPr wrap="square" lIns="72000" tIns="72000" rIns="72000" bIns="72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180000" marR="0" lvl="0" indent="-18000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600" b="0" i="0" u="none" strike="noStrike" kern="0" cap="none" spc="0" normalizeH="0" baseline="0">
                  <a:ln>
                    <a:noFill/>
                  </a:ln>
                  <a:solidFill>
                    <a:srgbClr val="C2FE06"/>
                  </a:solidFill>
                  <a:effectLst/>
                  <a:uLnTx/>
                  <a:uFillTx/>
                  <a:latin typeface="The Group TEXT"/>
                </a:endParaRPr>
              </a:p>
            </xdr:txBody>
          </xdr:sp>
          <xdr:pic>
            <xdr:nvPicPr>
              <xdr:cNvPr id="105" name="Grafik 104">
                <a:extLst>
                  <a:ext uri="{FF2B5EF4-FFF2-40B4-BE49-F238E27FC236}">
                    <a16:creationId xmlns:a16="http://schemas.microsoft.com/office/drawing/2014/main" id="{38D69233-06AB-43C5-A836-4685B1AC4C2F}"/>
                  </a:ext>
                </a:extLst>
              </xdr:cNvPr>
              <xdr:cNvPicPr>
                <a:picLocks noChangeAspect="1"/>
              </xdr:cNvPicPr>
            </xdr:nvPicPr>
            <xdr:blipFill>
              <a:blip xmlns:r="http://schemas.openxmlformats.org/officeDocument/2006/relationships" r:embed="rId61"/>
              <a:srcRect/>
              <a:stretch/>
            </xdr:blipFill>
            <xdr:spPr>
              <a:xfrm>
                <a:off x="546011" y="1994829"/>
                <a:ext cx="1771875" cy="1012500"/>
              </a:xfrm>
              <a:prstGeom prst="rect">
                <a:avLst/>
              </a:prstGeom>
            </xdr:spPr>
          </xdr:pic>
        </xdr:grpSp>
        <xdr:cxnSp macro="">
          <xdr:nvCxnSpPr>
            <xdr:cNvPr id="41" name="Gerader Verbinder 40">
              <a:extLst>
                <a:ext uri="{FF2B5EF4-FFF2-40B4-BE49-F238E27FC236}">
                  <a16:creationId xmlns:a16="http://schemas.microsoft.com/office/drawing/2014/main" id="{BA1BC458-178B-8560-C103-094DB7C99769}"/>
                </a:ext>
              </a:extLst>
            </xdr:cNvPr>
            <xdr:cNvCxnSpPr/>
          </xdr:nvCxnSpPr>
          <xdr:spPr>
            <a:xfrm>
              <a:off x="4485132" y="26445582"/>
              <a:ext cx="0" cy="212890"/>
            </a:xfrm>
            <a:prstGeom prst="line">
              <a:avLst/>
            </a:prstGeom>
            <a:noFill/>
            <a:ln w="15875" cap="flat" cmpd="sng" algn="ctr">
              <a:solidFill>
                <a:srgbClr val="C2FE06"/>
              </a:solidFill>
              <a:prstDash val="sysDot"/>
              <a:miter lim="800000"/>
            </a:ln>
            <a:effectLst/>
          </xdr:spPr>
          <xdr:style>
            <a:lnRef idx="1">
              <a:schemeClr val="accent1"/>
            </a:lnRef>
            <a:fillRef idx="0">
              <a:schemeClr val="accent1"/>
            </a:fillRef>
            <a:effectRef idx="0">
              <a:schemeClr val="accent1"/>
            </a:effectRef>
            <a:fontRef idx="minor">
              <a:schemeClr val="tx1"/>
            </a:fontRef>
          </xdr:style>
        </xdr:cxnSp>
        <xdr:sp macro="" textlink="">
          <xdr:nvSpPr>
            <xdr:cNvPr id="42" name="Rechteck 41">
              <a:extLst>
                <a:ext uri="{FF2B5EF4-FFF2-40B4-BE49-F238E27FC236}">
                  <a16:creationId xmlns:a16="http://schemas.microsoft.com/office/drawing/2014/main" id="{176E9203-DA6B-B4F0-AC16-0CA2B8167D0B}"/>
                </a:ext>
              </a:extLst>
            </xdr:cNvPr>
            <xdr:cNvSpPr>
              <a:spLocks noChangeAspect="1"/>
            </xdr:cNvSpPr>
          </xdr:nvSpPr>
          <xdr:spPr>
            <a:xfrm>
              <a:off x="4428281" y="26592862"/>
              <a:ext cx="108350" cy="10616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43" name="Gruppieren 42">
              <a:extLst>
                <a:ext uri="{FF2B5EF4-FFF2-40B4-BE49-F238E27FC236}">
                  <a16:creationId xmlns:a16="http://schemas.microsoft.com/office/drawing/2014/main" id="{B8B19EA9-166D-2694-9A88-3370C280D1D4}"/>
                </a:ext>
              </a:extLst>
            </xdr:cNvPr>
            <xdr:cNvGrpSpPr/>
          </xdr:nvGrpSpPr>
          <xdr:grpSpPr>
            <a:xfrm>
              <a:off x="5604658" y="13546105"/>
              <a:ext cx="6223909" cy="496015"/>
              <a:chOff x="5604658" y="13546105"/>
              <a:chExt cx="6223909" cy="496015"/>
            </a:xfrm>
          </xdr:grpSpPr>
          <xdr:pic>
            <xdr:nvPicPr>
              <xdr:cNvPr id="47" name="Grafik 46">
                <a:extLst>
                  <a:ext uri="{FF2B5EF4-FFF2-40B4-BE49-F238E27FC236}">
                    <a16:creationId xmlns:a16="http://schemas.microsoft.com/office/drawing/2014/main" id="{1743C832-A619-46C6-384D-1C58A69BDCA8}"/>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604658" y="13588746"/>
                <a:ext cx="419188" cy="410734"/>
              </a:xfrm>
              <a:prstGeom prst="rect">
                <a:avLst/>
              </a:prstGeom>
            </xdr:spPr>
          </xdr:pic>
          <xdr:sp macro="" textlink="">
            <xdr:nvSpPr>
              <xdr:cNvPr id="48" name="Rechteck 47">
                <a:hlinkClick xmlns:r="http://schemas.openxmlformats.org/officeDocument/2006/relationships" r:id="rId62"/>
                <a:extLst>
                  <a:ext uri="{FF2B5EF4-FFF2-40B4-BE49-F238E27FC236}">
                    <a16:creationId xmlns:a16="http://schemas.microsoft.com/office/drawing/2014/main" id="{995D226D-7962-AC78-816F-A88679E5BF1C}"/>
                  </a:ext>
                </a:extLst>
              </xdr:cNvPr>
              <xdr:cNvSpPr/>
            </xdr:nvSpPr>
            <xdr:spPr>
              <a:xfrm>
                <a:off x="6023215" y="13546105"/>
                <a:ext cx="5805352" cy="49601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grpSp>
        <xdr:grpSp>
          <xdr:nvGrpSpPr>
            <xdr:cNvPr id="44" name="Gruppieren 43">
              <a:extLst>
                <a:ext uri="{FF2B5EF4-FFF2-40B4-BE49-F238E27FC236}">
                  <a16:creationId xmlns:a16="http://schemas.microsoft.com/office/drawing/2014/main" id="{1A16B024-3285-1983-B327-EF8928C60E35}"/>
                </a:ext>
              </a:extLst>
            </xdr:cNvPr>
            <xdr:cNvGrpSpPr/>
          </xdr:nvGrpSpPr>
          <xdr:grpSpPr>
            <a:xfrm>
              <a:off x="10720668" y="13546105"/>
              <a:ext cx="6223909" cy="496015"/>
              <a:chOff x="5604658" y="13546105"/>
              <a:chExt cx="6223909" cy="496015"/>
            </a:xfrm>
          </xdr:grpSpPr>
          <xdr:pic>
            <xdr:nvPicPr>
              <xdr:cNvPr id="45" name="Grafik 44">
                <a:extLst>
                  <a:ext uri="{FF2B5EF4-FFF2-40B4-BE49-F238E27FC236}">
                    <a16:creationId xmlns:a16="http://schemas.microsoft.com/office/drawing/2014/main" id="{876EAAA2-BA41-9CF2-CE53-3436C733CF85}"/>
                  </a:ext>
                </a:extLst>
              </xdr:cNvPr>
              <xdr:cNvPicPr preferRelativeResize="0">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5604658" y="13588746"/>
                <a:ext cx="419188" cy="410734"/>
              </a:xfrm>
              <a:prstGeom prst="rect">
                <a:avLst/>
              </a:prstGeom>
            </xdr:spPr>
          </xdr:pic>
          <xdr:sp macro="" textlink="">
            <xdr:nvSpPr>
              <xdr:cNvPr id="46" name="Rechteck 45">
                <a:hlinkClick xmlns:r="http://schemas.openxmlformats.org/officeDocument/2006/relationships" r:id="rId63"/>
                <a:extLst>
                  <a:ext uri="{FF2B5EF4-FFF2-40B4-BE49-F238E27FC236}">
                    <a16:creationId xmlns:a16="http://schemas.microsoft.com/office/drawing/2014/main" id="{78AB29C6-39E1-CFFB-B6C6-B735412B1C40}"/>
                  </a:ext>
                </a:extLst>
              </xdr:cNvPr>
              <xdr:cNvSpPr/>
            </xdr:nvSpPr>
            <xdr:spPr>
              <a:xfrm>
                <a:off x="6023215" y="13546105"/>
                <a:ext cx="5805352" cy="49601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regenerate+ Progress Report</a:t>
                </a:r>
              </a:p>
            </xdr:txBody>
          </xdr:sp>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481217</xdr:colOff>
      <xdr:row>2</xdr:row>
      <xdr:rowOff>749545</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85057" y="1937022"/>
          <a:ext cx="21225191" cy="1636442"/>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0</xdr:rowOff>
    </xdr:from>
    <xdr:to>
      <xdr:col>2</xdr:col>
      <xdr:colOff>191454</xdr:colOff>
      <xdr:row>19</xdr:row>
      <xdr:rowOff>21740</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85057" y="4517571"/>
          <a:ext cx="1105854" cy="330350"/>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477407</xdr:colOff>
      <xdr:row>2</xdr:row>
      <xdr:rowOff>746017</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85057" y="1950126"/>
          <a:ext cx="21230543" cy="1633146"/>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Diversity</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85057" y="4517571"/>
          <a:ext cx="1105854" cy="329080"/>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85057" y="1938927"/>
          <a:ext cx="21226461" cy="1641805"/>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18</xdr:row>
      <xdr:rowOff>0</xdr:rowOff>
    </xdr:from>
    <xdr:to>
      <xdr:col>2</xdr:col>
      <xdr:colOff>191454</xdr:colOff>
      <xdr:row>19</xdr:row>
      <xdr:rowOff>20470</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85057" y="4517571"/>
          <a:ext cx="1105854" cy="329080"/>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2901" y="5031740"/>
          <a:ext cx="18763444" cy="21693844"/>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85057" y="1937657"/>
          <a:ext cx="21229255" cy="1641805"/>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85057" y="4506686"/>
          <a:ext cx="1105854" cy="327810"/>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744112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85057" y="1937657"/>
          <a:ext cx="21252164" cy="1641805"/>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172901</xdr:colOff>
      <xdr:row>18</xdr:row>
      <xdr:rowOff>0</xdr:rowOff>
    </xdr:from>
    <xdr:to>
      <xdr:col>1</xdr:col>
      <xdr:colOff>1087348</xdr:colOff>
      <xdr:row>19</xdr:row>
      <xdr:rowOff>21740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76711" y="4506686"/>
          <a:ext cx="1099504" cy="330350"/>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41517" y="4429609"/>
          <a:ext cx="6208046" cy="517133"/>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85057" y="1937657"/>
          <a:ext cx="21249624" cy="1641805"/>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7981" y="4506686"/>
          <a:ext cx="1104584" cy="325270"/>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85057" y="1937657"/>
          <a:ext cx="21252428" cy="1641805"/>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38693" y="4432842"/>
          <a:ext cx="6184365" cy="516509"/>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5441" y="4506686"/>
          <a:ext cx="732927" cy="326540"/>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environmental-mission-statement-2025.pdf?1748352762"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3/038/file_de/39c5b11caff7d85608685b027a1660f92fdb3f1c/Volkswagen_ACR_2024.pdf?174713734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olkswagen_Group_Responsible_Raw_Materials_Report_2024.pdf?1746013112"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printerSettings" Target="../printerSettings/printerSettings5.bin"/><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91"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drawing" Target="../drawings/drawing5.xml"/><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E8F5-2F6F-41BC-98EB-F64E91F6329F}">
  <sheetPr>
    <tabColor rgb="FF193D47"/>
  </sheetPr>
  <dimension ref="A1:W111"/>
  <sheetViews>
    <sheetView tabSelected="1" zoomScale="70" zoomScaleNormal="70" workbookViewId="0"/>
  </sheetViews>
  <sheetFormatPr baseColWidth="10" defaultColWidth="0" defaultRowHeight="14.15" customHeight="1" zeroHeight="1"/>
  <cols>
    <col min="1" max="1" width="2.07421875" style="52" customWidth="1"/>
    <col min="2" max="23" width="11.07421875" style="52" customWidth="1"/>
    <col min="24" max="16384" width="11.07421875" style="52" hidden="1"/>
  </cols>
  <sheetData>
    <row r="1" spans="2:2" ht="14"/>
    <row r="2" spans="2:2" ht="14"/>
    <row r="3" spans="2:2" ht="111.5">
      <c r="B3" s="51" t="s">
        <v>1604</v>
      </c>
    </row>
    <row r="4" spans="2:2" ht="14"/>
    <row r="5" spans="2:2" ht="14"/>
    <row r="6" spans="2:2" ht="14"/>
    <row r="7" spans="2:2" ht="14"/>
    <row r="8" spans="2:2" ht="14"/>
    <row r="9" spans="2:2" ht="14"/>
    <row r="10" spans="2:2" ht="14"/>
    <row r="11" spans="2:2" ht="14"/>
    <row r="12" spans="2:2" ht="14"/>
    <row r="13" spans="2:2" ht="14"/>
    <row r="14" spans="2:2" ht="14"/>
    <row r="15" spans="2:2" ht="14"/>
    <row r="16" spans="2:2" ht="14"/>
    <row r="17" spans="1:23" ht="14"/>
    <row r="18" spans="1:23" ht="14"/>
    <row r="19" spans="1:23" ht="14"/>
    <row r="20" spans="1:23" ht="14"/>
    <row r="21" spans="1:23" ht="14"/>
    <row r="22" spans="1:23" ht="14"/>
    <row r="23" spans="1:23" ht="14"/>
    <row r="24" spans="1:23" ht="14"/>
    <row r="25" spans="1:23" ht="14"/>
    <row r="26" spans="1:23" ht="14.5" thickBot="1">
      <c r="A26" s="53"/>
      <c r="B26" s="53"/>
      <c r="C26" s="53"/>
      <c r="D26" s="53"/>
      <c r="E26" s="53"/>
      <c r="F26" s="53"/>
      <c r="G26" s="53"/>
      <c r="H26" s="53"/>
      <c r="I26" s="53"/>
      <c r="J26" s="53"/>
      <c r="K26" s="53"/>
      <c r="L26" s="53"/>
      <c r="M26" s="53"/>
      <c r="N26" s="53"/>
      <c r="O26" s="53"/>
      <c r="P26" s="53"/>
      <c r="Q26" s="53"/>
      <c r="R26" s="53"/>
      <c r="S26" s="53"/>
      <c r="T26" s="53"/>
      <c r="U26" s="53"/>
      <c r="V26" s="53"/>
      <c r="W26" s="53"/>
    </row>
    <row r="27" spans="1:23" ht="14"/>
    <row r="28" spans="1:23" ht="22.5">
      <c r="B28" s="54" t="s">
        <v>0</v>
      </c>
    </row>
    <row r="29" spans="1:23" ht="14" customHeight="1"/>
    <row r="30" spans="1:23" ht="14" customHeight="1"/>
    <row r="31" spans="1:23" ht="14" customHeight="1"/>
    <row r="32" spans="1:23"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row r="47" ht="14" customHeight="1"/>
    <row r="48"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spans="12:12" ht="14" customHeight="1"/>
    <row r="66" spans="12:12" ht="14" customHeight="1"/>
    <row r="67" spans="12:12" ht="14" customHeight="1"/>
    <row r="68" spans="12:12" ht="14" customHeight="1"/>
    <row r="69" spans="12:12" ht="14" customHeight="1">
      <c r="L69" s="55"/>
    </row>
    <row r="70" spans="12:12" ht="14" customHeight="1">
      <c r="L70" s="55"/>
    </row>
    <row r="71" spans="12:12" ht="14" customHeight="1">
      <c r="L71" s="55"/>
    </row>
    <row r="72" spans="12:12" ht="14" customHeight="1">
      <c r="L72" s="55"/>
    </row>
    <row r="73" spans="12:12" ht="14" customHeight="1">
      <c r="L73" s="55"/>
    </row>
    <row r="74" spans="12:12" ht="14" customHeight="1">
      <c r="L74" s="55"/>
    </row>
    <row r="75" spans="12:12" ht="14" customHeight="1">
      <c r="L75" s="55"/>
    </row>
    <row r="76" spans="12:12" ht="14" customHeight="1">
      <c r="L76" s="55"/>
    </row>
    <row r="77" spans="12:12" ht="14" customHeight="1">
      <c r="L77" s="55"/>
    </row>
    <row r="78" spans="12:12" ht="14" customHeight="1">
      <c r="L78" s="55"/>
    </row>
    <row r="79" spans="12:12" ht="14" customHeight="1">
      <c r="L79" s="55"/>
    </row>
    <row r="80" spans="12:12" ht="14" customHeight="1">
      <c r="L80" s="55"/>
    </row>
    <row r="81" spans="1:23" ht="14" customHeight="1">
      <c r="L81" s="55"/>
    </row>
    <row r="82" spans="1:23" ht="14" customHeight="1">
      <c r="L82" s="55"/>
    </row>
    <row r="83" spans="1:23" ht="14" customHeight="1">
      <c r="L83" s="55"/>
    </row>
    <row r="84" spans="1:23" ht="14" customHeight="1" thickBot="1">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5" customHeight="1"/>
    <row r="86" spans="1:23" ht="22.5" customHeight="1">
      <c r="B86" s="54" t="s">
        <v>1</v>
      </c>
    </row>
    <row r="87" spans="1:23" ht="14.15" customHeight="1"/>
    <row r="88" spans="1:23" ht="14.15" customHeight="1">
      <c r="C88" s="294" t="s">
        <v>875</v>
      </c>
      <c r="D88" s="294"/>
      <c r="E88" s="294"/>
      <c r="F88" s="294"/>
      <c r="G88" s="294"/>
      <c r="H88" s="294"/>
      <c r="I88" s="294"/>
      <c r="J88" s="294"/>
      <c r="K88" s="294"/>
      <c r="L88" s="294"/>
      <c r="M88" s="294"/>
      <c r="N88" s="294"/>
      <c r="O88" s="294"/>
      <c r="P88" s="294"/>
      <c r="Q88" s="294"/>
      <c r="R88" s="294"/>
      <c r="S88" s="294"/>
      <c r="T88" s="294"/>
      <c r="U88" s="294"/>
    </row>
    <row r="89" spans="1:23" ht="14.15" customHeight="1">
      <c r="C89" s="294"/>
      <c r="D89" s="294"/>
      <c r="E89" s="294"/>
      <c r="F89" s="294"/>
      <c r="G89" s="294"/>
      <c r="H89" s="294"/>
      <c r="I89" s="294"/>
      <c r="J89" s="294"/>
      <c r="K89" s="294"/>
      <c r="L89" s="294"/>
      <c r="M89" s="294"/>
      <c r="N89" s="294"/>
      <c r="O89" s="294"/>
      <c r="P89" s="294"/>
      <c r="Q89" s="294"/>
      <c r="R89" s="294"/>
      <c r="S89" s="294"/>
      <c r="T89" s="294"/>
      <c r="U89" s="294"/>
    </row>
    <row r="90" spans="1:23" ht="14.15" customHeight="1">
      <c r="C90" s="294"/>
      <c r="D90" s="294"/>
      <c r="E90" s="294"/>
      <c r="F90" s="294"/>
      <c r="G90" s="294"/>
      <c r="H90" s="294"/>
      <c r="I90" s="294"/>
      <c r="J90" s="294"/>
      <c r="K90" s="294"/>
      <c r="L90" s="294"/>
      <c r="M90" s="294"/>
      <c r="N90" s="294"/>
      <c r="O90" s="294"/>
      <c r="P90" s="294"/>
      <c r="Q90" s="294"/>
      <c r="R90" s="294"/>
      <c r="S90" s="294"/>
      <c r="T90" s="294"/>
      <c r="U90" s="294"/>
    </row>
    <row r="91" spans="1:23" ht="14.15" customHeight="1">
      <c r="C91" s="294"/>
      <c r="D91" s="294"/>
      <c r="E91" s="294"/>
      <c r="F91" s="294"/>
      <c r="G91" s="294"/>
      <c r="H91" s="294"/>
      <c r="I91" s="294"/>
      <c r="J91" s="294"/>
      <c r="K91" s="294"/>
      <c r="L91" s="294"/>
      <c r="M91" s="294"/>
      <c r="N91" s="294"/>
      <c r="O91" s="294"/>
      <c r="P91" s="294"/>
      <c r="Q91" s="294"/>
      <c r="R91" s="294"/>
      <c r="S91" s="294"/>
      <c r="T91" s="294"/>
      <c r="U91" s="294"/>
    </row>
    <row r="92" spans="1:23" ht="14.15" customHeight="1">
      <c r="C92" s="294"/>
      <c r="D92" s="294"/>
      <c r="E92" s="294"/>
      <c r="F92" s="294"/>
      <c r="G92" s="294"/>
      <c r="H92" s="294"/>
      <c r="I92" s="294"/>
      <c r="J92" s="294"/>
      <c r="K92" s="294"/>
      <c r="L92" s="294"/>
      <c r="M92" s="294"/>
      <c r="N92" s="294"/>
      <c r="O92" s="294"/>
      <c r="P92" s="294"/>
      <c r="Q92" s="294"/>
      <c r="R92" s="294"/>
      <c r="S92" s="294"/>
      <c r="T92" s="294"/>
      <c r="U92" s="294"/>
    </row>
    <row r="93" spans="1:23" ht="14.15" customHeight="1">
      <c r="C93" s="294"/>
      <c r="D93" s="294"/>
      <c r="E93" s="294"/>
      <c r="F93" s="294"/>
      <c r="G93" s="294"/>
      <c r="H93" s="294"/>
      <c r="I93" s="294"/>
      <c r="J93" s="294"/>
      <c r="K93" s="294"/>
      <c r="L93" s="294"/>
      <c r="M93" s="294"/>
      <c r="N93" s="294"/>
      <c r="O93" s="294"/>
      <c r="P93" s="294"/>
      <c r="Q93" s="294"/>
      <c r="R93" s="294"/>
      <c r="S93" s="294"/>
      <c r="T93" s="294"/>
      <c r="U93" s="294"/>
    </row>
    <row r="94" spans="1:23" ht="14.15" customHeight="1">
      <c r="C94" s="294"/>
      <c r="D94" s="294"/>
      <c r="E94" s="294"/>
      <c r="F94" s="294"/>
      <c r="G94" s="294"/>
      <c r="H94" s="294"/>
      <c r="I94" s="294"/>
      <c r="J94" s="294"/>
      <c r="K94" s="294"/>
      <c r="L94" s="294"/>
      <c r="M94" s="294"/>
      <c r="N94" s="294"/>
      <c r="O94" s="294"/>
      <c r="P94" s="294"/>
      <c r="Q94" s="294"/>
      <c r="R94" s="294"/>
      <c r="S94" s="294"/>
      <c r="T94" s="294"/>
      <c r="U94" s="294"/>
    </row>
    <row r="95" spans="1:23" ht="14.15" customHeight="1">
      <c r="C95" s="294"/>
      <c r="D95" s="294"/>
      <c r="E95" s="294"/>
      <c r="F95" s="294"/>
      <c r="G95" s="294"/>
      <c r="H95" s="294"/>
      <c r="I95" s="294"/>
      <c r="J95" s="294"/>
      <c r="K95" s="294"/>
      <c r="L95" s="294"/>
      <c r="M95" s="294"/>
      <c r="N95" s="294"/>
      <c r="O95" s="294"/>
      <c r="P95" s="294"/>
      <c r="Q95" s="294"/>
      <c r="R95" s="294"/>
      <c r="S95" s="294"/>
      <c r="T95" s="294"/>
      <c r="U95" s="294"/>
    </row>
    <row r="96" spans="1:23" ht="14.15" customHeight="1">
      <c r="C96" s="294"/>
      <c r="D96" s="294"/>
      <c r="E96" s="294"/>
      <c r="F96" s="294"/>
      <c r="G96" s="294"/>
      <c r="H96" s="294"/>
      <c r="I96" s="294"/>
      <c r="J96" s="294"/>
      <c r="K96" s="294"/>
      <c r="L96" s="294"/>
      <c r="M96" s="294"/>
      <c r="N96" s="294"/>
      <c r="O96" s="294"/>
      <c r="P96" s="294"/>
      <c r="Q96" s="294"/>
      <c r="R96" s="294"/>
      <c r="S96" s="294"/>
      <c r="T96" s="294"/>
      <c r="U96" s="294"/>
    </row>
    <row r="97" spans="3:21" ht="14.15" customHeight="1">
      <c r="C97" s="294"/>
      <c r="D97" s="294"/>
      <c r="E97" s="294"/>
      <c r="F97" s="294"/>
      <c r="G97" s="294"/>
      <c r="H97" s="294"/>
      <c r="I97" s="294"/>
      <c r="J97" s="294"/>
      <c r="K97" s="294"/>
      <c r="L97" s="294"/>
      <c r="M97" s="294"/>
      <c r="N97" s="294"/>
      <c r="O97" s="294"/>
      <c r="P97" s="294"/>
      <c r="Q97" s="294"/>
      <c r="R97" s="294"/>
      <c r="S97" s="294"/>
      <c r="T97" s="294"/>
      <c r="U97" s="294"/>
    </row>
    <row r="98" spans="3:21" ht="14.15" customHeight="1">
      <c r="C98" s="294"/>
      <c r="D98" s="294"/>
      <c r="E98" s="294"/>
      <c r="F98" s="294"/>
      <c r="G98" s="294"/>
      <c r="H98" s="294"/>
      <c r="I98" s="294"/>
      <c r="J98" s="294"/>
      <c r="K98" s="294"/>
      <c r="L98" s="294"/>
      <c r="M98" s="294"/>
      <c r="N98" s="294"/>
      <c r="O98" s="294"/>
      <c r="P98" s="294"/>
      <c r="Q98" s="294"/>
      <c r="R98" s="294"/>
      <c r="S98" s="294"/>
      <c r="T98" s="294"/>
      <c r="U98" s="294"/>
    </row>
    <row r="99" spans="3:21" ht="14.15" customHeight="1">
      <c r="C99" s="294"/>
      <c r="D99" s="294"/>
      <c r="E99" s="294"/>
      <c r="F99" s="294"/>
      <c r="G99" s="294"/>
      <c r="H99" s="294"/>
      <c r="I99" s="294"/>
      <c r="J99" s="294"/>
      <c r="K99" s="294"/>
      <c r="L99" s="294"/>
      <c r="M99" s="294"/>
      <c r="N99" s="294"/>
      <c r="O99" s="294"/>
      <c r="P99" s="294"/>
      <c r="Q99" s="294"/>
      <c r="R99" s="294"/>
      <c r="S99" s="294"/>
      <c r="T99" s="294"/>
      <c r="U99" s="294"/>
    </row>
    <row r="100" spans="3:21" ht="14.15" customHeight="1">
      <c r="C100" s="294"/>
      <c r="D100" s="294"/>
      <c r="E100" s="294"/>
      <c r="F100" s="294"/>
      <c r="G100" s="294"/>
      <c r="H100" s="294"/>
      <c r="I100" s="294"/>
      <c r="J100" s="294"/>
      <c r="K100" s="294"/>
      <c r="L100" s="294"/>
      <c r="M100" s="294"/>
      <c r="N100" s="294"/>
      <c r="O100" s="294"/>
      <c r="P100" s="294"/>
      <c r="Q100" s="294"/>
      <c r="R100" s="294"/>
      <c r="S100" s="294"/>
      <c r="T100" s="294"/>
      <c r="U100" s="294"/>
    </row>
    <row r="101" spans="3:21" ht="14.15" customHeight="1">
      <c r="C101" s="294"/>
      <c r="D101" s="294"/>
      <c r="E101" s="294"/>
      <c r="F101" s="294"/>
      <c r="G101" s="294"/>
      <c r="H101" s="294"/>
      <c r="I101" s="294"/>
      <c r="J101" s="294"/>
      <c r="K101" s="294"/>
      <c r="L101" s="294"/>
      <c r="M101" s="294"/>
      <c r="N101" s="294"/>
      <c r="O101" s="294"/>
      <c r="P101" s="294"/>
      <c r="Q101" s="294"/>
      <c r="R101" s="294"/>
      <c r="S101" s="294"/>
      <c r="T101" s="294"/>
      <c r="U101" s="294"/>
    </row>
    <row r="102" spans="3:21" ht="14.15" customHeight="1">
      <c r="C102" s="294"/>
      <c r="D102" s="294"/>
      <c r="E102" s="294"/>
      <c r="F102" s="294"/>
      <c r="G102" s="294"/>
      <c r="H102" s="294"/>
      <c r="I102" s="294"/>
      <c r="J102" s="294"/>
      <c r="K102" s="294"/>
      <c r="L102" s="294"/>
      <c r="M102" s="294"/>
      <c r="N102" s="294"/>
      <c r="O102" s="294"/>
      <c r="P102" s="294"/>
      <c r="Q102" s="294"/>
      <c r="R102" s="294"/>
      <c r="S102" s="294"/>
      <c r="T102" s="294"/>
      <c r="U102" s="294"/>
    </row>
    <row r="103" spans="3:21" ht="14.15" customHeight="1">
      <c r="C103" s="294"/>
      <c r="D103" s="294"/>
      <c r="E103" s="294"/>
      <c r="F103" s="294"/>
      <c r="G103" s="294"/>
      <c r="H103" s="294"/>
      <c r="I103" s="294"/>
      <c r="J103" s="294"/>
      <c r="K103" s="294"/>
      <c r="L103" s="294"/>
      <c r="M103" s="294"/>
      <c r="N103" s="294"/>
      <c r="O103" s="294"/>
      <c r="P103" s="294"/>
      <c r="Q103" s="294"/>
      <c r="R103" s="294"/>
      <c r="S103" s="294"/>
      <c r="T103" s="294"/>
      <c r="U103" s="294"/>
    </row>
    <row r="104" spans="3:21" ht="14.15" customHeight="1">
      <c r="C104" s="294"/>
      <c r="D104" s="294"/>
      <c r="E104" s="294"/>
      <c r="F104" s="294"/>
      <c r="G104" s="294"/>
      <c r="H104" s="294"/>
      <c r="I104" s="294"/>
      <c r="J104" s="294"/>
      <c r="K104" s="294"/>
      <c r="L104" s="294"/>
      <c r="M104" s="294"/>
      <c r="N104" s="294"/>
      <c r="O104" s="294"/>
      <c r="P104" s="294"/>
      <c r="Q104" s="294"/>
      <c r="R104" s="294"/>
      <c r="S104" s="294"/>
      <c r="T104" s="294"/>
      <c r="U104" s="294"/>
    </row>
    <row r="105" spans="3:21" ht="14.15" customHeight="1">
      <c r="C105" s="294"/>
      <c r="D105" s="294"/>
      <c r="E105" s="294"/>
      <c r="F105" s="294"/>
      <c r="G105" s="294"/>
      <c r="H105" s="294"/>
      <c r="I105" s="294"/>
      <c r="J105" s="294"/>
      <c r="K105" s="294"/>
      <c r="L105" s="294"/>
      <c r="M105" s="294"/>
      <c r="N105" s="294"/>
      <c r="O105" s="294"/>
      <c r="P105" s="294"/>
      <c r="Q105" s="294"/>
      <c r="R105" s="294"/>
      <c r="S105" s="294"/>
      <c r="T105" s="294"/>
      <c r="U105" s="294"/>
    </row>
    <row r="106" spans="3:21" ht="14.15" customHeight="1">
      <c r="C106" s="294"/>
      <c r="D106" s="294"/>
      <c r="E106" s="294"/>
      <c r="F106" s="294"/>
      <c r="G106" s="294"/>
      <c r="H106" s="294"/>
      <c r="I106" s="294"/>
      <c r="J106" s="294"/>
      <c r="K106" s="294"/>
      <c r="L106" s="294"/>
      <c r="M106" s="294"/>
      <c r="N106" s="294"/>
      <c r="O106" s="294"/>
      <c r="P106" s="294"/>
      <c r="Q106" s="294"/>
      <c r="R106" s="294"/>
      <c r="S106" s="294"/>
      <c r="T106" s="294"/>
      <c r="U106" s="294"/>
    </row>
    <row r="107" spans="3:21" ht="14.15" customHeight="1">
      <c r="C107" s="294"/>
      <c r="D107" s="294"/>
      <c r="E107" s="294"/>
      <c r="F107" s="294"/>
      <c r="G107" s="294"/>
      <c r="H107" s="294"/>
      <c r="I107" s="294"/>
      <c r="J107" s="294"/>
      <c r="K107" s="294"/>
      <c r="L107" s="294"/>
      <c r="M107" s="294"/>
      <c r="N107" s="294"/>
      <c r="O107" s="294"/>
      <c r="P107" s="294"/>
      <c r="Q107" s="294"/>
      <c r="R107" s="294"/>
      <c r="S107" s="294"/>
      <c r="T107" s="294"/>
      <c r="U107" s="294"/>
    </row>
    <row r="108" spans="3:21" ht="14.15" customHeight="1">
      <c r="C108" s="294"/>
      <c r="D108" s="294"/>
      <c r="E108" s="294"/>
      <c r="F108" s="294"/>
      <c r="G108" s="294"/>
      <c r="H108" s="294"/>
      <c r="I108" s="294"/>
      <c r="J108" s="294"/>
      <c r="K108" s="294"/>
      <c r="L108" s="294"/>
      <c r="M108" s="294"/>
      <c r="N108" s="294"/>
      <c r="O108" s="294"/>
      <c r="P108" s="294"/>
      <c r="Q108" s="294"/>
      <c r="R108" s="294"/>
      <c r="S108" s="294"/>
      <c r="T108" s="294"/>
      <c r="U108" s="294"/>
    </row>
    <row r="109" spans="3:21" ht="14.15" customHeight="1">
      <c r="C109" s="294"/>
      <c r="D109" s="294"/>
      <c r="E109" s="294"/>
      <c r="F109" s="294"/>
      <c r="G109" s="294"/>
      <c r="H109" s="294"/>
      <c r="I109" s="294"/>
      <c r="J109" s="294"/>
      <c r="K109" s="294"/>
      <c r="L109" s="294"/>
      <c r="M109" s="294"/>
      <c r="N109" s="294"/>
      <c r="O109" s="294"/>
      <c r="P109" s="294"/>
      <c r="Q109" s="294"/>
      <c r="R109" s="294"/>
      <c r="S109" s="294"/>
      <c r="T109" s="294"/>
      <c r="U109" s="294"/>
    </row>
    <row r="110" spans="3:21" ht="14.15" customHeight="1">
      <c r="C110" s="294"/>
      <c r="D110" s="294"/>
      <c r="E110" s="294"/>
      <c r="F110" s="294"/>
      <c r="G110" s="294"/>
      <c r="H110" s="294"/>
      <c r="I110" s="294"/>
      <c r="J110" s="294"/>
      <c r="K110" s="294"/>
      <c r="L110" s="294"/>
      <c r="M110" s="294"/>
      <c r="N110" s="294"/>
      <c r="O110" s="294"/>
      <c r="P110" s="294"/>
      <c r="Q110" s="294"/>
      <c r="R110" s="294"/>
      <c r="S110" s="294"/>
      <c r="T110" s="294"/>
      <c r="U110" s="294"/>
    </row>
    <row r="111" spans="3:21" ht="14.15" customHeight="1"/>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3E9F-4AEA-4D1A-BC90-90D6589A2EAA}">
  <sheetPr>
    <tabColor rgb="FF33A39B"/>
  </sheetPr>
  <dimension ref="A1:W405"/>
  <sheetViews>
    <sheetView showGridLines="0" zoomScale="70" zoomScaleNormal="70" workbookViewId="0"/>
  </sheetViews>
  <sheetFormatPr baseColWidth="10" defaultColWidth="0" defaultRowHeight="14"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outlineLevel="1"/>
    <row r="2" spans="1:23" outlineLevel="1"/>
    <row r="3" spans="1:23" ht="111.5" outlineLevel="1">
      <c r="B3" s="51" t="s">
        <v>1604</v>
      </c>
    </row>
    <row r="4" spans="1:23" outlineLevel="1"/>
    <row r="5" spans="1:23" outlineLevel="1"/>
    <row r="6" spans="1:23" outlineLevel="1"/>
    <row r="7" spans="1:23" outlineLevel="1"/>
    <row r="8" spans="1:23" outlineLevel="1"/>
    <row r="9" spans="1:23" outlineLevel="1"/>
    <row r="10" spans="1:23" outlineLevel="1"/>
    <row r="11" spans="1:23" outlineLevel="1"/>
    <row r="12" spans="1:23" outlineLevel="1">
      <c r="F12" s="55"/>
    </row>
    <row r="13" spans="1:23" outlineLevel="1"/>
    <row r="14" spans="1:23"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row r="17" spans="2:3" ht="22.5">
      <c r="B17" s="54" t="s">
        <v>2</v>
      </c>
    </row>
    <row r="18" spans="2:3"/>
    <row r="19" spans="2:3">
      <c r="C19" s="55"/>
    </row>
    <row r="20" spans="2:3">
      <c r="C20" s="55"/>
    </row>
    <row r="21" spans="2:3"/>
    <row r="22" spans="2:3"/>
    <row r="23" spans="2:3"/>
    <row r="24" spans="2:3"/>
    <row r="25" spans="2:3"/>
    <row r="26" spans="2:3"/>
    <row r="27" spans="2:3"/>
    <row r="28" spans="2:3"/>
    <row r="29" spans="2:3"/>
    <row r="30" spans="2:3"/>
    <row r="31" spans="2:3"/>
    <row r="32" spans="2: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ht="18" customHeight="1"/>
    <row r="96" ht="14.5" customHeight="1"/>
    <row r="97" ht="18" customHeight="1"/>
    <row r="98"/>
    <row r="99"/>
    <row r="100"/>
    <row r="101" ht="18" customHeight="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6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v>
      </c>
    </row>
    <row r="18" spans="2:15" ht="14.5" thickBot="1"/>
    <row r="19" spans="2:15" ht="24" customHeight="1">
      <c r="B19" s="35"/>
      <c r="C19" s="35"/>
      <c r="D19" s="35"/>
      <c r="E19" s="1"/>
      <c r="F19" s="1"/>
      <c r="G19" s="359" t="s">
        <v>4</v>
      </c>
      <c r="H19" s="360"/>
      <c r="I19" s="360"/>
      <c r="J19" s="360"/>
      <c r="K19" s="360"/>
      <c r="L19" s="360"/>
      <c r="M19" s="360"/>
      <c r="N19" s="360"/>
      <c r="O19" s="361"/>
    </row>
    <row r="20" spans="2:15" ht="26.25" customHeight="1">
      <c r="B20" s="1"/>
      <c r="C20" s="1"/>
      <c r="D20" s="1"/>
      <c r="E20" s="1"/>
      <c r="F20" s="1"/>
      <c r="G20" s="3"/>
      <c r="H20" s="4"/>
      <c r="I20" s="362" t="s">
        <v>950</v>
      </c>
      <c r="J20" s="363"/>
      <c r="K20" s="363"/>
      <c r="L20" s="363"/>
      <c r="M20" s="363"/>
      <c r="N20" s="364"/>
      <c r="O20" s="49"/>
    </row>
    <row r="21" spans="2:15" ht="23.5" customHeight="1" thickBot="1">
      <c r="B21" s="288" t="s">
        <v>5</v>
      </c>
      <c r="C21" s="288" t="s">
        <v>946</v>
      </c>
      <c r="D21" s="288" t="s">
        <v>947</v>
      </c>
      <c r="E21" s="288" t="s">
        <v>948</v>
      </c>
      <c r="F21" s="13" t="s">
        <v>6</v>
      </c>
      <c r="G21" s="5" t="s">
        <v>975</v>
      </c>
      <c r="H21" s="6" t="s">
        <v>949</v>
      </c>
      <c r="I21" s="6" t="s">
        <v>7</v>
      </c>
      <c r="J21" s="6" t="s">
        <v>8</v>
      </c>
      <c r="K21" s="6">
        <v>2024</v>
      </c>
      <c r="L21" s="6">
        <v>2023</v>
      </c>
      <c r="M21" s="6">
        <v>2022</v>
      </c>
      <c r="N21" s="6" t="s">
        <v>951</v>
      </c>
      <c r="O21" s="2" t="s">
        <v>9</v>
      </c>
    </row>
    <row r="22" spans="2:15" ht="50" customHeight="1">
      <c r="B22" s="10" t="s">
        <v>1294</v>
      </c>
      <c r="C22" s="321" t="s">
        <v>934</v>
      </c>
      <c r="D22" s="301" t="s">
        <v>935</v>
      </c>
      <c r="E22" s="304" t="s">
        <v>10</v>
      </c>
      <c r="F22" s="12"/>
      <c r="G22" s="268" t="s">
        <v>11</v>
      </c>
      <c r="H22" s="365"/>
      <c r="I22" s="368"/>
      <c r="J22" s="368"/>
      <c r="K22" s="371"/>
      <c r="L22" s="371"/>
      <c r="M22" s="371"/>
      <c r="N22" s="365"/>
      <c r="O22" s="374" t="s">
        <v>12</v>
      </c>
    </row>
    <row r="23" spans="2:15" ht="50" customHeight="1">
      <c r="B23" s="10" t="s">
        <v>1295</v>
      </c>
      <c r="C23" s="322"/>
      <c r="D23" s="302"/>
      <c r="E23" s="306"/>
      <c r="F23" s="12"/>
      <c r="G23" s="260" t="s">
        <v>13</v>
      </c>
      <c r="H23" s="366"/>
      <c r="I23" s="369"/>
      <c r="J23" s="369"/>
      <c r="K23" s="372"/>
      <c r="L23" s="372"/>
      <c r="M23" s="372"/>
      <c r="N23" s="366"/>
      <c r="O23" s="299"/>
    </row>
    <row r="24" spans="2:15" ht="50" customHeight="1">
      <c r="B24" s="10" t="s">
        <v>24</v>
      </c>
      <c r="C24" s="322"/>
      <c r="D24" s="302"/>
      <c r="E24" s="305"/>
      <c r="F24" s="12"/>
      <c r="G24" s="260" t="s">
        <v>14</v>
      </c>
      <c r="H24" s="367"/>
      <c r="I24" s="370"/>
      <c r="J24" s="370"/>
      <c r="K24" s="373"/>
      <c r="L24" s="373"/>
      <c r="M24" s="373"/>
      <c r="N24" s="367"/>
      <c r="O24" s="315"/>
    </row>
    <row r="25" spans="2:15" ht="50" customHeight="1">
      <c r="B25" s="10" t="s">
        <v>30</v>
      </c>
      <c r="C25" s="322"/>
      <c r="D25" s="302"/>
      <c r="E25" s="375" t="s">
        <v>995</v>
      </c>
      <c r="F25" s="12"/>
      <c r="G25" s="260" t="s">
        <v>15</v>
      </c>
      <c r="H25" s="307"/>
      <c r="I25" s="310" t="s">
        <v>16</v>
      </c>
      <c r="J25" s="310" t="s">
        <v>17</v>
      </c>
      <c r="K25" s="316" t="s">
        <v>18</v>
      </c>
      <c r="L25" s="316" t="s">
        <v>19</v>
      </c>
      <c r="M25" s="316" t="s">
        <v>20</v>
      </c>
      <c r="N25" s="307"/>
      <c r="O25" s="298" t="s">
        <v>21</v>
      </c>
    </row>
    <row r="26" spans="2:15" ht="50" customHeight="1">
      <c r="B26" s="10" t="s">
        <v>1296</v>
      </c>
      <c r="C26" s="322"/>
      <c r="D26" s="302"/>
      <c r="E26" s="376"/>
      <c r="F26" s="12"/>
      <c r="G26" s="260" t="s">
        <v>22</v>
      </c>
      <c r="H26" s="308"/>
      <c r="I26" s="311"/>
      <c r="J26" s="311"/>
      <c r="K26" s="329"/>
      <c r="L26" s="329"/>
      <c r="M26" s="329"/>
      <c r="N26" s="308"/>
      <c r="O26" s="299"/>
    </row>
    <row r="27" spans="2:15" ht="50" customHeight="1">
      <c r="B27" s="10" t="s">
        <v>34</v>
      </c>
      <c r="C27" s="322"/>
      <c r="D27" s="303"/>
      <c r="E27" s="377"/>
      <c r="F27" s="12"/>
      <c r="G27" s="260" t="s">
        <v>23</v>
      </c>
      <c r="H27" s="314"/>
      <c r="I27" s="320"/>
      <c r="J27" s="320"/>
      <c r="K27" s="317"/>
      <c r="L27" s="317"/>
      <c r="M27" s="317"/>
      <c r="N27" s="314"/>
      <c r="O27" s="315"/>
    </row>
    <row r="28" spans="2:15" ht="50" customHeight="1">
      <c r="B28" s="10" t="s">
        <v>38</v>
      </c>
      <c r="C28" s="322"/>
      <c r="D28" s="301" t="s">
        <v>936</v>
      </c>
      <c r="E28" s="8" t="s">
        <v>996</v>
      </c>
      <c r="F28" s="12"/>
      <c r="G28" s="260"/>
      <c r="H28" s="7"/>
      <c r="I28" s="86" t="s">
        <v>25</v>
      </c>
      <c r="J28" s="86" t="s">
        <v>26</v>
      </c>
      <c r="K28" s="27" t="s">
        <v>27</v>
      </c>
      <c r="L28" s="27" t="s">
        <v>28</v>
      </c>
      <c r="M28" s="27" t="s">
        <v>29</v>
      </c>
      <c r="N28" s="26"/>
      <c r="O28" s="269" t="s">
        <v>21</v>
      </c>
    </row>
    <row r="29" spans="2:15" ht="50" customHeight="1">
      <c r="B29" s="10" t="s">
        <v>1297</v>
      </c>
      <c r="C29" s="322"/>
      <c r="D29" s="302"/>
      <c r="E29" s="304" t="s">
        <v>31</v>
      </c>
      <c r="F29" s="12"/>
      <c r="G29" s="260" t="s">
        <v>32</v>
      </c>
      <c r="H29" s="307"/>
      <c r="I29" s="310"/>
      <c r="J29" s="310"/>
      <c r="K29" s="316"/>
      <c r="L29" s="316"/>
      <c r="M29" s="316"/>
      <c r="N29" s="307"/>
      <c r="O29" s="298" t="s">
        <v>12</v>
      </c>
    </row>
    <row r="30" spans="2:15" ht="50" customHeight="1">
      <c r="B30" s="10" t="s">
        <v>46</v>
      </c>
      <c r="C30" s="322"/>
      <c r="D30" s="302"/>
      <c r="E30" s="305"/>
      <c r="F30" s="12"/>
      <c r="G30" s="260" t="s">
        <v>33</v>
      </c>
      <c r="H30" s="314"/>
      <c r="I30" s="320"/>
      <c r="J30" s="320"/>
      <c r="K30" s="317"/>
      <c r="L30" s="317"/>
      <c r="M30" s="317"/>
      <c r="N30" s="314"/>
      <c r="O30" s="315"/>
    </row>
    <row r="31" spans="2:15" ht="50" customHeight="1">
      <c r="B31" s="10" t="s">
        <v>51</v>
      </c>
      <c r="C31" s="322"/>
      <c r="D31" s="302"/>
      <c r="E31" s="304" t="s">
        <v>35</v>
      </c>
      <c r="F31" s="12"/>
      <c r="G31" s="260" t="s">
        <v>36</v>
      </c>
      <c r="H31" s="307"/>
      <c r="I31" s="310"/>
      <c r="J31" s="310"/>
      <c r="K31" s="316"/>
      <c r="L31" s="316"/>
      <c r="M31" s="316"/>
      <c r="N31" s="307"/>
      <c r="O31" s="298" t="s">
        <v>12</v>
      </c>
    </row>
    <row r="32" spans="2:15" ht="50" customHeight="1">
      <c r="B32" s="10" t="s">
        <v>55</v>
      </c>
      <c r="C32" s="323"/>
      <c r="D32" s="303"/>
      <c r="E32" s="305"/>
      <c r="F32" s="12"/>
      <c r="G32" s="260" t="s">
        <v>37</v>
      </c>
      <c r="H32" s="314"/>
      <c r="I32" s="320"/>
      <c r="J32" s="320"/>
      <c r="K32" s="317"/>
      <c r="L32" s="317"/>
      <c r="M32" s="317"/>
      <c r="N32" s="314"/>
      <c r="O32" s="315"/>
    </row>
    <row r="33" spans="2:15" ht="50" customHeight="1">
      <c r="B33" s="10" t="s">
        <v>1298</v>
      </c>
      <c r="C33" s="321" t="s">
        <v>39</v>
      </c>
      <c r="D33" s="301" t="s">
        <v>40</v>
      </c>
      <c r="E33" s="8" t="s">
        <v>41</v>
      </c>
      <c r="F33" s="12"/>
      <c r="G33" s="258" t="s">
        <v>42</v>
      </c>
      <c r="H33" s="7"/>
      <c r="I33" s="85"/>
      <c r="J33" s="85"/>
      <c r="K33" s="28"/>
      <c r="L33" s="28"/>
      <c r="M33" s="28"/>
      <c r="N33" s="7"/>
      <c r="O33" s="269" t="s">
        <v>12</v>
      </c>
    </row>
    <row r="34" spans="2:15" ht="50" customHeight="1">
      <c r="B34" s="10" t="s">
        <v>61</v>
      </c>
      <c r="C34" s="322"/>
      <c r="D34" s="302"/>
      <c r="E34" s="304" t="s">
        <v>43</v>
      </c>
      <c r="F34" s="12"/>
      <c r="G34" s="258" t="s">
        <v>44</v>
      </c>
      <c r="H34" s="307"/>
      <c r="I34" s="310"/>
      <c r="J34" s="310"/>
      <c r="K34" s="316"/>
      <c r="L34" s="316"/>
      <c r="M34" s="316"/>
      <c r="N34" s="307"/>
      <c r="O34" s="298" t="s">
        <v>12</v>
      </c>
    </row>
    <row r="35" spans="2:15" ht="50" customHeight="1">
      <c r="B35" s="10" t="s">
        <v>66</v>
      </c>
      <c r="C35" s="322"/>
      <c r="D35" s="303"/>
      <c r="E35" s="305"/>
      <c r="F35" s="12"/>
      <c r="G35" s="260" t="s">
        <v>45</v>
      </c>
      <c r="H35" s="314"/>
      <c r="I35" s="320"/>
      <c r="J35" s="320"/>
      <c r="K35" s="317"/>
      <c r="L35" s="317"/>
      <c r="M35" s="317"/>
      <c r="N35" s="314"/>
      <c r="O35" s="315"/>
    </row>
    <row r="36" spans="2:15" ht="50" customHeight="1">
      <c r="B36" s="10" t="s">
        <v>1299</v>
      </c>
      <c r="C36" s="322"/>
      <c r="D36" s="301" t="s">
        <v>47</v>
      </c>
      <c r="E36" s="8" t="s">
        <v>48</v>
      </c>
      <c r="F36" s="12"/>
      <c r="G36" s="258" t="s">
        <v>49</v>
      </c>
      <c r="H36" s="15" t="s">
        <v>50</v>
      </c>
      <c r="I36" s="85"/>
      <c r="J36" s="85"/>
      <c r="K36" s="28"/>
      <c r="L36" s="28"/>
      <c r="M36" s="28"/>
      <c r="N36" s="7"/>
      <c r="O36" s="269" t="s">
        <v>12</v>
      </c>
    </row>
    <row r="37" spans="2:15" ht="50" customHeight="1">
      <c r="B37" s="10" t="s">
        <v>72</v>
      </c>
      <c r="C37" s="322"/>
      <c r="D37" s="302"/>
      <c r="E37" s="8" t="s">
        <v>52</v>
      </c>
      <c r="F37" s="12"/>
      <c r="G37" s="258" t="s">
        <v>53</v>
      </c>
      <c r="H37" s="15"/>
      <c r="I37" s="85"/>
      <c r="J37" s="85"/>
      <c r="K37" s="28"/>
      <c r="L37" s="28"/>
      <c r="M37" s="28"/>
      <c r="N37" s="7"/>
      <c r="O37" s="269" t="s">
        <v>54</v>
      </c>
    </row>
    <row r="38" spans="2:15" ht="50" customHeight="1">
      <c r="B38" s="10" t="s">
        <v>78</v>
      </c>
      <c r="C38" s="322"/>
      <c r="D38" s="303"/>
      <c r="E38" s="8" t="s">
        <v>56</v>
      </c>
      <c r="F38" s="12"/>
      <c r="G38" s="258" t="s">
        <v>57</v>
      </c>
      <c r="H38" s="14"/>
      <c r="I38" s="85"/>
      <c r="J38" s="85"/>
      <c r="K38" s="28"/>
      <c r="L38" s="28"/>
      <c r="M38" s="28"/>
      <c r="N38" s="7"/>
      <c r="O38" s="269" t="s">
        <v>54</v>
      </c>
    </row>
    <row r="39" spans="2:15" ht="50" customHeight="1">
      <c r="B39" s="10" t="s">
        <v>1300</v>
      </c>
      <c r="C39" s="322"/>
      <c r="D39" s="301" t="s">
        <v>937</v>
      </c>
      <c r="E39" s="304" t="s">
        <v>58</v>
      </c>
      <c r="F39" s="12"/>
      <c r="G39" s="258" t="s">
        <v>59</v>
      </c>
      <c r="H39" s="307"/>
      <c r="I39" s="310"/>
      <c r="J39" s="310"/>
      <c r="K39" s="316"/>
      <c r="L39" s="316"/>
      <c r="M39" s="316"/>
      <c r="N39" s="307"/>
      <c r="O39" s="298" t="s">
        <v>12</v>
      </c>
    </row>
    <row r="40" spans="2:15" ht="50" customHeight="1">
      <c r="B40" s="10" t="s">
        <v>1301</v>
      </c>
      <c r="C40" s="322"/>
      <c r="D40" s="302"/>
      <c r="E40" s="305"/>
      <c r="F40" s="12"/>
      <c r="G40" s="258" t="s">
        <v>60</v>
      </c>
      <c r="H40" s="314"/>
      <c r="I40" s="320"/>
      <c r="J40" s="320"/>
      <c r="K40" s="317"/>
      <c r="L40" s="317"/>
      <c r="M40" s="317"/>
      <c r="N40" s="314"/>
      <c r="O40" s="315"/>
    </row>
    <row r="41" spans="2:15" ht="50" customHeight="1">
      <c r="B41" s="10" t="s">
        <v>1302</v>
      </c>
      <c r="C41" s="322"/>
      <c r="D41" s="302"/>
      <c r="E41" s="304" t="s">
        <v>62</v>
      </c>
      <c r="F41" s="12"/>
      <c r="G41" s="270" t="s">
        <v>63</v>
      </c>
      <c r="H41" s="333"/>
      <c r="I41" s="327"/>
      <c r="J41" s="327"/>
      <c r="K41" s="330"/>
      <c r="L41" s="330"/>
      <c r="M41" s="330"/>
      <c r="N41" s="333"/>
      <c r="O41" s="298" t="s">
        <v>12</v>
      </c>
    </row>
    <row r="42" spans="2:15" ht="50" customHeight="1">
      <c r="B42" s="10" t="s">
        <v>1303</v>
      </c>
      <c r="C42" s="322"/>
      <c r="D42" s="302"/>
      <c r="E42" s="306"/>
      <c r="F42" s="12"/>
      <c r="G42" s="270" t="s">
        <v>64</v>
      </c>
      <c r="H42" s="334"/>
      <c r="I42" s="343"/>
      <c r="J42" s="343"/>
      <c r="K42" s="331"/>
      <c r="L42" s="331"/>
      <c r="M42" s="331"/>
      <c r="N42" s="334"/>
      <c r="O42" s="299"/>
    </row>
    <row r="43" spans="2:15" ht="50" customHeight="1">
      <c r="B43" s="10" t="s">
        <v>1304</v>
      </c>
      <c r="C43" s="322"/>
      <c r="D43" s="302"/>
      <c r="E43" s="305"/>
      <c r="F43" s="12"/>
      <c r="G43" s="258" t="s">
        <v>65</v>
      </c>
      <c r="H43" s="335"/>
      <c r="I43" s="328"/>
      <c r="J43" s="328"/>
      <c r="K43" s="332"/>
      <c r="L43" s="332"/>
      <c r="M43" s="332"/>
      <c r="N43" s="335"/>
      <c r="O43" s="315"/>
    </row>
    <row r="44" spans="2:15" ht="50" customHeight="1">
      <c r="B44" s="10" t="s">
        <v>128</v>
      </c>
      <c r="C44" s="322"/>
      <c r="D44" s="303"/>
      <c r="E44" s="8" t="s">
        <v>67</v>
      </c>
      <c r="F44" s="12"/>
      <c r="G44" s="258"/>
      <c r="H44" s="7" t="s">
        <v>1555</v>
      </c>
      <c r="I44" s="85"/>
      <c r="J44" s="85"/>
      <c r="K44" s="28"/>
      <c r="L44" s="28"/>
      <c r="M44" s="28"/>
      <c r="N44" s="7"/>
      <c r="O44" s="269" t="s">
        <v>12</v>
      </c>
    </row>
    <row r="45" spans="2:15" ht="50" customHeight="1">
      <c r="B45" s="10" t="s">
        <v>130</v>
      </c>
      <c r="C45" s="322"/>
      <c r="D45" s="301" t="s">
        <v>938</v>
      </c>
      <c r="E45" s="304" t="s">
        <v>68</v>
      </c>
      <c r="F45" s="12"/>
      <c r="G45" s="270" t="s">
        <v>69</v>
      </c>
      <c r="H45" s="307" t="s">
        <v>70</v>
      </c>
      <c r="I45" s="310"/>
      <c r="J45" s="310"/>
      <c r="K45" s="316"/>
      <c r="L45" s="316"/>
      <c r="M45" s="316"/>
      <c r="N45" s="307"/>
      <c r="O45" s="298" t="s">
        <v>12</v>
      </c>
    </row>
    <row r="46" spans="2:15" ht="50" customHeight="1">
      <c r="B46" s="10" t="s">
        <v>1305</v>
      </c>
      <c r="C46" s="322"/>
      <c r="D46" s="302"/>
      <c r="E46" s="305"/>
      <c r="F46" s="12"/>
      <c r="G46" s="270" t="s">
        <v>71</v>
      </c>
      <c r="H46" s="314"/>
      <c r="I46" s="320"/>
      <c r="J46" s="320"/>
      <c r="K46" s="317"/>
      <c r="L46" s="317"/>
      <c r="M46" s="317"/>
      <c r="N46" s="314"/>
      <c r="O46" s="315"/>
    </row>
    <row r="47" spans="2:15" ht="50" customHeight="1">
      <c r="B47" s="10" t="s">
        <v>1306</v>
      </c>
      <c r="C47" s="322"/>
      <c r="D47" s="302"/>
      <c r="E47" s="8" t="s">
        <v>73</v>
      </c>
      <c r="F47" s="12"/>
      <c r="G47" s="258" t="s">
        <v>74</v>
      </c>
      <c r="H47" s="7" t="s">
        <v>75</v>
      </c>
      <c r="I47" s="85"/>
      <c r="J47" s="85"/>
      <c r="K47" s="28"/>
      <c r="L47" s="28"/>
      <c r="M47" s="28"/>
      <c r="N47" s="7"/>
      <c r="O47" s="269" t="s">
        <v>12</v>
      </c>
    </row>
    <row r="48" spans="2:15" ht="50" customHeight="1">
      <c r="B48" s="10" t="s">
        <v>132</v>
      </c>
      <c r="C48" s="322"/>
      <c r="D48" s="302"/>
      <c r="E48" s="304" t="s">
        <v>76</v>
      </c>
      <c r="F48" s="12"/>
      <c r="G48" s="258" t="s">
        <v>77</v>
      </c>
      <c r="H48" s="307"/>
      <c r="I48" s="310"/>
      <c r="J48" s="310"/>
      <c r="K48" s="316"/>
      <c r="L48" s="316"/>
      <c r="M48" s="316"/>
      <c r="N48" s="307"/>
      <c r="O48" s="298" t="s">
        <v>12</v>
      </c>
    </row>
    <row r="49" spans="2:15" ht="50" customHeight="1">
      <c r="B49" s="10" t="s">
        <v>1307</v>
      </c>
      <c r="C49" s="322"/>
      <c r="D49" s="303"/>
      <c r="E49" s="305"/>
      <c r="F49" s="12"/>
      <c r="G49" s="258" t="s">
        <v>79</v>
      </c>
      <c r="H49" s="314"/>
      <c r="I49" s="320"/>
      <c r="J49" s="320"/>
      <c r="K49" s="317"/>
      <c r="L49" s="317"/>
      <c r="M49" s="317"/>
      <c r="N49" s="314"/>
      <c r="O49" s="315"/>
    </row>
    <row r="50" spans="2:15" ht="50" customHeight="1">
      <c r="B50" s="10" t="s">
        <v>1308</v>
      </c>
      <c r="C50" s="322"/>
      <c r="D50" s="48" t="s">
        <v>80</v>
      </c>
      <c r="E50" s="8" t="s">
        <v>81</v>
      </c>
      <c r="F50" s="12"/>
      <c r="G50" s="258" t="s">
        <v>1561</v>
      </c>
      <c r="H50" s="14"/>
      <c r="I50" s="85"/>
      <c r="J50" s="85"/>
      <c r="K50" s="28"/>
      <c r="L50" s="28"/>
      <c r="M50" s="28"/>
      <c r="N50" s="7"/>
      <c r="O50" s="269" t="s">
        <v>12</v>
      </c>
    </row>
    <row r="51" spans="2:15" ht="50" customHeight="1">
      <c r="B51" s="10" t="s">
        <v>134</v>
      </c>
      <c r="C51" s="322"/>
      <c r="D51" s="301" t="s">
        <v>939</v>
      </c>
      <c r="E51" s="8" t="s">
        <v>82</v>
      </c>
      <c r="F51" s="12"/>
      <c r="G51" s="260" t="s">
        <v>83</v>
      </c>
      <c r="H51" s="14"/>
      <c r="I51" s="85" t="s">
        <v>84</v>
      </c>
      <c r="J51" s="85" t="s">
        <v>85</v>
      </c>
      <c r="K51" s="28" t="s">
        <v>86</v>
      </c>
      <c r="L51" s="28" t="s">
        <v>87</v>
      </c>
      <c r="M51" s="28" t="s">
        <v>88</v>
      </c>
      <c r="N51" s="7"/>
      <c r="O51" s="269" t="s">
        <v>12</v>
      </c>
    </row>
    <row r="52" spans="2:15" ht="50" customHeight="1">
      <c r="B52" s="10" t="s">
        <v>1309</v>
      </c>
      <c r="C52" s="322"/>
      <c r="D52" s="302"/>
      <c r="E52" s="304" t="s">
        <v>82</v>
      </c>
      <c r="F52" s="12"/>
      <c r="G52" s="260" t="s">
        <v>89</v>
      </c>
      <c r="H52" s="14"/>
      <c r="I52" s="85" t="s">
        <v>90</v>
      </c>
      <c r="J52" s="85" t="s">
        <v>85</v>
      </c>
      <c r="K52" s="28" t="s">
        <v>91</v>
      </c>
      <c r="L52" s="28" t="s">
        <v>92</v>
      </c>
      <c r="M52" s="28" t="s">
        <v>93</v>
      </c>
      <c r="N52" s="7"/>
      <c r="O52" s="269" t="s">
        <v>12</v>
      </c>
    </row>
    <row r="53" spans="2:15" ht="50" customHeight="1">
      <c r="B53" s="10" t="s">
        <v>146</v>
      </c>
      <c r="C53" s="322"/>
      <c r="D53" s="302"/>
      <c r="E53" s="306"/>
      <c r="F53" s="12"/>
      <c r="G53" s="258" t="s">
        <v>94</v>
      </c>
      <c r="H53" s="14"/>
      <c r="I53" s="85" t="s">
        <v>95</v>
      </c>
      <c r="J53" s="85" t="s">
        <v>85</v>
      </c>
      <c r="K53" s="28" t="s">
        <v>96</v>
      </c>
      <c r="L53" s="28" t="s">
        <v>97</v>
      </c>
      <c r="M53" s="28" t="s">
        <v>98</v>
      </c>
      <c r="N53" s="7"/>
      <c r="O53" s="269" t="s">
        <v>12</v>
      </c>
    </row>
    <row r="54" spans="2:15" ht="50" customHeight="1">
      <c r="B54" s="10" t="s">
        <v>150</v>
      </c>
      <c r="C54" s="322"/>
      <c r="D54" s="302"/>
      <c r="E54" s="305"/>
      <c r="F54" s="12"/>
      <c r="G54" s="258" t="s">
        <v>99</v>
      </c>
      <c r="H54" s="14"/>
      <c r="I54" s="85" t="s">
        <v>100</v>
      </c>
      <c r="J54" s="85" t="s">
        <v>85</v>
      </c>
      <c r="K54" s="28" t="s">
        <v>101</v>
      </c>
      <c r="L54" s="28" t="s">
        <v>102</v>
      </c>
      <c r="M54" s="28" t="s">
        <v>103</v>
      </c>
      <c r="N54" s="7"/>
      <c r="O54" s="269" t="s">
        <v>12</v>
      </c>
    </row>
    <row r="55" spans="2:15" ht="50" customHeight="1">
      <c r="B55" s="10" t="s">
        <v>151</v>
      </c>
      <c r="C55" s="322"/>
      <c r="D55" s="302"/>
      <c r="E55" s="304" t="s">
        <v>104</v>
      </c>
      <c r="F55" s="12"/>
      <c r="G55" s="260" t="s">
        <v>105</v>
      </c>
      <c r="H55" s="307"/>
      <c r="I55" s="310"/>
      <c r="J55" s="310"/>
      <c r="K55" s="316"/>
      <c r="L55" s="316"/>
      <c r="M55" s="316"/>
      <c r="N55" s="307"/>
      <c r="O55" s="298" t="s">
        <v>12</v>
      </c>
    </row>
    <row r="56" spans="2:15" ht="50" customHeight="1">
      <c r="B56" s="10" t="s">
        <v>154</v>
      </c>
      <c r="C56" s="322"/>
      <c r="D56" s="302"/>
      <c r="E56" s="305"/>
      <c r="F56" s="12"/>
      <c r="G56" s="260" t="s">
        <v>106</v>
      </c>
      <c r="H56" s="314"/>
      <c r="I56" s="320"/>
      <c r="J56" s="320"/>
      <c r="K56" s="317"/>
      <c r="L56" s="317"/>
      <c r="M56" s="317"/>
      <c r="N56" s="314"/>
      <c r="O56" s="315"/>
    </row>
    <row r="57" spans="2:15" ht="50" customHeight="1">
      <c r="B57" s="10" t="s">
        <v>157</v>
      </c>
      <c r="C57" s="322"/>
      <c r="D57" s="302"/>
      <c r="E57" s="304" t="s">
        <v>107</v>
      </c>
      <c r="F57" s="12"/>
      <c r="G57" s="260" t="s">
        <v>108</v>
      </c>
      <c r="H57" s="11"/>
      <c r="I57" s="88"/>
      <c r="J57" s="88"/>
      <c r="K57" s="91"/>
      <c r="L57" s="91"/>
      <c r="M57" s="91"/>
      <c r="N57" s="7"/>
      <c r="O57" s="269" t="s">
        <v>109</v>
      </c>
    </row>
    <row r="58" spans="2:15" ht="50" customHeight="1">
      <c r="B58" s="10" t="s">
        <v>160</v>
      </c>
      <c r="C58" s="322"/>
      <c r="D58" s="302"/>
      <c r="E58" s="306"/>
      <c r="F58" s="12"/>
      <c r="G58" s="260" t="s">
        <v>110</v>
      </c>
      <c r="H58" s="7"/>
      <c r="I58" s="85"/>
      <c r="J58" s="85"/>
      <c r="K58" s="28"/>
      <c r="L58" s="28"/>
      <c r="M58" s="28"/>
      <c r="N58" s="7"/>
      <c r="O58" s="269" t="s">
        <v>109</v>
      </c>
    </row>
    <row r="59" spans="2:15" ht="50" customHeight="1">
      <c r="B59" s="10" t="s">
        <v>1310</v>
      </c>
      <c r="C59" s="322"/>
      <c r="D59" s="302"/>
      <c r="E59" s="306"/>
      <c r="F59" s="12"/>
      <c r="G59" s="258" t="s">
        <v>111</v>
      </c>
      <c r="H59" s="7"/>
      <c r="I59" s="85"/>
      <c r="J59" s="85"/>
      <c r="K59" s="28"/>
      <c r="L59" s="28"/>
      <c r="M59" s="28"/>
      <c r="N59" s="7"/>
      <c r="O59" s="269" t="s">
        <v>109</v>
      </c>
    </row>
    <row r="60" spans="2:15" ht="50" customHeight="1">
      <c r="B60" s="10" t="s">
        <v>167</v>
      </c>
      <c r="C60" s="322"/>
      <c r="D60" s="302"/>
      <c r="E60" s="306"/>
      <c r="F60" s="12"/>
      <c r="G60" s="258" t="s">
        <v>112</v>
      </c>
      <c r="H60" s="7"/>
      <c r="I60" s="85"/>
      <c r="J60" s="85"/>
      <c r="K60" s="28"/>
      <c r="L60" s="28"/>
      <c r="M60" s="28"/>
      <c r="N60" s="7"/>
      <c r="O60" s="269" t="s">
        <v>109</v>
      </c>
    </row>
    <row r="61" spans="2:15" ht="50" customHeight="1">
      <c r="B61" s="10" t="s">
        <v>172</v>
      </c>
      <c r="C61" s="322"/>
      <c r="D61" s="302"/>
      <c r="E61" s="305"/>
      <c r="F61" s="12"/>
      <c r="G61" s="260" t="s">
        <v>113</v>
      </c>
      <c r="H61" s="7"/>
      <c r="I61" s="88"/>
      <c r="J61" s="88"/>
      <c r="K61" s="91"/>
      <c r="L61" s="91"/>
      <c r="M61" s="91"/>
      <c r="N61" s="7"/>
      <c r="O61" s="269" t="s">
        <v>114</v>
      </c>
    </row>
    <row r="62" spans="2:15" ht="50" customHeight="1">
      <c r="B62" s="10" t="s">
        <v>175</v>
      </c>
      <c r="C62" s="322"/>
      <c r="D62" s="302"/>
      <c r="E62" s="304" t="s">
        <v>115</v>
      </c>
      <c r="F62" s="12"/>
      <c r="G62" s="260" t="s">
        <v>116</v>
      </c>
      <c r="H62" s="307"/>
      <c r="I62" s="310"/>
      <c r="J62" s="310"/>
      <c r="K62" s="316"/>
      <c r="L62" s="316"/>
      <c r="M62" s="316"/>
      <c r="N62" s="307"/>
      <c r="O62" s="298" t="s">
        <v>117</v>
      </c>
    </row>
    <row r="63" spans="2:15" ht="50" customHeight="1">
      <c r="B63" s="10" t="s">
        <v>1311</v>
      </c>
      <c r="C63" s="322"/>
      <c r="D63" s="302"/>
      <c r="E63" s="306"/>
      <c r="F63" s="12"/>
      <c r="G63" s="260" t="s">
        <v>118</v>
      </c>
      <c r="H63" s="308"/>
      <c r="I63" s="311"/>
      <c r="J63" s="311"/>
      <c r="K63" s="329"/>
      <c r="L63" s="329"/>
      <c r="M63" s="329"/>
      <c r="N63" s="308"/>
      <c r="O63" s="299"/>
    </row>
    <row r="64" spans="2:15" ht="50" customHeight="1">
      <c r="B64" s="10" t="s">
        <v>186</v>
      </c>
      <c r="C64" s="322"/>
      <c r="D64" s="302"/>
      <c r="E64" s="305"/>
      <c r="F64" s="12"/>
      <c r="G64" s="260" t="s">
        <v>119</v>
      </c>
      <c r="H64" s="314"/>
      <c r="I64" s="320"/>
      <c r="J64" s="320"/>
      <c r="K64" s="317"/>
      <c r="L64" s="317"/>
      <c r="M64" s="317"/>
      <c r="N64" s="314"/>
      <c r="O64" s="315"/>
    </row>
    <row r="65" spans="2:15" ht="50" customHeight="1">
      <c r="B65" s="10" t="s">
        <v>1566</v>
      </c>
      <c r="C65" s="322"/>
      <c r="D65" s="302"/>
      <c r="E65" s="17" t="s">
        <v>1570</v>
      </c>
      <c r="F65" s="12"/>
      <c r="G65" s="260"/>
      <c r="H65" s="7" t="s">
        <v>1569</v>
      </c>
      <c r="I65" s="85"/>
      <c r="J65" s="85"/>
      <c r="K65" s="28"/>
      <c r="L65" s="28"/>
      <c r="M65" s="28"/>
      <c r="N65" s="7"/>
      <c r="O65" s="269" t="s">
        <v>1568</v>
      </c>
    </row>
    <row r="66" spans="2:15" ht="50" customHeight="1">
      <c r="B66" s="10" t="s">
        <v>1312</v>
      </c>
      <c r="C66" s="322"/>
      <c r="D66" s="302"/>
      <c r="E66" s="50" t="s">
        <v>120</v>
      </c>
      <c r="F66" s="12"/>
      <c r="G66" s="258" t="s">
        <v>121</v>
      </c>
      <c r="H66" s="7"/>
      <c r="I66" s="88"/>
      <c r="J66" s="85"/>
      <c r="K66" s="28"/>
      <c r="L66" s="28"/>
      <c r="M66" s="28"/>
      <c r="N66" s="7"/>
      <c r="O66" s="269" t="s">
        <v>122</v>
      </c>
    </row>
    <row r="67" spans="2:15" ht="50" customHeight="1">
      <c r="B67" s="10" t="s">
        <v>1313</v>
      </c>
      <c r="C67" s="322"/>
      <c r="D67" s="302"/>
      <c r="E67" s="304" t="s">
        <v>123</v>
      </c>
      <c r="F67" s="12"/>
      <c r="G67" s="258" t="s">
        <v>124</v>
      </c>
      <c r="H67" s="307" t="s">
        <v>125</v>
      </c>
      <c r="I67" s="353"/>
      <c r="J67" s="353"/>
      <c r="K67" s="355"/>
      <c r="L67" s="355"/>
      <c r="M67" s="355"/>
      <c r="N67" s="357"/>
      <c r="O67" s="298" t="s">
        <v>126</v>
      </c>
    </row>
    <row r="68" spans="2:15" ht="50" customHeight="1">
      <c r="B68" s="10" t="s">
        <v>217</v>
      </c>
      <c r="C68" s="322"/>
      <c r="D68" s="302"/>
      <c r="E68" s="305"/>
      <c r="F68" s="12"/>
      <c r="G68" s="258" t="s">
        <v>127</v>
      </c>
      <c r="H68" s="314"/>
      <c r="I68" s="354"/>
      <c r="J68" s="354"/>
      <c r="K68" s="356"/>
      <c r="L68" s="356"/>
      <c r="M68" s="356"/>
      <c r="N68" s="358"/>
      <c r="O68" s="315"/>
    </row>
    <row r="69" spans="2:15" ht="50" customHeight="1">
      <c r="B69" s="10" t="s">
        <v>220</v>
      </c>
      <c r="C69" s="322"/>
      <c r="D69" s="302"/>
      <c r="E69" s="36" t="s">
        <v>1599</v>
      </c>
      <c r="F69" s="12"/>
      <c r="G69" s="258" t="s">
        <v>129</v>
      </c>
      <c r="H69" s="7"/>
      <c r="I69" s="88"/>
      <c r="J69" s="88"/>
      <c r="K69" s="91"/>
      <c r="L69" s="91"/>
      <c r="M69" s="91"/>
      <c r="N69" s="7"/>
      <c r="O69" s="269" t="s">
        <v>12</v>
      </c>
    </row>
    <row r="70" spans="2:15" ht="50" customHeight="1">
      <c r="B70" s="10" t="s">
        <v>225</v>
      </c>
      <c r="C70" s="322"/>
      <c r="D70" s="302"/>
      <c r="E70" s="8" t="s">
        <v>131</v>
      </c>
      <c r="F70" s="12"/>
      <c r="G70" s="260"/>
      <c r="H70" s="7" t="s">
        <v>1556</v>
      </c>
      <c r="I70" s="85"/>
      <c r="J70" s="85"/>
      <c r="K70" s="28"/>
      <c r="L70" s="28"/>
      <c r="M70" s="28"/>
      <c r="N70" s="7"/>
      <c r="O70" s="269" t="s">
        <v>12</v>
      </c>
    </row>
    <row r="71" spans="2:15" ht="112.75" customHeight="1">
      <c r="B71" s="10" t="s">
        <v>228</v>
      </c>
      <c r="C71" s="322"/>
      <c r="D71" s="302"/>
      <c r="E71" s="8" t="s">
        <v>133</v>
      </c>
      <c r="F71" s="12"/>
      <c r="G71" s="258" t="s">
        <v>36</v>
      </c>
      <c r="H71" s="25" t="s">
        <v>1597</v>
      </c>
      <c r="I71" s="85"/>
      <c r="J71" s="85"/>
      <c r="K71" s="28"/>
      <c r="L71" s="28"/>
      <c r="M71" s="28"/>
      <c r="N71" s="7"/>
      <c r="O71" s="269" t="s">
        <v>1598</v>
      </c>
    </row>
    <row r="72" spans="2:15" ht="50" customHeight="1">
      <c r="B72" s="10" t="s">
        <v>231</v>
      </c>
      <c r="C72" s="322"/>
      <c r="D72" s="302"/>
      <c r="E72" s="304" t="s">
        <v>135</v>
      </c>
      <c r="F72" s="12"/>
      <c r="G72" s="260" t="s">
        <v>136</v>
      </c>
      <c r="H72" s="344"/>
      <c r="I72" s="347"/>
      <c r="J72" s="347"/>
      <c r="K72" s="350"/>
      <c r="L72" s="350"/>
      <c r="M72" s="350"/>
      <c r="N72" s="344"/>
      <c r="O72" s="298" t="s">
        <v>12</v>
      </c>
    </row>
    <row r="73" spans="2:15" ht="50" customHeight="1">
      <c r="B73" s="10" t="s">
        <v>234</v>
      </c>
      <c r="C73" s="322"/>
      <c r="D73" s="302"/>
      <c r="E73" s="306"/>
      <c r="F73" s="12"/>
      <c r="G73" s="263" t="s">
        <v>137</v>
      </c>
      <c r="H73" s="345"/>
      <c r="I73" s="348"/>
      <c r="J73" s="348"/>
      <c r="K73" s="351"/>
      <c r="L73" s="351"/>
      <c r="M73" s="351"/>
      <c r="N73" s="345"/>
      <c r="O73" s="299"/>
    </row>
    <row r="74" spans="2:15" ht="50" customHeight="1">
      <c r="B74" s="10" t="s">
        <v>236</v>
      </c>
      <c r="C74" s="322"/>
      <c r="D74" s="302"/>
      <c r="E74" s="305"/>
      <c r="F74" s="12"/>
      <c r="G74" s="271" t="s">
        <v>138</v>
      </c>
      <c r="H74" s="346"/>
      <c r="I74" s="349"/>
      <c r="J74" s="349"/>
      <c r="K74" s="352"/>
      <c r="L74" s="352"/>
      <c r="M74" s="352"/>
      <c r="N74" s="346"/>
      <c r="O74" s="315"/>
    </row>
    <row r="75" spans="2:15" ht="50" customHeight="1">
      <c r="B75" s="10" t="s">
        <v>242</v>
      </c>
      <c r="C75" s="322"/>
      <c r="D75" s="302"/>
      <c r="E75" s="304" t="s">
        <v>139</v>
      </c>
      <c r="F75" s="12"/>
      <c r="G75" s="260" t="s">
        <v>140</v>
      </c>
      <c r="H75" s="307"/>
      <c r="I75" s="340" t="s">
        <v>141</v>
      </c>
      <c r="J75" s="340" t="s">
        <v>142</v>
      </c>
      <c r="K75" s="342">
        <v>0.23</v>
      </c>
      <c r="L75" s="342">
        <v>0.13</v>
      </c>
      <c r="M75" s="336" t="s">
        <v>143</v>
      </c>
      <c r="N75" s="338"/>
      <c r="O75" s="298" t="s">
        <v>12</v>
      </c>
    </row>
    <row r="76" spans="2:15" ht="50" customHeight="1">
      <c r="B76" s="10" t="s">
        <v>1314</v>
      </c>
      <c r="C76" s="322"/>
      <c r="D76" s="302"/>
      <c r="E76" s="306"/>
      <c r="F76" s="12"/>
      <c r="G76" s="258" t="s">
        <v>144</v>
      </c>
      <c r="H76" s="308"/>
      <c r="I76" s="340"/>
      <c r="J76" s="340"/>
      <c r="K76" s="342"/>
      <c r="L76" s="342"/>
      <c r="M76" s="336"/>
      <c r="N76" s="338"/>
      <c r="O76" s="299"/>
    </row>
    <row r="77" spans="2:15" ht="50" customHeight="1">
      <c r="B77" s="10" t="s">
        <v>251</v>
      </c>
      <c r="C77" s="322"/>
      <c r="D77" s="303"/>
      <c r="E77" s="305"/>
      <c r="F77" s="12"/>
      <c r="G77" s="258" t="s">
        <v>145</v>
      </c>
      <c r="H77" s="314"/>
      <c r="I77" s="341"/>
      <c r="J77" s="341"/>
      <c r="K77" s="337"/>
      <c r="L77" s="337"/>
      <c r="M77" s="337"/>
      <c r="N77" s="339"/>
      <c r="O77" s="315"/>
    </row>
    <row r="78" spans="2:15" ht="50" customHeight="1">
      <c r="B78" s="10" t="s">
        <v>258</v>
      </c>
      <c r="C78" s="322"/>
      <c r="D78" s="301" t="s">
        <v>940</v>
      </c>
      <c r="E78" s="304" t="s">
        <v>147</v>
      </c>
      <c r="F78" s="12"/>
      <c r="G78" s="258" t="s">
        <v>148</v>
      </c>
      <c r="H78" s="7"/>
      <c r="I78" s="85"/>
      <c r="J78" s="85"/>
      <c r="K78" s="28"/>
      <c r="L78" s="28"/>
      <c r="M78" s="28"/>
      <c r="N78" s="7"/>
      <c r="O78" s="269" t="s">
        <v>12</v>
      </c>
    </row>
    <row r="79" spans="2:15" ht="50" customHeight="1">
      <c r="B79" s="10" t="s">
        <v>261</v>
      </c>
      <c r="C79" s="322"/>
      <c r="D79" s="302"/>
      <c r="E79" s="305"/>
      <c r="F79" s="12"/>
      <c r="G79" s="260" t="s">
        <v>149</v>
      </c>
      <c r="H79" s="7"/>
      <c r="I79" s="85"/>
      <c r="J79" s="85"/>
      <c r="K79" s="28"/>
      <c r="L79" s="28"/>
      <c r="M79" s="28"/>
      <c r="N79" s="7"/>
      <c r="O79" s="269" t="s">
        <v>12</v>
      </c>
    </row>
    <row r="80" spans="2:15" ht="50" customHeight="1">
      <c r="B80" s="10" t="s">
        <v>1567</v>
      </c>
      <c r="C80" s="322"/>
      <c r="D80" s="302"/>
      <c r="E80" s="8" t="s">
        <v>1574</v>
      </c>
      <c r="F80" s="12"/>
      <c r="G80" s="260" t="s">
        <v>1572</v>
      </c>
      <c r="H80" s="7" t="s">
        <v>1573</v>
      </c>
      <c r="I80" s="85"/>
      <c r="J80" s="85"/>
      <c r="K80" s="28"/>
      <c r="L80" s="28"/>
      <c r="M80" s="28"/>
      <c r="N80" s="7"/>
      <c r="O80" s="269" t="s">
        <v>12</v>
      </c>
    </row>
    <row r="81" spans="2:15" ht="50" customHeight="1">
      <c r="B81" s="10" t="s">
        <v>1315</v>
      </c>
      <c r="C81" s="322"/>
      <c r="D81" s="302"/>
      <c r="E81" s="8" t="s">
        <v>152</v>
      </c>
      <c r="F81" s="12"/>
      <c r="G81" s="260" t="s">
        <v>153</v>
      </c>
      <c r="H81" s="7"/>
      <c r="I81" s="85"/>
      <c r="J81" s="85"/>
      <c r="K81" s="28"/>
      <c r="L81" s="28"/>
      <c r="M81" s="28"/>
      <c r="N81" s="7"/>
      <c r="O81" s="269" t="s">
        <v>12</v>
      </c>
    </row>
    <row r="82" spans="2:15" ht="50" customHeight="1">
      <c r="B82" s="10" t="s">
        <v>1316</v>
      </c>
      <c r="C82" s="322"/>
      <c r="D82" s="302"/>
      <c r="E82" s="8" t="s">
        <v>155</v>
      </c>
      <c r="F82" s="12"/>
      <c r="G82" s="258" t="s">
        <v>156</v>
      </c>
      <c r="H82" s="7"/>
      <c r="I82" s="85"/>
      <c r="J82" s="85"/>
      <c r="K82" s="28"/>
      <c r="L82" s="28"/>
      <c r="M82" s="28"/>
      <c r="N82" s="7"/>
      <c r="O82" s="269" t="s">
        <v>12</v>
      </c>
    </row>
    <row r="83" spans="2:15" ht="50" customHeight="1">
      <c r="B83" s="10" t="s">
        <v>272</v>
      </c>
      <c r="C83" s="322"/>
      <c r="D83" s="302"/>
      <c r="E83" s="8" t="s">
        <v>158</v>
      </c>
      <c r="F83" s="12"/>
      <c r="G83" s="258" t="s">
        <v>159</v>
      </c>
      <c r="H83" s="7"/>
      <c r="I83" s="85"/>
      <c r="J83" s="85"/>
      <c r="K83" s="28"/>
      <c r="L83" s="28"/>
      <c r="M83" s="28"/>
      <c r="N83" s="7"/>
      <c r="O83" s="269" t="s">
        <v>12</v>
      </c>
    </row>
    <row r="84" spans="2:15" ht="50" customHeight="1">
      <c r="B84" s="10" t="s">
        <v>276</v>
      </c>
      <c r="C84" s="322"/>
      <c r="D84" s="302"/>
      <c r="E84" s="304" t="s">
        <v>161</v>
      </c>
      <c r="F84" s="12"/>
      <c r="G84" s="258" t="s">
        <v>162</v>
      </c>
      <c r="H84" s="307"/>
      <c r="I84" s="310"/>
      <c r="J84" s="310"/>
      <c r="K84" s="316"/>
      <c r="L84" s="316"/>
      <c r="M84" s="316"/>
      <c r="N84" s="307"/>
      <c r="O84" s="298" t="s">
        <v>12</v>
      </c>
    </row>
    <row r="85" spans="2:15" ht="50" customHeight="1">
      <c r="B85" s="10" t="s">
        <v>1317</v>
      </c>
      <c r="C85" s="322"/>
      <c r="D85" s="302"/>
      <c r="E85" s="306"/>
      <c r="F85" s="12"/>
      <c r="G85" s="260" t="s">
        <v>163</v>
      </c>
      <c r="H85" s="308"/>
      <c r="I85" s="311"/>
      <c r="J85" s="311"/>
      <c r="K85" s="329"/>
      <c r="L85" s="329"/>
      <c r="M85" s="329"/>
      <c r="N85" s="308"/>
      <c r="O85" s="299"/>
    </row>
    <row r="86" spans="2:15" ht="50" customHeight="1">
      <c r="B86" s="10" t="s">
        <v>292</v>
      </c>
      <c r="C86" s="322"/>
      <c r="D86" s="302"/>
      <c r="E86" s="305"/>
      <c r="F86" s="12"/>
      <c r="G86" s="260" t="s">
        <v>164</v>
      </c>
      <c r="H86" s="314"/>
      <c r="I86" s="320"/>
      <c r="J86" s="320"/>
      <c r="K86" s="317"/>
      <c r="L86" s="317"/>
      <c r="M86" s="317"/>
      <c r="N86" s="314"/>
      <c r="O86" s="315"/>
    </row>
    <row r="87" spans="2:15" ht="50" customHeight="1">
      <c r="B87" s="10" t="s">
        <v>301</v>
      </c>
      <c r="C87" s="322"/>
      <c r="D87" s="302"/>
      <c r="E87" s="8" t="s">
        <v>165</v>
      </c>
      <c r="F87" s="12"/>
      <c r="G87" s="260" t="s">
        <v>166</v>
      </c>
      <c r="H87" s="7"/>
      <c r="I87" s="85"/>
      <c r="J87" s="85"/>
      <c r="K87" s="28"/>
      <c r="L87" s="28"/>
      <c r="M87" s="28"/>
      <c r="N87" s="7"/>
      <c r="O87" s="269" t="s">
        <v>12</v>
      </c>
    </row>
    <row r="88" spans="2:15" ht="50" customHeight="1">
      <c r="B88" s="10" t="s">
        <v>1318</v>
      </c>
      <c r="C88" s="322"/>
      <c r="D88" s="302"/>
      <c r="E88" s="304" t="s">
        <v>168</v>
      </c>
      <c r="F88" s="12"/>
      <c r="G88" s="258" t="s">
        <v>169</v>
      </c>
      <c r="H88" s="333"/>
      <c r="I88" s="327"/>
      <c r="J88" s="327"/>
      <c r="K88" s="330"/>
      <c r="L88" s="330"/>
      <c r="M88" s="330"/>
      <c r="N88" s="333"/>
      <c r="O88" s="298" t="s">
        <v>12</v>
      </c>
    </row>
    <row r="89" spans="2:15" ht="50" customHeight="1">
      <c r="B89" s="10" t="s">
        <v>309</v>
      </c>
      <c r="C89" s="322"/>
      <c r="D89" s="302"/>
      <c r="E89" s="306"/>
      <c r="F89" s="12"/>
      <c r="G89" s="258" t="s">
        <v>170</v>
      </c>
      <c r="H89" s="334"/>
      <c r="I89" s="343"/>
      <c r="J89" s="343"/>
      <c r="K89" s="331"/>
      <c r="L89" s="331"/>
      <c r="M89" s="331"/>
      <c r="N89" s="334"/>
      <c r="O89" s="299"/>
    </row>
    <row r="90" spans="2:15" ht="50" customHeight="1">
      <c r="B90" s="10" t="s">
        <v>312</v>
      </c>
      <c r="C90" s="322"/>
      <c r="D90" s="302"/>
      <c r="E90" s="306"/>
      <c r="F90" s="12"/>
      <c r="G90" s="258" t="s">
        <v>171</v>
      </c>
      <c r="H90" s="334"/>
      <c r="I90" s="343"/>
      <c r="J90" s="343"/>
      <c r="K90" s="331"/>
      <c r="L90" s="331"/>
      <c r="M90" s="331"/>
      <c r="N90" s="334"/>
      <c r="O90" s="299"/>
    </row>
    <row r="91" spans="2:15" ht="50" customHeight="1">
      <c r="B91" s="10" t="s">
        <v>315</v>
      </c>
      <c r="C91" s="322"/>
      <c r="D91" s="302"/>
      <c r="E91" s="305"/>
      <c r="F91" s="12"/>
      <c r="G91" s="258" t="s">
        <v>153</v>
      </c>
      <c r="H91" s="335"/>
      <c r="I91" s="328"/>
      <c r="J91" s="328"/>
      <c r="K91" s="332"/>
      <c r="L91" s="332"/>
      <c r="M91" s="332"/>
      <c r="N91" s="335"/>
      <c r="O91" s="315"/>
    </row>
    <row r="92" spans="2:15" ht="50" customHeight="1">
      <c r="B92" s="10" t="s">
        <v>1319</v>
      </c>
      <c r="C92" s="322"/>
      <c r="D92" s="302"/>
      <c r="E92" s="8" t="s">
        <v>173</v>
      </c>
      <c r="F92" s="12"/>
      <c r="G92" s="260" t="s">
        <v>174</v>
      </c>
      <c r="H92" s="7"/>
      <c r="I92" s="85"/>
      <c r="J92" s="85"/>
      <c r="K92" s="28"/>
      <c r="L92" s="28"/>
      <c r="M92" s="28"/>
      <c r="N92" s="7"/>
      <c r="O92" s="269" t="s">
        <v>12</v>
      </c>
    </row>
    <row r="93" spans="2:15" ht="50" customHeight="1">
      <c r="B93" s="10" t="s">
        <v>1320</v>
      </c>
      <c r="C93" s="322"/>
      <c r="D93" s="302"/>
      <c r="E93" s="304" t="s">
        <v>176</v>
      </c>
      <c r="F93" s="12"/>
      <c r="G93" s="258" t="s">
        <v>177</v>
      </c>
      <c r="H93" s="307"/>
      <c r="I93" s="310"/>
      <c r="J93" s="310"/>
      <c r="K93" s="316"/>
      <c r="L93" s="316"/>
      <c r="M93" s="316"/>
      <c r="N93" s="307"/>
      <c r="O93" s="298" t="s">
        <v>12</v>
      </c>
    </row>
    <row r="94" spans="2:15" ht="50" customHeight="1">
      <c r="B94" s="10" t="s">
        <v>323</v>
      </c>
      <c r="C94" s="322"/>
      <c r="D94" s="302"/>
      <c r="E94" s="306"/>
      <c r="F94" s="12"/>
      <c r="G94" s="258" t="s">
        <v>178</v>
      </c>
      <c r="H94" s="308"/>
      <c r="I94" s="311"/>
      <c r="J94" s="311"/>
      <c r="K94" s="329"/>
      <c r="L94" s="329"/>
      <c r="M94" s="329"/>
      <c r="N94" s="308"/>
      <c r="O94" s="299"/>
    </row>
    <row r="95" spans="2:15" ht="50" customHeight="1">
      <c r="B95" s="10" t="s">
        <v>1321</v>
      </c>
      <c r="C95" s="322"/>
      <c r="D95" s="302"/>
      <c r="E95" s="305"/>
      <c r="F95" s="12"/>
      <c r="G95" s="258" t="s">
        <v>179</v>
      </c>
      <c r="H95" s="314"/>
      <c r="I95" s="320"/>
      <c r="J95" s="320"/>
      <c r="K95" s="317"/>
      <c r="L95" s="317"/>
      <c r="M95" s="317"/>
      <c r="N95" s="314"/>
      <c r="O95" s="315"/>
    </row>
    <row r="96" spans="2:15" ht="50" customHeight="1">
      <c r="B96" s="10" t="s">
        <v>1322</v>
      </c>
      <c r="C96" s="322"/>
      <c r="D96" s="302"/>
      <c r="E96" s="304" t="s">
        <v>180</v>
      </c>
      <c r="F96" s="12"/>
      <c r="G96" s="260" t="s">
        <v>181</v>
      </c>
      <c r="H96" s="307" t="s">
        <v>182</v>
      </c>
      <c r="I96" s="310"/>
      <c r="J96" s="310"/>
      <c r="K96" s="316"/>
      <c r="L96" s="316"/>
      <c r="M96" s="316"/>
      <c r="N96" s="307"/>
      <c r="O96" s="298" t="s">
        <v>183</v>
      </c>
    </row>
    <row r="97" spans="2:15" ht="50" customHeight="1">
      <c r="B97" s="10" t="s">
        <v>332</v>
      </c>
      <c r="C97" s="322"/>
      <c r="D97" s="302"/>
      <c r="E97" s="306"/>
      <c r="F97" s="12"/>
      <c r="G97" s="260" t="s">
        <v>184</v>
      </c>
      <c r="H97" s="308"/>
      <c r="I97" s="311"/>
      <c r="J97" s="311"/>
      <c r="K97" s="329"/>
      <c r="L97" s="329"/>
      <c r="M97" s="329"/>
      <c r="N97" s="308"/>
      <c r="O97" s="299"/>
    </row>
    <row r="98" spans="2:15" ht="50" customHeight="1">
      <c r="B98" s="10" t="s">
        <v>1323</v>
      </c>
      <c r="C98" s="322"/>
      <c r="D98" s="302"/>
      <c r="E98" s="305"/>
      <c r="F98" s="12"/>
      <c r="G98" s="260" t="s">
        <v>185</v>
      </c>
      <c r="H98" s="314"/>
      <c r="I98" s="320"/>
      <c r="J98" s="320"/>
      <c r="K98" s="317"/>
      <c r="L98" s="317"/>
      <c r="M98" s="317"/>
      <c r="N98" s="314"/>
      <c r="O98" s="315"/>
    </row>
    <row r="99" spans="2:15" ht="50" customHeight="1">
      <c r="B99" s="10" t="s">
        <v>1324</v>
      </c>
      <c r="C99" s="322"/>
      <c r="D99" s="303"/>
      <c r="E99" s="8" t="s">
        <v>187</v>
      </c>
      <c r="F99" s="12"/>
      <c r="G99" s="258" t="s">
        <v>188</v>
      </c>
      <c r="H99" s="14"/>
      <c r="I99" s="85"/>
      <c r="J99" s="85"/>
      <c r="K99" s="28"/>
      <c r="L99" s="28"/>
      <c r="M99" s="28"/>
      <c r="N99" s="7"/>
      <c r="O99" s="269" t="s">
        <v>189</v>
      </c>
    </row>
    <row r="100" spans="2:15" ht="50" customHeight="1">
      <c r="B100" s="10" t="s">
        <v>1325</v>
      </c>
      <c r="C100" s="322"/>
      <c r="D100" s="301" t="s">
        <v>190</v>
      </c>
      <c r="E100" s="304" t="s">
        <v>191</v>
      </c>
      <c r="F100" s="12"/>
      <c r="G100" s="258" t="s">
        <v>192</v>
      </c>
      <c r="H100" s="7" t="s">
        <v>193</v>
      </c>
      <c r="I100" s="85"/>
      <c r="J100" s="85"/>
      <c r="K100" s="28"/>
      <c r="L100" s="28"/>
      <c r="M100" s="28"/>
      <c r="N100" s="7"/>
      <c r="O100" s="269" t="s">
        <v>194</v>
      </c>
    </row>
    <row r="101" spans="2:15" ht="50" customHeight="1">
      <c r="B101" s="10" t="s">
        <v>342</v>
      </c>
      <c r="C101" s="322"/>
      <c r="D101" s="302"/>
      <c r="E101" s="305"/>
      <c r="F101" s="12"/>
      <c r="G101" s="256" t="s">
        <v>195</v>
      </c>
      <c r="H101" s="7"/>
      <c r="I101" s="85"/>
      <c r="J101" s="85"/>
      <c r="K101" s="92"/>
      <c r="L101" s="28"/>
      <c r="M101" s="28"/>
      <c r="N101" s="7"/>
      <c r="O101" s="269" t="s">
        <v>196</v>
      </c>
    </row>
    <row r="102" spans="2:15" ht="50" customHeight="1">
      <c r="B102" s="10" t="s">
        <v>1326</v>
      </c>
      <c r="C102" s="322"/>
      <c r="D102" s="302"/>
      <c r="E102" s="8" t="s">
        <v>197</v>
      </c>
      <c r="F102" s="12"/>
      <c r="G102" s="260" t="s">
        <v>198</v>
      </c>
      <c r="H102" s="29"/>
      <c r="I102" s="85"/>
      <c r="J102" s="90"/>
      <c r="K102" s="93"/>
      <c r="L102" s="93"/>
      <c r="M102" s="93"/>
      <c r="N102" s="30"/>
      <c r="O102" s="269" t="s">
        <v>12</v>
      </c>
    </row>
    <row r="103" spans="2:15" ht="50" customHeight="1">
      <c r="B103" s="10" t="s">
        <v>345</v>
      </c>
      <c r="C103" s="322"/>
      <c r="D103" s="302"/>
      <c r="E103" s="304" t="s">
        <v>199</v>
      </c>
      <c r="F103" s="12"/>
      <c r="G103" s="324" t="s">
        <v>200</v>
      </c>
      <c r="H103" s="307"/>
      <c r="I103" s="85" t="s">
        <v>201</v>
      </c>
      <c r="J103" s="85" t="s">
        <v>202</v>
      </c>
      <c r="K103" s="31" t="s">
        <v>203</v>
      </c>
      <c r="L103" s="32" t="s">
        <v>204</v>
      </c>
      <c r="M103" s="32" t="s">
        <v>205</v>
      </c>
      <c r="N103" s="7" t="s">
        <v>206</v>
      </c>
      <c r="O103" s="269" t="s">
        <v>207</v>
      </c>
    </row>
    <row r="104" spans="2:15" ht="50" customHeight="1">
      <c r="B104" s="10" t="s">
        <v>1327</v>
      </c>
      <c r="C104" s="322"/>
      <c r="D104" s="302"/>
      <c r="E104" s="306"/>
      <c r="F104" s="12"/>
      <c r="G104" s="325"/>
      <c r="H104" s="308"/>
      <c r="I104" s="85" t="s">
        <v>208</v>
      </c>
      <c r="J104" s="85" t="s">
        <v>202</v>
      </c>
      <c r="K104" s="32" t="s">
        <v>209</v>
      </c>
      <c r="L104" s="32" t="s">
        <v>210</v>
      </c>
      <c r="M104" s="32" t="s">
        <v>211</v>
      </c>
      <c r="N104" s="7" t="s">
        <v>212</v>
      </c>
      <c r="O104" s="269" t="s">
        <v>207</v>
      </c>
    </row>
    <row r="105" spans="2:15" ht="50" customHeight="1">
      <c r="B105" s="10" t="s">
        <v>359</v>
      </c>
      <c r="C105" s="322"/>
      <c r="D105" s="302"/>
      <c r="E105" s="305"/>
      <c r="F105" s="12"/>
      <c r="G105" s="326"/>
      <c r="H105" s="314"/>
      <c r="I105" s="85" t="s">
        <v>213</v>
      </c>
      <c r="J105" s="85" t="s">
        <v>202</v>
      </c>
      <c r="K105" s="32" t="s">
        <v>214</v>
      </c>
      <c r="L105" s="32" t="s">
        <v>215</v>
      </c>
      <c r="M105" s="32" t="s">
        <v>143</v>
      </c>
      <c r="N105" s="7" t="s">
        <v>216</v>
      </c>
      <c r="O105" s="269" t="s">
        <v>12</v>
      </c>
    </row>
    <row r="106" spans="2:15" ht="50" customHeight="1">
      <c r="B106" s="10" t="s">
        <v>361</v>
      </c>
      <c r="C106" s="322"/>
      <c r="D106" s="302"/>
      <c r="E106" s="8" t="s">
        <v>218</v>
      </c>
      <c r="F106" s="12"/>
      <c r="G106" s="258" t="s">
        <v>219</v>
      </c>
      <c r="H106" s="7"/>
      <c r="I106" s="85" t="s">
        <v>1584</v>
      </c>
      <c r="J106" s="85" t="s">
        <v>1585</v>
      </c>
      <c r="K106" s="28"/>
      <c r="L106" s="28" t="s">
        <v>1583</v>
      </c>
      <c r="M106" s="28" t="s">
        <v>1582</v>
      </c>
      <c r="N106" s="25" t="s">
        <v>1601</v>
      </c>
      <c r="O106" s="269" t="s">
        <v>12</v>
      </c>
    </row>
    <row r="107" spans="2:15" ht="50" customHeight="1">
      <c r="B107" s="10" t="s">
        <v>1328</v>
      </c>
      <c r="C107" s="322"/>
      <c r="D107" s="302"/>
      <c r="E107" s="304" t="s">
        <v>221</v>
      </c>
      <c r="F107" s="12"/>
      <c r="G107" s="256" t="s">
        <v>222</v>
      </c>
      <c r="H107" s="307" t="s">
        <v>223</v>
      </c>
      <c r="I107" s="327"/>
      <c r="J107" s="327"/>
      <c r="K107" s="316"/>
      <c r="L107" s="316"/>
      <c r="M107" s="316"/>
      <c r="N107" s="307"/>
      <c r="O107" s="298" t="s">
        <v>12</v>
      </c>
    </row>
    <row r="108" spans="2:15" ht="50" customHeight="1">
      <c r="B108" s="10" t="s">
        <v>364</v>
      </c>
      <c r="C108" s="322"/>
      <c r="D108" s="302"/>
      <c r="E108" s="305"/>
      <c r="F108" s="12"/>
      <c r="G108" s="256" t="s">
        <v>224</v>
      </c>
      <c r="H108" s="314"/>
      <c r="I108" s="328"/>
      <c r="J108" s="328"/>
      <c r="K108" s="317"/>
      <c r="L108" s="317"/>
      <c r="M108" s="317"/>
      <c r="N108" s="314"/>
      <c r="O108" s="315"/>
    </row>
    <row r="109" spans="2:15" ht="50" customHeight="1">
      <c r="B109" s="10" t="s">
        <v>1329</v>
      </c>
      <c r="C109" s="322"/>
      <c r="D109" s="302"/>
      <c r="E109" s="8" t="s">
        <v>226</v>
      </c>
      <c r="F109" s="12"/>
      <c r="G109" s="258" t="s">
        <v>227</v>
      </c>
      <c r="H109" s="7"/>
      <c r="I109" s="85"/>
      <c r="J109" s="85"/>
      <c r="K109" s="28"/>
      <c r="L109" s="28"/>
      <c r="M109" s="28"/>
      <c r="N109" s="11"/>
      <c r="O109" s="269" t="s">
        <v>12</v>
      </c>
    </row>
    <row r="110" spans="2:15" ht="50" customHeight="1">
      <c r="B110" s="10" t="s">
        <v>1330</v>
      </c>
      <c r="C110" s="322"/>
      <c r="D110" s="302"/>
      <c r="E110" s="8" t="s">
        <v>229</v>
      </c>
      <c r="F110" s="12"/>
      <c r="G110" s="258" t="s">
        <v>230</v>
      </c>
      <c r="H110" s="7"/>
      <c r="I110" s="85"/>
      <c r="J110" s="85"/>
      <c r="K110" s="28"/>
      <c r="L110" s="28"/>
      <c r="M110" s="28"/>
      <c r="N110" s="7"/>
      <c r="O110" s="269" t="s">
        <v>12</v>
      </c>
    </row>
    <row r="111" spans="2:15" ht="50" customHeight="1">
      <c r="B111" s="10" t="s">
        <v>1331</v>
      </c>
      <c r="C111" s="322"/>
      <c r="D111" s="302"/>
      <c r="E111" s="304" t="s">
        <v>232</v>
      </c>
      <c r="F111" s="12"/>
      <c r="G111" s="258" t="s">
        <v>233</v>
      </c>
      <c r="H111" s="307"/>
      <c r="I111" s="310"/>
      <c r="J111" s="310"/>
      <c r="K111" s="316"/>
      <c r="L111" s="316"/>
      <c r="M111" s="316"/>
      <c r="N111" s="307"/>
      <c r="O111" s="298" t="s">
        <v>12</v>
      </c>
    </row>
    <row r="112" spans="2:15" ht="50" customHeight="1">
      <c r="B112" s="10" t="s">
        <v>369</v>
      </c>
      <c r="C112" s="322"/>
      <c r="D112" s="302"/>
      <c r="E112" s="305"/>
      <c r="F112" s="12"/>
      <c r="G112" s="258" t="s">
        <v>188</v>
      </c>
      <c r="H112" s="314"/>
      <c r="I112" s="320"/>
      <c r="J112" s="320"/>
      <c r="K112" s="317"/>
      <c r="L112" s="317"/>
      <c r="M112" s="317"/>
      <c r="N112" s="314"/>
      <c r="O112" s="315"/>
    </row>
    <row r="113" spans="2:15" ht="50" customHeight="1">
      <c r="B113" s="10" t="s">
        <v>373</v>
      </c>
      <c r="C113" s="322"/>
      <c r="D113" s="302"/>
      <c r="E113" s="8" t="s">
        <v>235</v>
      </c>
      <c r="F113" s="12"/>
      <c r="G113" s="260" t="s">
        <v>33</v>
      </c>
      <c r="H113" s="7"/>
      <c r="I113" s="85"/>
      <c r="J113" s="85"/>
      <c r="K113" s="28"/>
      <c r="L113" s="28"/>
      <c r="M113" s="28"/>
      <c r="N113" s="7"/>
      <c r="O113" s="269" t="s">
        <v>12</v>
      </c>
    </row>
    <row r="114" spans="2:15" ht="50" customHeight="1">
      <c r="B114" s="10" t="s">
        <v>387</v>
      </c>
      <c r="C114" s="322"/>
      <c r="D114" s="302"/>
      <c r="E114" s="8" t="s">
        <v>237</v>
      </c>
      <c r="F114" s="12"/>
      <c r="G114" s="260"/>
      <c r="H114" s="7"/>
      <c r="I114" s="85" t="s">
        <v>238</v>
      </c>
      <c r="J114" s="85" t="s">
        <v>239</v>
      </c>
      <c r="K114" s="32" t="s">
        <v>240</v>
      </c>
      <c r="L114" s="32" t="s">
        <v>241</v>
      </c>
      <c r="M114" s="28" t="s">
        <v>143</v>
      </c>
      <c r="N114" s="7" t="s">
        <v>216</v>
      </c>
      <c r="O114" s="269" t="s">
        <v>12</v>
      </c>
    </row>
    <row r="115" spans="2:15" ht="50" customHeight="1">
      <c r="B115" s="10" t="s">
        <v>1332</v>
      </c>
      <c r="C115" s="323"/>
      <c r="D115" s="303"/>
      <c r="E115" s="8" t="s">
        <v>243</v>
      </c>
      <c r="F115" s="12"/>
      <c r="G115" s="260" t="s">
        <v>244</v>
      </c>
      <c r="H115" s="7"/>
      <c r="I115" s="85" t="s">
        <v>245</v>
      </c>
      <c r="J115" s="85" t="s">
        <v>246</v>
      </c>
      <c r="K115" s="32" t="s">
        <v>247</v>
      </c>
      <c r="L115" s="32" t="s">
        <v>248</v>
      </c>
      <c r="M115" s="32" t="s">
        <v>249</v>
      </c>
      <c r="N115" s="7" t="s">
        <v>250</v>
      </c>
      <c r="O115" s="269" t="s">
        <v>207</v>
      </c>
    </row>
    <row r="116" spans="2:15" ht="50" customHeight="1">
      <c r="B116" s="10" t="s">
        <v>376</v>
      </c>
      <c r="C116" s="321" t="s">
        <v>942</v>
      </c>
      <c r="D116" s="301" t="s">
        <v>252</v>
      </c>
      <c r="E116" s="8" t="s">
        <v>253</v>
      </c>
      <c r="F116" s="12"/>
      <c r="G116" s="260"/>
      <c r="H116" s="15"/>
      <c r="I116" s="87" t="s">
        <v>254</v>
      </c>
      <c r="J116" s="87" t="s">
        <v>255</v>
      </c>
      <c r="K116" s="28" t="s">
        <v>256</v>
      </c>
      <c r="L116" s="28" t="s">
        <v>257</v>
      </c>
      <c r="M116" s="28" t="s">
        <v>143</v>
      </c>
      <c r="N116" s="7" t="s">
        <v>216</v>
      </c>
      <c r="O116" s="269" t="s">
        <v>12</v>
      </c>
    </row>
    <row r="117" spans="2:15" ht="50" customHeight="1">
      <c r="B117" s="10" t="s">
        <v>1333</v>
      </c>
      <c r="C117" s="322"/>
      <c r="D117" s="303"/>
      <c r="E117" s="8" t="s">
        <v>259</v>
      </c>
      <c r="F117" s="12"/>
      <c r="G117" s="260" t="s">
        <v>260</v>
      </c>
      <c r="H117" s="7"/>
      <c r="I117" s="85"/>
      <c r="J117" s="85"/>
      <c r="K117" s="28"/>
      <c r="L117" s="28"/>
      <c r="M117" s="28"/>
      <c r="N117" s="7"/>
      <c r="O117" s="269" t="s">
        <v>12</v>
      </c>
    </row>
    <row r="118" spans="2:15" ht="50" customHeight="1">
      <c r="B118" s="10" t="s">
        <v>1334</v>
      </c>
      <c r="C118" s="322"/>
      <c r="D118" s="301" t="s">
        <v>941</v>
      </c>
      <c r="E118" s="8" t="s">
        <v>262</v>
      </c>
      <c r="F118" s="12"/>
      <c r="G118" s="260" t="s">
        <v>263</v>
      </c>
      <c r="H118" s="7"/>
      <c r="I118" s="85"/>
      <c r="J118" s="85"/>
      <c r="K118" s="28"/>
      <c r="L118" s="28"/>
      <c r="M118" s="28"/>
      <c r="N118" s="7"/>
      <c r="O118" s="269" t="s">
        <v>264</v>
      </c>
    </row>
    <row r="119" spans="2:15" ht="50" customHeight="1">
      <c r="B119" s="10" t="s">
        <v>1335</v>
      </c>
      <c r="C119" s="322"/>
      <c r="D119" s="302"/>
      <c r="E119" s="8" t="s">
        <v>265</v>
      </c>
      <c r="F119" s="12"/>
      <c r="G119" s="260" t="s">
        <v>266</v>
      </c>
      <c r="H119" s="7"/>
      <c r="I119" s="85"/>
      <c r="J119" s="85"/>
      <c r="K119" s="28"/>
      <c r="L119" s="28"/>
      <c r="M119" s="28"/>
      <c r="N119" s="7"/>
      <c r="O119" s="269" t="s">
        <v>267</v>
      </c>
    </row>
    <row r="120" spans="2:15" ht="50" customHeight="1">
      <c r="B120" s="10" t="s">
        <v>1336</v>
      </c>
      <c r="C120" s="322"/>
      <c r="D120" s="301" t="s">
        <v>268</v>
      </c>
      <c r="E120" s="8" t="s">
        <v>269</v>
      </c>
      <c r="F120" s="12"/>
      <c r="G120" s="260" t="s">
        <v>266</v>
      </c>
      <c r="H120" s="307"/>
      <c r="I120" s="310"/>
      <c r="J120" s="310"/>
      <c r="K120" s="316"/>
      <c r="L120" s="316"/>
      <c r="M120" s="316"/>
      <c r="N120" s="307"/>
      <c r="O120" s="298" t="s">
        <v>12</v>
      </c>
    </row>
    <row r="121" spans="2:15" ht="50" customHeight="1">
      <c r="B121" s="10" t="s">
        <v>1337</v>
      </c>
      <c r="C121" s="322"/>
      <c r="D121" s="302"/>
      <c r="E121" s="8" t="s">
        <v>269</v>
      </c>
      <c r="F121" s="12"/>
      <c r="G121" s="260" t="s">
        <v>270</v>
      </c>
      <c r="H121" s="314"/>
      <c r="I121" s="320"/>
      <c r="J121" s="320"/>
      <c r="K121" s="317"/>
      <c r="L121" s="317"/>
      <c r="M121" s="317"/>
      <c r="N121" s="314"/>
      <c r="O121" s="315" t="s">
        <v>271</v>
      </c>
    </row>
    <row r="122" spans="2:15" ht="50" customHeight="1">
      <c r="B122" s="10" t="s">
        <v>1338</v>
      </c>
      <c r="C122" s="322"/>
      <c r="D122" s="302"/>
      <c r="E122" s="8" t="s">
        <v>273</v>
      </c>
      <c r="F122" s="12"/>
      <c r="G122" s="258" t="s">
        <v>274</v>
      </c>
      <c r="H122" s="7" t="s">
        <v>275</v>
      </c>
      <c r="I122" s="85"/>
      <c r="J122" s="85"/>
      <c r="K122" s="28"/>
      <c r="L122" s="28"/>
      <c r="M122" s="28"/>
      <c r="N122" s="7"/>
      <c r="O122" s="269" t="s">
        <v>12</v>
      </c>
    </row>
    <row r="123" spans="2:15" ht="50" customHeight="1">
      <c r="B123" s="10" t="s">
        <v>1339</v>
      </c>
      <c r="C123" s="322"/>
      <c r="D123" s="303"/>
      <c r="E123" s="8" t="s">
        <v>277</v>
      </c>
      <c r="F123" s="12"/>
      <c r="G123" s="260" t="s">
        <v>278</v>
      </c>
      <c r="H123" s="7"/>
      <c r="I123" s="85"/>
      <c r="J123" s="85"/>
      <c r="K123" s="28"/>
      <c r="L123" s="28"/>
      <c r="M123" s="28"/>
      <c r="N123" s="7"/>
      <c r="O123" s="269" t="s">
        <v>12</v>
      </c>
    </row>
    <row r="124" spans="2:15" ht="50" customHeight="1">
      <c r="B124" s="10" t="s">
        <v>1340</v>
      </c>
      <c r="C124" s="322"/>
      <c r="D124" s="301" t="s">
        <v>190</v>
      </c>
      <c r="E124" s="304" t="s">
        <v>279</v>
      </c>
      <c r="F124" s="12"/>
      <c r="G124" s="260" t="s">
        <v>280</v>
      </c>
      <c r="H124" s="7"/>
      <c r="I124" s="85" t="s">
        <v>281</v>
      </c>
      <c r="J124" s="85" t="s">
        <v>282</v>
      </c>
      <c r="K124" s="33">
        <v>45.758000000000003</v>
      </c>
      <c r="L124" s="33">
        <v>26.634</v>
      </c>
      <c r="M124" s="28" t="s">
        <v>143</v>
      </c>
      <c r="N124" s="7" t="s">
        <v>283</v>
      </c>
      <c r="O124" s="269" t="s">
        <v>284</v>
      </c>
    </row>
    <row r="125" spans="2:15" ht="50" customHeight="1">
      <c r="B125" s="10" t="s">
        <v>1341</v>
      </c>
      <c r="C125" s="322"/>
      <c r="D125" s="302"/>
      <c r="E125" s="306"/>
      <c r="F125" s="12"/>
      <c r="G125" s="260"/>
      <c r="H125" s="7"/>
      <c r="I125" s="85" t="s">
        <v>285</v>
      </c>
      <c r="J125" s="85" t="s">
        <v>282</v>
      </c>
      <c r="K125" s="28" t="s">
        <v>286</v>
      </c>
      <c r="L125" s="28" t="s">
        <v>287</v>
      </c>
      <c r="M125" s="28" t="s">
        <v>143</v>
      </c>
      <c r="N125" s="15" t="s">
        <v>283</v>
      </c>
      <c r="O125" s="269" t="s">
        <v>284</v>
      </c>
    </row>
    <row r="126" spans="2:15" ht="50" customHeight="1">
      <c r="B126" s="10" t="s">
        <v>1342</v>
      </c>
      <c r="C126" s="322"/>
      <c r="D126" s="302"/>
      <c r="E126" s="306"/>
      <c r="F126" s="12"/>
      <c r="G126" s="260"/>
      <c r="H126" s="7"/>
      <c r="I126" s="85" t="s">
        <v>288</v>
      </c>
      <c r="J126" s="85" t="s">
        <v>282</v>
      </c>
      <c r="K126" s="28" t="s">
        <v>289</v>
      </c>
      <c r="L126" s="28" t="s">
        <v>290</v>
      </c>
      <c r="M126" s="28" t="s">
        <v>143</v>
      </c>
      <c r="N126" s="15" t="s">
        <v>283</v>
      </c>
      <c r="O126" s="269" t="s">
        <v>284</v>
      </c>
    </row>
    <row r="127" spans="2:15" ht="50" customHeight="1">
      <c r="B127" s="10" t="s">
        <v>1343</v>
      </c>
      <c r="C127" s="322"/>
      <c r="D127" s="302"/>
      <c r="E127" s="306"/>
      <c r="F127" s="12"/>
      <c r="G127" s="260"/>
      <c r="H127" s="7"/>
      <c r="I127" s="85" t="s">
        <v>291</v>
      </c>
      <c r="J127" s="85" t="s">
        <v>282</v>
      </c>
      <c r="K127" s="33">
        <v>45.695</v>
      </c>
      <c r="L127" s="28">
        <v>46.539000000000001</v>
      </c>
      <c r="M127" s="28" t="s">
        <v>143</v>
      </c>
      <c r="N127" s="15" t="s">
        <v>283</v>
      </c>
      <c r="O127" s="269" t="s">
        <v>284</v>
      </c>
    </row>
    <row r="128" spans="2:15" ht="50" customHeight="1">
      <c r="B128" s="10" t="s">
        <v>1344</v>
      </c>
      <c r="C128" s="323"/>
      <c r="D128" s="303"/>
      <c r="E128" s="8" t="s">
        <v>293</v>
      </c>
      <c r="F128" s="12"/>
      <c r="G128" s="260" t="s">
        <v>294</v>
      </c>
      <c r="H128" s="7"/>
      <c r="I128" s="85" t="s">
        <v>295</v>
      </c>
      <c r="J128" s="85" t="s">
        <v>296</v>
      </c>
      <c r="K128" s="28" t="s">
        <v>297</v>
      </c>
      <c r="L128" s="28" t="s">
        <v>298</v>
      </c>
      <c r="M128" s="28" t="s">
        <v>299</v>
      </c>
      <c r="N128" s="7" t="s">
        <v>300</v>
      </c>
      <c r="O128" s="269" t="s">
        <v>207</v>
      </c>
    </row>
    <row r="129" spans="2:15" ht="50" customHeight="1">
      <c r="B129" s="10" t="s">
        <v>1345</v>
      </c>
      <c r="C129" s="321" t="s">
        <v>944</v>
      </c>
      <c r="D129" s="301" t="s">
        <v>302</v>
      </c>
      <c r="E129" s="8" t="s">
        <v>303</v>
      </c>
      <c r="F129" s="12"/>
      <c r="G129" s="260" t="s">
        <v>304</v>
      </c>
      <c r="H129" s="7"/>
      <c r="I129" s="85"/>
      <c r="J129" s="85"/>
      <c r="K129" s="28"/>
      <c r="L129" s="28"/>
      <c r="M129" s="28"/>
      <c r="N129" s="7"/>
      <c r="O129" s="269" t="s">
        <v>12</v>
      </c>
    </row>
    <row r="130" spans="2:15" ht="50" customHeight="1">
      <c r="B130" s="10" t="s">
        <v>1346</v>
      </c>
      <c r="C130" s="322"/>
      <c r="D130" s="302"/>
      <c r="E130" s="304" t="s">
        <v>305</v>
      </c>
      <c r="F130" s="12"/>
      <c r="G130" s="258" t="s">
        <v>306</v>
      </c>
      <c r="H130" s="25" t="s">
        <v>307</v>
      </c>
      <c r="I130" s="85"/>
      <c r="J130" s="85"/>
      <c r="K130" s="28"/>
      <c r="L130" s="28"/>
      <c r="M130" s="28"/>
      <c r="N130" s="7"/>
      <c r="O130" s="269" t="s">
        <v>12</v>
      </c>
    </row>
    <row r="131" spans="2:15" ht="50" customHeight="1">
      <c r="B131" s="10" t="s">
        <v>1347</v>
      </c>
      <c r="C131" s="322"/>
      <c r="D131" s="302"/>
      <c r="E131" s="305"/>
      <c r="F131" s="12"/>
      <c r="G131" s="258" t="s">
        <v>308</v>
      </c>
      <c r="H131" s="7"/>
      <c r="I131" s="85"/>
      <c r="J131" s="85"/>
      <c r="K131" s="28"/>
      <c r="L131" s="28"/>
      <c r="M131" s="28"/>
      <c r="N131" s="7"/>
      <c r="O131" s="269" t="s">
        <v>12</v>
      </c>
    </row>
    <row r="132" spans="2:15" ht="50" customHeight="1">
      <c r="B132" s="10" t="s">
        <v>1348</v>
      </c>
      <c r="C132" s="322"/>
      <c r="D132" s="302"/>
      <c r="E132" s="8" t="s">
        <v>310</v>
      </c>
      <c r="F132" s="12"/>
      <c r="G132" s="258" t="s">
        <v>311</v>
      </c>
      <c r="H132" s="7"/>
      <c r="I132" s="85"/>
      <c r="J132" s="85"/>
      <c r="K132" s="28"/>
      <c r="L132" s="28"/>
      <c r="M132" s="28"/>
      <c r="N132" s="7"/>
      <c r="O132" s="269" t="s">
        <v>12</v>
      </c>
    </row>
    <row r="133" spans="2:15" ht="50" customHeight="1">
      <c r="B133" s="10" t="s">
        <v>1349</v>
      </c>
      <c r="C133" s="322"/>
      <c r="D133" s="302"/>
      <c r="E133" s="8" t="s">
        <v>313</v>
      </c>
      <c r="F133" s="12"/>
      <c r="G133" s="258" t="s">
        <v>314</v>
      </c>
      <c r="H133" s="7"/>
      <c r="I133" s="85"/>
      <c r="J133" s="85"/>
      <c r="K133" s="28"/>
      <c r="L133" s="28"/>
      <c r="M133" s="28"/>
      <c r="N133" s="7"/>
      <c r="O133" s="269" t="s">
        <v>12</v>
      </c>
    </row>
    <row r="134" spans="2:15" ht="50" customHeight="1">
      <c r="B134" s="10" t="s">
        <v>1350</v>
      </c>
      <c r="C134" s="322"/>
      <c r="D134" s="302"/>
      <c r="E134" s="304" t="s">
        <v>316</v>
      </c>
      <c r="F134" s="12"/>
      <c r="G134" s="258" t="s">
        <v>317</v>
      </c>
      <c r="H134" s="307"/>
      <c r="I134" s="310"/>
      <c r="J134" s="310"/>
      <c r="K134" s="316"/>
      <c r="L134" s="316"/>
      <c r="M134" s="316"/>
      <c r="N134" s="307"/>
      <c r="O134" s="298" t="s">
        <v>12</v>
      </c>
    </row>
    <row r="135" spans="2:15" ht="50" customHeight="1">
      <c r="B135" s="10" t="s">
        <v>1351</v>
      </c>
      <c r="C135" s="322"/>
      <c r="D135" s="303"/>
      <c r="E135" s="305"/>
      <c r="F135" s="12"/>
      <c r="G135" s="258" t="s">
        <v>318</v>
      </c>
      <c r="H135" s="314"/>
      <c r="I135" s="320"/>
      <c r="J135" s="320"/>
      <c r="K135" s="317"/>
      <c r="L135" s="317"/>
      <c r="M135" s="317"/>
      <c r="N135" s="314"/>
      <c r="O135" s="315"/>
    </row>
    <row r="136" spans="2:15" ht="50" customHeight="1">
      <c r="B136" s="10" t="s">
        <v>1352</v>
      </c>
      <c r="C136" s="322"/>
      <c r="D136" s="301" t="s">
        <v>943</v>
      </c>
      <c r="E136" s="304" t="s">
        <v>319</v>
      </c>
      <c r="F136" s="12"/>
      <c r="G136" s="258" t="s">
        <v>320</v>
      </c>
      <c r="H136" s="7"/>
      <c r="I136" s="85"/>
      <c r="J136" s="85"/>
      <c r="K136" s="28"/>
      <c r="L136" s="28"/>
      <c r="M136" s="28"/>
      <c r="N136" s="7"/>
      <c r="O136" s="269" t="s">
        <v>12</v>
      </c>
    </row>
    <row r="137" spans="2:15" ht="50" customHeight="1">
      <c r="B137" s="10" t="s">
        <v>1353</v>
      </c>
      <c r="C137" s="322"/>
      <c r="D137" s="302"/>
      <c r="E137" s="306"/>
      <c r="F137" s="12"/>
      <c r="G137" s="258" t="s">
        <v>321</v>
      </c>
      <c r="H137" s="7"/>
      <c r="I137" s="85"/>
      <c r="J137" s="85"/>
      <c r="K137" s="28"/>
      <c r="L137" s="28"/>
      <c r="M137" s="28"/>
      <c r="N137" s="7"/>
      <c r="O137" s="269" t="s">
        <v>322</v>
      </c>
    </row>
    <row r="138" spans="2:15" ht="50" customHeight="1">
      <c r="B138" s="10" t="s">
        <v>1354</v>
      </c>
      <c r="C138" s="322"/>
      <c r="D138" s="302"/>
      <c r="E138" s="304" t="s">
        <v>324</v>
      </c>
      <c r="F138" s="12"/>
      <c r="G138" s="258" t="s">
        <v>325</v>
      </c>
      <c r="H138" s="7"/>
      <c r="I138" s="85"/>
      <c r="J138" s="85"/>
      <c r="K138" s="28"/>
      <c r="L138" s="28"/>
      <c r="M138" s="28"/>
      <c r="N138" s="7"/>
      <c r="O138" s="269" t="s">
        <v>12</v>
      </c>
    </row>
    <row r="139" spans="2:15" ht="50" customHeight="1">
      <c r="B139" s="10" t="s">
        <v>1355</v>
      </c>
      <c r="C139" s="322"/>
      <c r="D139" s="302"/>
      <c r="E139" s="306"/>
      <c r="F139" s="12"/>
      <c r="G139" s="258" t="s">
        <v>326</v>
      </c>
      <c r="H139" s="29"/>
      <c r="I139" s="89"/>
      <c r="J139" s="89"/>
      <c r="K139" s="94"/>
      <c r="L139" s="94"/>
      <c r="M139" s="94"/>
      <c r="N139" s="29"/>
      <c r="O139" s="272" t="s">
        <v>327</v>
      </c>
    </row>
    <row r="140" spans="2:15" ht="50" customHeight="1">
      <c r="B140" s="10" t="s">
        <v>1356</v>
      </c>
      <c r="C140" s="322"/>
      <c r="D140" s="302"/>
      <c r="E140" s="306"/>
      <c r="F140" s="12"/>
      <c r="G140" s="258" t="s">
        <v>328</v>
      </c>
      <c r="H140" s="29"/>
      <c r="I140" s="89"/>
      <c r="J140" s="89"/>
      <c r="K140" s="94"/>
      <c r="L140" s="94"/>
      <c r="M140" s="94"/>
      <c r="N140" s="29"/>
      <c r="O140" s="272" t="s">
        <v>327</v>
      </c>
    </row>
    <row r="141" spans="2:15" ht="50" customHeight="1">
      <c r="B141" s="10" t="s">
        <v>1357</v>
      </c>
      <c r="C141" s="322"/>
      <c r="D141" s="302"/>
      <c r="E141" s="304" t="s">
        <v>945</v>
      </c>
      <c r="F141" s="12"/>
      <c r="G141" s="258" t="s">
        <v>329</v>
      </c>
      <c r="H141" s="319"/>
      <c r="I141" s="313"/>
      <c r="J141" s="313"/>
      <c r="K141" s="318"/>
      <c r="L141" s="318"/>
      <c r="M141" s="318"/>
      <c r="N141" s="319"/>
      <c r="O141" s="272" t="s">
        <v>12</v>
      </c>
    </row>
    <row r="142" spans="2:15" ht="50" customHeight="1">
      <c r="B142" s="10" t="s">
        <v>1358</v>
      </c>
      <c r="C142" s="322"/>
      <c r="D142" s="302"/>
      <c r="E142" s="306"/>
      <c r="F142" s="12"/>
      <c r="G142" s="258" t="s">
        <v>330</v>
      </c>
      <c r="H142" s="319"/>
      <c r="I142" s="313"/>
      <c r="J142" s="313"/>
      <c r="K142" s="318"/>
      <c r="L142" s="318"/>
      <c r="M142" s="318"/>
      <c r="N142" s="319"/>
      <c r="O142" s="272" t="s">
        <v>12</v>
      </c>
    </row>
    <row r="143" spans="2:15" ht="50" customHeight="1">
      <c r="B143" s="10" t="s">
        <v>1359</v>
      </c>
      <c r="C143" s="322"/>
      <c r="D143" s="302"/>
      <c r="E143" s="305"/>
      <c r="F143" s="12"/>
      <c r="G143" s="258" t="s">
        <v>331</v>
      </c>
      <c r="H143" s="319"/>
      <c r="I143" s="313"/>
      <c r="J143" s="313"/>
      <c r="K143" s="318"/>
      <c r="L143" s="318"/>
      <c r="M143" s="318"/>
      <c r="N143" s="319"/>
      <c r="O143" s="272" t="s">
        <v>12</v>
      </c>
    </row>
    <row r="144" spans="2:15" ht="50" customHeight="1">
      <c r="B144" s="10" t="s">
        <v>1360</v>
      </c>
      <c r="C144" s="322"/>
      <c r="D144" s="302"/>
      <c r="E144" s="8" t="s">
        <v>333</v>
      </c>
      <c r="F144" s="12"/>
      <c r="G144" s="258" t="s">
        <v>334</v>
      </c>
      <c r="H144" s="29"/>
      <c r="I144" s="89"/>
      <c r="J144" s="89"/>
      <c r="K144" s="94"/>
      <c r="L144" s="94"/>
      <c r="M144" s="94"/>
      <c r="N144" s="29"/>
      <c r="O144" s="272" t="s">
        <v>12</v>
      </c>
    </row>
    <row r="145" spans="2:15" ht="50" customHeight="1">
      <c r="B145" s="10" t="s">
        <v>1361</v>
      </c>
      <c r="C145" s="322"/>
      <c r="D145" s="302"/>
      <c r="E145" s="8" t="s">
        <v>335</v>
      </c>
      <c r="F145" s="12"/>
      <c r="G145" s="258" t="s">
        <v>336</v>
      </c>
      <c r="H145" s="7"/>
      <c r="I145" s="85"/>
      <c r="J145" s="85"/>
      <c r="K145" s="28"/>
      <c r="L145" s="28"/>
      <c r="M145" s="28"/>
      <c r="N145" s="7"/>
      <c r="O145" s="272" t="s">
        <v>12</v>
      </c>
    </row>
    <row r="146" spans="2:15" ht="50" customHeight="1">
      <c r="B146" s="10" t="s">
        <v>1362</v>
      </c>
      <c r="C146" s="322"/>
      <c r="D146" s="302"/>
      <c r="E146" s="304" t="s">
        <v>337</v>
      </c>
      <c r="F146" s="12"/>
      <c r="G146" s="258" t="s">
        <v>338</v>
      </c>
      <c r="H146" s="307" t="s">
        <v>339</v>
      </c>
      <c r="I146" s="85"/>
      <c r="J146" s="85"/>
      <c r="K146" s="28"/>
      <c r="L146" s="28"/>
      <c r="M146" s="28"/>
      <c r="N146" s="7"/>
      <c r="O146" s="269" t="s">
        <v>12</v>
      </c>
    </row>
    <row r="147" spans="2:15" ht="50" customHeight="1">
      <c r="B147" s="10" t="s">
        <v>1363</v>
      </c>
      <c r="C147" s="322"/>
      <c r="D147" s="302"/>
      <c r="E147" s="306"/>
      <c r="F147" s="12"/>
      <c r="G147" s="258" t="s">
        <v>340</v>
      </c>
      <c r="H147" s="308"/>
      <c r="I147" s="85"/>
      <c r="J147" s="85"/>
      <c r="K147" s="28"/>
      <c r="L147" s="28"/>
      <c r="M147" s="28"/>
      <c r="N147" s="7"/>
      <c r="O147" s="269" t="s">
        <v>12</v>
      </c>
    </row>
    <row r="148" spans="2:15" ht="50" customHeight="1">
      <c r="B148" s="10" t="s">
        <v>1364</v>
      </c>
      <c r="C148" s="322"/>
      <c r="D148" s="302"/>
      <c r="E148" s="305"/>
      <c r="F148" s="12"/>
      <c r="G148" s="258" t="s">
        <v>341</v>
      </c>
      <c r="H148" s="314"/>
      <c r="I148" s="85"/>
      <c r="J148" s="85"/>
      <c r="K148" s="28"/>
      <c r="L148" s="28"/>
      <c r="M148" s="28"/>
      <c r="N148" s="7"/>
      <c r="O148" s="269" t="s">
        <v>12</v>
      </c>
    </row>
    <row r="149" spans="2:15" ht="50" customHeight="1">
      <c r="B149" s="10" t="s">
        <v>1365</v>
      </c>
      <c r="C149" s="322"/>
      <c r="D149" s="303"/>
      <c r="E149" s="8" t="s">
        <v>343</v>
      </c>
      <c r="F149" s="12"/>
      <c r="G149" s="258" t="s">
        <v>344</v>
      </c>
      <c r="H149" s="7"/>
      <c r="I149" s="85"/>
      <c r="J149" s="85"/>
      <c r="K149" s="96"/>
      <c r="L149" s="28"/>
      <c r="M149" s="28"/>
      <c r="N149" s="11"/>
      <c r="O149" s="269" t="s">
        <v>12</v>
      </c>
    </row>
    <row r="150" spans="2:15" ht="50" customHeight="1">
      <c r="B150" s="10" t="s">
        <v>1366</v>
      </c>
      <c r="C150" s="322"/>
      <c r="D150" s="301" t="s">
        <v>346</v>
      </c>
      <c r="E150" s="8" t="s">
        <v>347</v>
      </c>
      <c r="F150" s="12"/>
      <c r="G150" s="256" t="s">
        <v>348</v>
      </c>
      <c r="H150" s="7"/>
      <c r="I150" s="85"/>
      <c r="J150" s="85"/>
      <c r="K150" s="28"/>
      <c r="L150" s="28"/>
      <c r="M150" s="28"/>
      <c r="N150" s="7"/>
      <c r="O150" s="269" t="s">
        <v>12</v>
      </c>
    </row>
    <row r="151" spans="2:15" ht="50" customHeight="1">
      <c r="B151" s="10" t="s">
        <v>1367</v>
      </c>
      <c r="C151" s="322"/>
      <c r="D151" s="302"/>
      <c r="E151" s="304" t="s">
        <v>349</v>
      </c>
      <c r="F151" s="12"/>
      <c r="G151" s="256" t="s">
        <v>350</v>
      </c>
      <c r="H151" s="7" t="s">
        <v>351</v>
      </c>
      <c r="I151" s="85"/>
      <c r="J151" s="85"/>
      <c r="K151" s="28"/>
      <c r="L151" s="28"/>
      <c r="M151" s="28"/>
      <c r="N151" s="7"/>
      <c r="O151" s="269" t="s">
        <v>12</v>
      </c>
    </row>
    <row r="152" spans="2:15" ht="50" customHeight="1">
      <c r="B152" s="10" t="s">
        <v>1368</v>
      </c>
      <c r="C152" s="322"/>
      <c r="D152" s="302"/>
      <c r="E152" s="306"/>
      <c r="F152" s="12"/>
      <c r="G152" s="258" t="s">
        <v>352</v>
      </c>
      <c r="H152" s="7" t="s">
        <v>353</v>
      </c>
      <c r="I152" s="85"/>
      <c r="J152" s="85"/>
      <c r="K152" s="28"/>
      <c r="L152" s="28"/>
      <c r="M152" s="28"/>
      <c r="N152" s="7"/>
      <c r="O152" s="269" t="s">
        <v>12</v>
      </c>
    </row>
    <row r="153" spans="2:15" ht="50" customHeight="1">
      <c r="B153" s="10" t="s">
        <v>1369</v>
      </c>
      <c r="C153" s="322"/>
      <c r="D153" s="302"/>
      <c r="E153" s="305"/>
      <c r="F153" s="12"/>
      <c r="G153" s="258" t="s">
        <v>354</v>
      </c>
      <c r="H153" s="7" t="s">
        <v>355</v>
      </c>
      <c r="I153" s="85"/>
      <c r="J153" s="85"/>
      <c r="K153" s="28"/>
      <c r="L153" s="28"/>
      <c r="M153" s="28"/>
      <c r="N153" s="7"/>
      <c r="O153" s="269" t="s">
        <v>12</v>
      </c>
    </row>
    <row r="154" spans="2:15" ht="50" customHeight="1">
      <c r="B154" s="10" t="s">
        <v>1370</v>
      </c>
      <c r="C154" s="322"/>
      <c r="D154" s="302"/>
      <c r="E154" s="304" t="s">
        <v>356</v>
      </c>
      <c r="F154" s="12"/>
      <c r="G154" s="258" t="s">
        <v>357</v>
      </c>
      <c r="H154" s="307" t="s">
        <v>358</v>
      </c>
      <c r="I154" s="85"/>
      <c r="J154" s="85"/>
      <c r="K154" s="28"/>
      <c r="L154" s="28"/>
      <c r="M154" s="28"/>
      <c r="N154" s="7"/>
      <c r="O154" s="269"/>
    </row>
    <row r="155" spans="2:15" ht="50" customHeight="1">
      <c r="B155" s="10" t="s">
        <v>1371</v>
      </c>
      <c r="C155" s="322"/>
      <c r="D155" s="302"/>
      <c r="E155" s="305"/>
      <c r="F155" s="12"/>
      <c r="G155" s="256" t="s">
        <v>360</v>
      </c>
      <c r="H155" s="314"/>
      <c r="I155" s="85"/>
      <c r="J155" s="85"/>
      <c r="K155" s="28"/>
      <c r="L155" s="28"/>
      <c r="M155" s="28"/>
      <c r="N155" s="7"/>
      <c r="O155" s="269" t="s">
        <v>12</v>
      </c>
    </row>
    <row r="156" spans="2:15" ht="50" customHeight="1">
      <c r="B156" s="10" t="s">
        <v>1372</v>
      </c>
      <c r="C156" s="322"/>
      <c r="D156" s="302"/>
      <c r="E156" s="8" t="s">
        <v>362</v>
      </c>
      <c r="F156" s="12"/>
      <c r="G156" s="256" t="s">
        <v>363</v>
      </c>
      <c r="H156" s="7"/>
      <c r="I156" s="85"/>
      <c r="J156" s="85"/>
      <c r="K156" s="28"/>
      <c r="L156" s="28"/>
      <c r="M156" s="28"/>
      <c r="N156" s="7"/>
      <c r="O156" s="269" t="s">
        <v>12</v>
      </c>
    </row>
    <row r="157" spans="2:15" ht="50" customHeight="1">
      <c r="B157" s="10" t="s">
        <v>1373</v>
      </c>
      <c r="C157" s="322"/>
      <c r="D157" s="303"/>
      <c r="E157" s="8" t="s">
        <v>316</v>
      </c>
      <c r="F157" s="12"/>
      <c r="G157" s="256" t="s">
        <v>365</v>
      </c>
      <c r="H157" s="7"/>
      <c r="I157" s="85"/>
      <c r="J157" s="85"/>
      <c r="K157" s="28"/>
      <c r="L157" s="28"/>
      <c r="M157" s="28"/>
      <c r="N157" s="7"/>
      <c r="O157" s="269" t="s">
        <v>12</v>
      </c>
    </row>
    <row r="158" spans="2:15" ht="50" customHeight="1">
      <c r="B158" s="10" t="s">
        <v>1374</v>
      </c>
      <c r="C158" s="322"/>
      <c r="D158" s="301" t="s">
        <v>366</v>
      </c>
      <c r="E158" s="304" t="s">
        <v>367</v>
      </c>
      <c r="F158" s="12"/>
      <c r="G158" s="260" t="s">
        <v>320</v>
      </c>
      <c r="H158" s="7"/>
      <c r="I158" s="85"/>
      <c r="J158" s="85"/>
      <c r="K158" s="28"/>
      <c r="L158" s="28"/>
      <c r="M158" s="28"/>
      <c r="N158" s="7"/>
      <c r="O158" s="269" t="s">
        <v>12</v>
      </c>
    </row>
    <row r="159" spans="2:15" ht="50" customHeight="1">
      <c r="B159" s="10" t="s">
        <v>1375</v>
      </c>
      <c r="C159" s="322"/>
      <c r="D159" s="302"/>
      <c r="E159" s="305"/>
      <c r="F159" s="12"/>
      <c r="G159" s="260" t="s">
        <v>368</v>
      </c>
      <c r="H159" s="7"/>
      <c r="I159" s="85"/>
      <c r="J159" s="85"/>
      <c r="K159" s="28"/>
      <c r="L159" s="28"/>
      <c r="M159" s="28"/>
      <c r="N159" s="7"/>
      <c r="O159" s="269"/>
    </row>
    <row r="160" spans="2:15" ht="50" customHeight="1">
      <c r="B160" s="10" t="s">
        <v>1376</v>
      </c>
      <c r="C160" s="322"/>
      <c r="D160" s="302"/>
      <c r="E160" s="8" t="s">
        <v>370</v>
      </c>
      <c r="F160" s="12"/>
      <c r="G160" s="260" t="s">
        <v>371</v>
      </c>
      <c r="H160" s="7" t="s">
        <v>372</v>
      </c>
      <c r="I160" s="85"/>
      <c r="J160" s="85"/>
      <c r="K160" s="28"/>
      <c r="L160" s="28"/>
      <c r="M160" s="28"/>
      <c r="N160" s="7"/>
      <c r="O160" s="269" t="s">
        <v>12</v>
      </c>
    </row>
    <row r="161" spans="2:15" ht="50" customHeight="1">
      <c r="B161" s="10" t="s">
        <v>1377</v>
      </c>
      <c r="C161" s="322"/>
      <c r="D161" s="302"/>
      <c r="E161" s="8" t="s">
        <v>374</v>
      </c>
      <c r="F161" s="12"/>
      <c r="G161" s="260" t="s">
        <v>375</v>
      </c>
      <c r="H161" s="7"/>
      <c r="I161" s="85"/>
      <c r="J161" s="85"/>
      <c r="K161" s="34"/>
      <c r="L161" s="95"/>
      <c r="M161" s="28"/>
      <c r="N161" s="7"/>
      <c r="O161" s="269" t="s">
        <v>12</v>
      </c>
    </row>
    <row r="162" spans="2:15" ht="50" customHeight="1">
      <c r="B162" s="10" t="s">
        <v>1378</v>
      </c>
      <c r="C162" s="322"/>
      <c r="D162" s="303"/>
      <c r="E162" s="8" t="s">
        <v>377</v>
      </c>
      <c r="F162" s="12"/>
      <c r="G162" s="260"/>
      <c r="H162" s="7"/>
      <c r="I162" s="85" t="s">
        <v>378</v>
      </c>
      <c r="J162" s="85" t="s">
        <v>379</v>
      </c>
      <c r="K162" s="34" t="s">
        <v>380</v>
      </c>
      <c r="L162" s="34" t="s">
        <v>381</v>
      </c>
      <c r="M162" s="28" t="s">
        <v>143</v>
      </c>
      <c r="N162" s="7" t="s">
        <v>382</v>
      </c>
      <c r="O162" s="269" t="s">
        <v>12</v>
      </c>
    </row>
    <row r="163" spans="2:15" ht="50" customHeight="1">
      <c r="B163" s="10" t="s">
        <v>1379</v>
      </c>
      <c r="C163" s="322"/>
      <c r="D163" s="301" t="s">
        <v>383</v>
      </c>
      <c r="E163" s="304" t="s">
        <v>384</v>
      </c>
      <c r="F163" s="12"/>
      <c r="G163" s="260"/>
      <c r="H163" s="25" t="s">
        <v>385</v>
      </c>
      <c r="I163" s="85"/>
      <c r="J163" s="85"/>
      <c r="K163" s="7"/>
      <c r="L163" s="7"/>
      <c r="M163" s="7"/>
      <c r="N163" s="7"/>
      <c r="O163" s="269" t="s">
        <v>12</v>
      </c>
    </row>
    <row r="164" spans="2:15" ht="50" customHeight="1">
      <c r="B164" s="10" t="s">
        <v>1380</v>
      </c>
      <c r="C164" s="322"/>
      <c r="D164" s="302"/>
      <c r="E164" s="305"/>
      <c r="F164" s="12"/>
      <c r="G164" s="260" t="s">
        <v>386</v>
      </c>
      <c r="H164" s="7"/>
      <c r="I164" s="85"/>
      <c r="J164" s="85"/>
      <c r="K164" s="7"/>
      <c r="L164" s="7"/>
      <c r="M164" s="7"/>
      <c r="N164" s="7"/>
      <c r="O164" s="269" t="s">
        <v>12</v>
      </c>
    </row>
    <row r="165" spans="2:15" ht="50" customHeight="1">
      <c r="B165" s="10" t="s">
        <v>1381</v>
      </c>
      <c r="C165" s="322"/>
      <c r="D165" s="302"/>
      <c r="E165" s="8" t="s">
        <v>388</v>
      </c>
      <c r="F165" s="12"/>
      <c r="G165" s="260" t="s">
        <v>389</v>
      </c>
      <c r="H165" s="7"/>
      <c r="I165" s="85"/>
      <c r="J165" s="85"/>
      <c r="K165" s="7"/>
      <c r="L165" s="7"/>
      <c r="M165" s="7"/>
      <c r="N165" s="7"/>
      <c r="O165" s="269" t="s">
        <v>12</v>
      </c>
    </row>
    <row r="166" spans="2:15" ht="50" customHeight="1">
      <c r="B166" s="10" t="s">
        <v>1382</v>
      </c>
      <c r="C166" s="322"/>
      <c r="D166" s="302"/>
      <c r="E166" s="304" t="s">
        <v>390</v>
      </c>
      <c r="F166" s="12"/>
      <c r="G166" s="260" t="s">
        <v>389</v>
      </c>
      <c r="H166" s="307"/>
      <c r="I166" s="310"/>
      <c r="J166" s="310"/>
      <c r="K166" s="295"/>
      <c r="L166" s="295"/>
      <c r="M166" s="295"/>
      <c r="N166" s="295"/>
      <c r="O166" s="298" t="s">
        <v>12</v>
      </c>
    </row>
    <row r="167" spans="2:15" ht="50" customHeight="1">
      <c r="B167" s="10" t="s">
        <v>1571</v>
      </c>
      <c r="C167" s="322"/>
      <c r="D167" s="302"/>
      <c r="E167" s="306"/>
      <c r="F167" s="12"/>
      <c r="G167" s="260" t="s">
        <v>391</v>
      </c>
      <c r="H167" s="308"/>
      <c r="I167" s="311"/>
      <c r="J167" s="311"/>
      <c r="K167" s="296"/>
      <c r="L167" s="296"/>
      <c r="M167" s="296"/>
      <c r="N167" s="296"/>
      <c r="O167" s="299" t="s">
        <v>271</v>
      </c>
    </row>
    <row r="168" spans="2:15" ht="50" customHeight="1" thickBot="1">
      <c r="B168" s="10" t="s">
        <v>1575</v>
      </c>
      <c r="C168" s="323"/>
      <c r="D168" s="303"/>
      <c r="E168" s="305"/>
      <c r="F168" s="12"/>
      <c r="G168" s="265" t="s">
        <v>392</v>
      </c>
      <c r="H168" s="309"/>
      <c r="I168" s="312"/>
      <c r="J168" s="312"/>
      <c r="K168" s="297"/>
      <c r="L168" s="297"/>
      <c r="M168" s="297"/>
      <c r="N168" s="297"/>
      <c r="O168" s="300" t="s">
        <v>271</v>
      </c>
    </row>
    <row r="169" spans="2:15"/>
  </sheetData>
  <mergeCells count="256">
    <mergeCell ref="G19:O19"/>
    <mergeCell ref="I20:N20"/>
    <mergeCell ref="C22:C32"/>
    <mergeCell ref="D22:D27"/>
    <mergeCell ref="E22:E24"/>
    <mergeCell ref="H22:H24"/>
    <mergeCell ref="I22:I24"/>
    <mergeCell ref="J22:J24"/>
    <mergeCell ref="K22:K24"/>
    <mergeCell ref="L22:L24"/>
    <mergeCell ref="M22:M24"/>
    <mergeCell ref="N22:N24"/>
    <mergeCell ref="O22:O24"/>
    <mergeCell ref="E25:E27"/>
    <mergeCell ref="H25:H27"/>
    <mergeCell ref="I25:I27"/>
    <mergeCell ref="J25:J27"/>
    <mergeCell ref="K25:K27"/>
    <mergeCell ref="L25:L27"/>
    <mergeCell ref="M25:M27"/>
    <mergeCell ref="N25:N27"/>
    <mergeCell ref="O25:O27"/>
    <mergeCell ref="D28:D32"/>
    <mergeCell ref="E29:E30"/>
    <mergeCell ref="H29:H30"/>
    <mergeCell ref="I29:I30"/>
    <mergeCell ref="J29:J30"/>
    <mergeCell ref="K29:K30"/>
    <mergeCell ref="L29:L30"/>
    <mergeCell ref="M29:M30"/>
    <mergeCell ref="N29:N30"/>
    <mergeCell ref="O29:O30"/>
    <mergeCell ref="E31:E32"/>
    <mergeCell ref="H31:H32"/>
    <mergeCell ref="I31:I32"/>
    <mergeCell ref="J31:J32"/>
    <mergeCell ref="K31:K32"/>
    <mergeCell ref="L31:L32"/>
    <mergeCell ref="M31:M32"/>
    <mergeCell ref="N31:N32"/>
    <mergeCell ref="O31:O32"/>
    <mergeCell ref="N34:N35"/>
    <mergeCell ref="O34:O35"/>
    <mergeCell ref="D36:D38"/>
    <mergeCell ref="D39:D44"/>
    <mergeCell ref="E39:E40"/>
    <mergeCell ref="H39:H40"/>
    <mergeCell ref="I39:I40"/>
    <mergeCell ref="J39:J40"/>
    <mergeCell ref="K39:K40"/>
    <mergeCell ref="L39:L40"/>
    <mergeCell ref="M39:M40"/>
    <mergeCell ref="N39:N40"/>
    <mergeCell ref="O39:O40"/>
    <mergeCell ref="E41:E43"/>
    <mergeCell ref="H41:H43"/>
    <mergeCell ref="I41:I43"/>
    <mergeCell ref="J41:J43"/>
    <mergeCell ref="K41:K43"/>
    <mergeCell ref="L41:L43"/>
    <mergeCell ref="M41:M43"/>
    <mergeCell ref="N41:N43"/>
    <mergeCell ref="O41:O43"/>
    <mergeCell ref="D33:D35"/>
    <mergeCell ref="E34:E35"/>
    <mergeCell ref="N45:N46"/>
    <mergeCell ref="O45:O46"/>
    <mergeCell ref="E48:E49"/>
    <mergeCell ref="H48:H49"/>
    <mergeCell ref="I48:I49"/>
    <mergeCell ref="J48:J49"/>
    <mergeCell ref="K48:K49"/>
    <mergeCell ref="L48:L49"/>
    <mergeCell ref="M48:M49"/>
    <mergeCell ref="N48:N49"/>
    <mergeCell ref="O48:O49"/>
    <mergeCell ref="E45:E46"/>
    <mergeCell ref="H45:H46"/>
    <mergeCell ref="I45:I46"/>
    <mergeCell ref="J45:J46"/>
    <mergeCell ref="K45:K46"/>
    <mergeCell ref="L45:L46"/>
    <mergeCell ref="M45:M46"/>
    <mergeCell ref="L55:L56"/>
    <mergeCell ref="M55:M56"/>
    <mergeCell ref="N55:N56"/>
    <mergeCell ref="O55:O56"/>
    <mergeCell ref="E57:E61"/>
    <mergeCell ref="E62:E64"/>
    <mergeCell ref="H62:H64"/>
    <mergeCell ref="I62:I64"/>
    <mergeCell ref="J62:J64"/>
    <mergeCell ref="K62:K64"/>
    <mergeCell ref="L62:L64"/>
    <mergeCell ref="M62:M64"/>
    <mergeCell ref="N62:N64"/>
    <mergeCell ref="O62:O64"/>
    <mergeCell ref="E55:E56"/>
    <mergeCell ref="H55:H56"/>
    <mergeCell ref="I55:I56"/>
    <mergeCell ref="J55:J56"/>
    <mergeCell ref="K55:K56"/>
    <mergeCell ref="E67:E68"/>
    <mergeCell ref="H67:H68"/>
    <mergeCell ref="I67:I68"/>
    <mergeCell ref="J67:J68"/>
    <mergeCell ref="K67:K68"/>
    <mergeCell ref="L67:L68"/>
    <mergeCell ref="M67:M68"/>
    <mergeCell ref="N67:N68"/>
    <mergeCell ref="O67:O68"/>
    <mergeCell ref="E72:E74"/>
    <mergeCell ref="H72:H74"/>
    <mergeCell ref="I72:I74"/>
    <mergeCell ref="J72:J74"/>
    <mergeCell ref="K72:K74"/>
    <mergeCell ref="L72:L74"/>
    <mergeCell ref="M72:M74"/>
    <mergeCell ref="N72:N74"/>
    <mergeCell ref="O72:O74"/>
    <mergeCell ref="M75:M77"/>
    <mergeCell ref="N75:N77"/>
    <mergeCell ref="O75:O77"/>
    <mergeCell ref="D78:D99"/>
    <mergeCell ref="E78:E79"/>
    <mergeCell ref="E84:E86"/>
    <mergeCell ref="H84:H86"/>
    <mergeCell ref="I84:I86"/>
    <mergeCell ref="J84:J86"/>
    <mergeCell ref="K84:K86"/>
    <mergeCell ref="E75:E77"/>
    <mergeCell ref="H75:H77"/>
    <mergeCell ref="I75:I77"/>
    <mergeCell ref="J75:J77"/>
    <mergeCell ref="K75:K77"/>
    <mergeCell ref="L75:L77"/>
    <mergeCell ref="L84:L86"/>
    <mergeCell ref="M84:M86"/>
    <mergeCell ref="N84:N86"/>
    <mergeCell ref="O84:O86"/>
    <mergeCell ref="E88:E91"/>
    <mergeCell ref="H88:H91"/>
    <mergeCell ref="I88:I91"/>
    <mergeCell ref="J88:J91"/>
    <mergeCell ref="K88:K91"/>
    <mergeCell ref="L88:L91"/>
    <mergeCell ref="M88:M91"/>
    <mergeCell ref="N88:N91"/>
    <mergeCell ref="O88:O91"/>
    <mergeCell ref="E93:E95"/>
    <mergeCell ref="H93:H95"/>
    <mergeCell ref="I93:I95"/>
    <mergeCell ref="J93:J95"/>
    <mergeCell ref="K93:K95"/>
    <mergeCell ref="L93:L95"/>
    <mergeCell ref="M93:M95"/>
    <mergeCell ref="N93:N95"/>
    <mergeCell ref="O93:O95"/>
    <mergeCell ref="L111:L112"/>
    <mergeCell ref="O96:O98"/>
    <mergeCell ref="E100:E101"/>
    <mergeCell ref="E103:E105"/>
    <mergeCell ref="H103:H105"/>
    <mergeCell ref="E107:E108"/>
    <mergeCell ref="H107:H108"/>
    <mergeCell ref="I107:I108"/>
    <mergeCell ref="J107:J108"/>
    <mergeCell ref="K107:K108"/>
    <mergeCell ref="E96:E98"/>
    <mergeCell ref="H96:H98"/>
    <mergeCell ref="I96:I98"/>
    <mergeCell ref="J96:J98"/>
    <mergeCell ref="K96:K98"/>
    <mergeCell ref="L96:L98"/>
    <mergeCell ref="M96:M98"/>
    <mergeCell ref="N96:N98"/>
    <mergeCell ref="N107:N108"/>
    <mergeCell ref="O107:O108"/>
    <mergeCell ref="C116:C128"/>
    <mergeCell ref="D116:D117"/>
    <mergeCell ref="D118:D119"/>
    <mergeCell ref="D120:D123"/>
    <mergeCell ref="H120:H121"/>
    <mergeCell ref="I120:I121"/>
    <mergeCell ref="J120:J121"/>
    <mergeCell ref="L107:L108"/>
    <mergeCell ref="M107:M108"/>
    <mergeCell ref="D100:D115"/>
    <mergeCell ref="K120:K121"/>
    <mergeCell ref="L120:L121"/>
    <mergeCell ref="M120:M121"/>
    <mergeCell ref="C33:C115"/>
    <mergeCell ref="H34:H35"/>
    <mergeCell ref="I34:I35"/>
    <mergeCell ref="J34:J35"/>
    <mergeCell ref="K34:K35"/>
    <mergeCell ref="L34:L35"/>
    <mergeCell ref="M34:M35"/>
    <mergeCell ref="D45:D49"/>
    <mergeCell ref="D51:D77"/>
    <mergeCell ref="E52:E54"/>
    <mergeCell ref="G103:G105"/>
    <mergeCell ref="C129:C168"/>
    <mergeCell ref="D129:D135"/>
    <mergeCell ref="E130:E131"/>
    <mergeCell ref="E134:E135"/>
    <mergeCell ref="H134:H135"/>
    <mergeCell ref="I134:I135"/>
    <mergeCell ref="D136:D149"/>
    <mergeCell ref="E136:E137"/>
    <mergeCell ref="E138:E140"/>
    <mergeCell ref="H141:H143"/>
    <mergeCell ref="I141:I143"/>
    <mergeCell ref="E146:E148"/>
    <mergeCell ref="H146:H148"/>
    <mergeCell ref="D150:D157"/>
    <mergeCell ref="E151:E153"/>
    <mergeCell ref="E154:E155"/>
    <mergeCell ref="H154:H155"/>
    <mergeCell ref="D158:D162"/>
    <mergeCell ref="E158:E159"/>
    <mergeCell ref="J141:J143"/>
    <mergeCell ref="N120:N121"/>
    <mergeCell ref="O120:O121"/>
    <mergeCell ref="D124:D128"/>
    <mergeCell ref="E124:E127"/>
    <mergeCell ref="M111:M112"/>
    <mergeCell ref="N111:N112"/>
    <mergeCell ref="O111:O112"/>
    <mergeCell ref="O134:O135"/>
    <mergeCell ref="K141:K143"/>
    <mergeCell ref="L141:L143"/>
    <mergeCell ref="M141:M143"/>
    <mergeCell ref="N141:N143"/>
    <mergeCell ref="J134:J135"/>
    <mergeCell ref="K134:K135"/>
    <mergeCell ref="E141:E143"/>
    <mergeCell ref="L134:L135"/>
    <mergeCell ref="M134:M135"/>
    <mergeCell ref="N134:N135"/>
    <mergeCell ref="E111:E112"/>
    <mergeCell ref="H111:H112"/>
    <mergeCell ref="I111:I112"/>
    <mergeCell ref="J111:J112"/>
    <mergeCell ref="K111:K112"/>
    <mergeCell ref="K166:K168"/>
    <mergeCell ref="L166:L168"/>
    <mergeCell ref="M166:M168"/>
    <mergeCell ref="N166:N168"/>
    <mergeCell ref="O166:O168"/>
    <mergeCell ref="D163:D168"/>
    <mergeCell ref="E163:E164"/>
    <mergeCell ref="E166:E168"/>
    <mergeCell ref="H166:H168"/>
    <mergeCell ref="I166:I168"/>
    <mergeCell ref="J166:J168"/>
  </mergeCells>
  <phoneticPr fontId="61" type="noConversion"/>
  <conditionalFormatting sqref="B21:E21">
    <cfRule type="cellIs" dxfId="6" priority="4" operator="equal">
      <formula>"NICHT VORHANDEN"</formula>
    </cfRule>
  </conditionalFormatting>
  <conditionalFormatting sqref="H22:O168">
    <cfRule type="cellIs" dxfId="5" priority="1" operator="equal">
      <formula>""</formula>
    </cfRule>
  </conditionalFormatting>
  <hyperlinks>
    <hyperlink ref="G46" r:id="rId1" location=":~:text=ORGANIZATION%20OF%20ENVIRONMENTAL%20PROTECTION" xr:uid="{D077A900-21F0-4343-9011-F552794E3173}"/>
    <hyperlink ref="G98"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5" r:id="rId6" location=":~:text=POLICY%3A%20RESOURCE%20USE%20AND%20CIRCULAR%20ECONOMY,-Resource%20use%20and" xr:uid="{04ACF7E4-3041-4DDC-8579-D1540F12FBE3}"/>
    <hyperlink ref="G26" r:id="rId7" location=":~:text=In%20addition%2C%20the%20Volkswagen,to%20base%20year%202010." xr:uid="{2BECB9E6-1D17-4491-9275-3FE1D738030B}"/>
    <hyperlink ref="G27" r:id="rId8" location=":~:text=Addressing%20qualitative%20environmental,an%20early%20stage." xr:uid="{305DBEED-8156-40DC-8FB9-1035A138432C}"/>
    <hyperlink ref="G29" r:id="rId9" location=":~:text=The%20Volkswagen%C2%A0Group%20has%20set%20itself%20the%20goal,The%20same%20information%20applies%20to%20all%20energy%20targets." xr:uid="{432CEEC7-F42E-49A7-88D6-D55F8B910D63}"/>
    <hyperlink ref="G30" r:id="rId10" location=":~:text=Download-,ENERGY%20CONSUMPTION%20AND%20MIX,-2024" xr:uid="{F26EA3F4-94CD-4A0F-81A7-A22A3BA12C40}"/>
    <hyperlink ref="G31" r:id="rId11" location=":~:text=Energy%20efficiency,-Increasing%20vehicle%20efficiency" xr:uid="{59C42FE5-4DCD-4735-8FE0-E41AEF4EA42B}"/>
    <hyperlink ref="G32" r:id="rId12" location=":~:text=Increasing%20energy%20efficiency%20is%20a,of%20load%2Ddependent%20plant%20control." display="Energy-efficient vehicle production, Sustainability Report (AR 2024, p. 279)" xr:uid="{A735CAD9-9E25-43B1-BA1D-1044A2992DB3}"/>
    <hyperlink ref="G34" r:id="rId13" location=":~:text=TARGETS%3A%20CLIMATE%20CHANGE,-Close%20all" xr:uid="{A368DDC4-1928-4F91-8005-BBD222E17A04}"/>
    <hyperlink ref="G35" r:id="rId14" location=":~:text=TARGETS%3A%20CLIMATE%20CHANGE,-Close%20all" xr:uid="{813A0127-E934-45C7-9997-D6369E2A2C56}"/>
    <hyperlink ref="G84" r:id="rId15" location=":~:text=Increasing%20energy%20efficiency%20at,some%20provinces%20of%20China." xr:uid="{1BCE008C-1C30-4893-B725-027759C9E7C5}"/>
    <hyperlink ref="G86" r:id="rId16" location=":~:text=of%20energy%20supply-,Climate%20change%20mitigation%20in%20manufacturing,-Volkswagen%20is%20also" xr:uid="{2F1832F3-0344-4478-A307-6982ABA97C92}"/>
    <hyperlink ref="G85" r:id="rId17" location=":~:text=In%20line%20with%20our,energy%20supply%E2%80%9D%20section)." xr:uid="{B34A231A-8BA2-4223-926A-A51FF36CC3A3}"/>
    <hyperlink ref="G87" r:id="rId18" location=":~:text=Close%20all-,No%20decarbonization%20without%20e%2Dmobility,Energy%20efficiency,-Decarbonization%20in%20the" xr:uid="{4E6E9A52-6B47-44D1-93C4-E01F8BCFAF45}"/>
    <hyperlink ref="G92" r:id="rId19" location=":~:text=Generating%20renewable%20electricity,2020%20(200%2C000%C2%A0MWh)." xr:uid="{2EABF9CC-41C4-4FA6-8029-0DA90FB1CB6D}"/>
    <hyperlink ref="G102" r:id="rId20" location=":~:text=Metrics%20on%20Scope%C2%A01%20and%20Scope%C2%A02%20GHG%20emissions" xr:uid="{A3CC0896-352F-4F89-801A-3F056D50E07A}"/>
    <hyperlink ref="G103" r:id="rId21" location=":~:text=Download-,GHG%20INTENSITY,-Metric" xr:uid="{F09E9F61-E481-4651-8F2D-ECEB8A61337F}"/>
    <hyperlink ref="G113" r:id="rId22" location=":~:text=Download-,ENERGY%20CONSUMPTION%20AND%20MIX,-2024" xr:uid="{057B145F-FE54-45F8-9CB9-78442DED1EB8}"/>
    <hyperlink ref="G115" r:id="rId23" location=":~:text=ENERGY%20INTENSITY%20IN%20HIGH%20CLIMATE%20IMPACT%20SECTORS" xr:uid="{1D39DFEB-B22E-4845-B04F-C97425B51F6F}"/>
    <hyperlink ref="G118" r:id="rId24" location=":~:text=TARGETS%3A%20WATER,-Close%20all" xr:uid="{35D87E2C-51B1-4A41-A40A-512A2C0B0ED0}"/>
    <hyperlink ref="G119" r:id="rId25" location=":~:text=achievement%20of%2093.2%25.-,ACTIONS%20AND%20RESOURCES%3A%20WATER,-Close%20all" xr:uid="{0500550C-C0B8-43AA-B863-3BDCCC85574A}"/>
    <hyperlink ref="G117" r:id="rId26" location=":~:text=Measurement%20methodologies" xr:uid="{061E2FCB-C1BD-4B65-A2F4-D92B3DC3C43F}"/>
    <hyperlink ref="G120" r:id="rId27" location=":~:text=achievement%20of%2093.2%25.-,ACTIONS%20AND%20RESOURCES%3A%20WATER,-Close%20all" xr:uid="{77209197-C46E-4801-8066-45464343351D}"/>
    <hyperlink ref="G121" r:id="rId28" location=":~:text=with%20operational%20control.-,Reuse%20of%20water,-The%20reuse%20of" xr:uid="{3D9CBCFC-06D4-4837-9BE6-87C507C5E0B4}"/>
    <hyperlink ref="G122" r:id="rId29" location=":~:text=TARGETS%3A%20POLLUTION,-Close%20all" xr:uid="{46E38B08-F5E1-4FCE-A2F8-F35BC548EB10}"/>
    <hyperlink ref="G123" r:id="rId30" location=":~:text=Download-,EMISSIONS%20INTO%20AIR%20AND%20WATER,-2024" xr:uid="{68BC6956-1F31-4077-89BD-553E0BA07A71}"/>
    <hyperlink ref="G124" r:id="rId31" location=":~:text=Download-,METRICS%0AWATER,-2024" xr:uid="{87A8E441-586E-471A-8B8B-AA75ABFC9DBE}"/>
    <hyperlink ref="G129" r:id="rId32" location=":~:text=Contribution%20to%20a,the%20service%20life." xr:uid="{CB27B4E9-0A18-469A-84E8-E1CDC0879729}"/>
    <hyperlink ref="G128" r:id="rId33" location=":~:text=%E2%80%93-,Water%20intensity,-1%2C%202" xr:uid="{DD49EB69-26F4-4213-8D9A-7A4382D18146}"/>
    <hyperlink ref="G158"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0" r:id="rId35" location=":~:text=Waste%20management,-The%20Volkswagen%C2%A0Group%E2%80%99s" xr:uid="{A7CCC207-C64F-4E21-8F76-82C583C5271F}"/>
    <hyperlink ref="G161" r:id="rId36" location=":~:text=1%2C413%2C941%20%E2%80%93%202%2C264%2C010-,Percentage%20of%20reused%20or%20secondary%20recycled%20components%2C%20products%20and%20materials%20used,-%25" xr:uid="{D7ECA978-6FAF-47EC-B9BB-796B75BB2D45}"/>
    <hyperlink ref="G164" r:id="rId37" location=":~:text=Waste%20management,-The%20Volkswagen%C2%A0Group%E2%80%99s" xr:uid="{8311D3B2-EFDF-4B6F-8AB0-2648C48CCDDE}"/>
    <hyperlink ref="G167" r:id="rId38" location=":~:text=No%20measurable%20outcome,EU%20Taxonomy%20Regulation." xr:uid="{AC7A42A6-8611-4D95-B1A9-6B5356AAF030}"/>
    <hyperlink ref="G168" r:id="rId39" location=":~:text=ACTIONS%20AND%20RESOURCES%3A%20POLLUTION,-Close%20all" xr:uid="{0DBBDCC1-3F90-4F9D-B3C3-9BD58092E9EB}"/>
    <hyperlink ref="G166" r:id="rId40" location=":~:text=Minimizing%20the%20use%20of%20substances%20of%20very%20high%20concern" xr:uid="{25B52FA7-FD89-46D6-979C-30C5C91C7D64}"/>
    <hyperlink ref="G33" r:id="rId41" location=":~:text=Commitment%20to%20the,2%C2%B0C%20aligned." xr:uid="{D39F13EF-439C-48AE-A9DC-DA6BC0951E6B}"/>
    <hyperlink ref="G36" r:id="rId42" location=":~:text=Climate%20change-,Climate%20change,-The%20Volkswagen%C2%A0Group" xr:uid="{7282603F-A12B-481A-A766-1568F6C385C9}"/>
    <hyperlink ref="G37" r:id="rId43" location=":~:text=ACTIONS%20AND%20RESOURCES%3A%20CLIMATE%20CHANGE,-With%20regard%20to" xr:uid="{CD0A9A51-68E6-41A7-A220-2CB5B9DB2A5A}"/>
    <hyperlink ref="G38" r:id="rId44" location=":~:text=GHG%20removals%20and%20GHG%20mitigation%20projects,-GHG%20removal%20and" xr:uid="{C998043E-BCCF-4E5E-A213-C50DB881EE92}"/>
    <hyperlink ref="G39" r:id="rId45" location=":~:text=by%202050.-,MATERIAL%20IMPACTS%20AND%20RISKS%20AND%20THEIR%20INTERACTION%20WITH%20STRATEGY%20AND%20BUSINESS%20MODEL,-Close%20all" xr:uid="{DE9C6B74-EC00-4E6C-9E03-76FFD753CE94}"/>
    <hyperlink ref="G40" r:id="rId46" location=":~:text=Consideration%20of%20climate,increasing%20unit%20sales." xr:uid="{9950885F-ECE2-4628-98AA-9852E8D7BFAA}"/>
    <hyperlink ref="G43" r:id="rId47" location=":~:text=STRATEGY%3A%20CLIMATE%20CHANGE%20RESILIENCE,-The%20resilience%20analysis" xr:uid="{FE5C508F-AD20-4BD1-B651-E4FEBD324689}"/>
    <hyperlink ref="G41" r:id="rId48" location=":~:text=were%20clearly%20documented.-,RESULTS%20OF%20THE%20MATERIALITY%20ASSESSMENT,-In%20the%20context" xr:uid="{A7746923-792D-4747-8480-2FDC754EEC8C}"/>
    <hyperlink ref="G42" r:id="rId49" location=":~:text=Impacts%20relating%20to,climate%20risk%20analysis" xr:uid="{E09D7611-9062-41C0-B903-C8EA4C167BB3}"/>
    <hyperlink ref="G45" r:id="rId50" location=":~:text=MANAGEMENT%20AND%20COORDINATION" xr:uid="{AD7E43E9-48BF-4487-BED4-56DE614D0D7F}"/>
    <hyperlink ref="G47"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49" r:id="rId52" location=":~:text=ab)%20ESG%20factor,the%20first%20time." xr:uid="{A5428E36-2CA8-481F-808B-EC45F53B484E}"/>
    <hyperlink ref="G48" r:id="rId53" location=":~:text=ESG%20factor%3A,year%20in%20question" xr:uid="{C3A0515A-0CC0-43D0-91EF-940407A38C55}"/>
    <hyperlink ref="G71" r:id="rId54" location=":~:text=Energy%20efficiency-,Increasing%20vehicle%20efficiency,-In%20addition%20to" xr:uid="{0E6CB9D5-68D9-4B3B-B941-E6CBFE182D1F}"/>
    <hyperlink ref="G78" r:id="rId55" location=":~:text=Close%20all-,No%20decarbonization%20without%20e%2Dmobility,-The%20Volkswagen%C2%A0Group" xr:uid="{18E7E50B-4222-4A8B-B279-669BE4796051}"/>
    <hyperlink ref="G79" r:id="rId56" location=":~:text=Sales%20Revenue%3A%20The,mobility%20value%20chain." display="BEV share and target: Sustainability Report 2024 (AR 2024, p. 293)" xr:uid="{9F9109D4-5493-4E89-8B16-2CB6CA76B18D}"/>
    <hyperlink ref="G82" r:id="rId57" location=":~:text=Battery%20production%20capacity" xr:uid="{CA06F9B6-8EAD-457E-AECD-E46EA67884FC}"/>
    <hyperlink ref="G88" r:id="rId58" location=":~:text=sites%20in%202024.-,Net%20CO2e%2Dneutral%20use%20phase,neutral%20mobility%20for%20our%20customers%20in%20Europe%20during%20the%20use%20phase.,-Energy%20efficiency" xr:uid="{5A783F50-E0A8-419D-B209-C543D1CDE5C3}"/>
    <hyperlink ref="G89" r:id="rId59" location=":~:text=For%20new%20vehicle,electric%20vehicle%20models." xr:uid="{3AA2B94A-54C3-4B15-942B-E4FE36078E47}"/>
    <hyperlink ref="G91" r:id="rId60" location=":~:text=Use%20of%20renewable%20energies,-Going%20beyond%20simply" xr:uid="{B740813C-243F-494A-B1BF-5DC7A1AAAA05}"/>
    <hyperlink ref="G90" r:id="rId61" location=":~:text=of%20battery%20cells.-,Requirements%20for%20decarbonization%20in%20the%20supply%20chain,-In%20new%20contracts" xr:uid="{9B206B68-A2A0-49A8-BBE2-5E2F0133CB3B}"/>
    <hyperlink ref="G93" r:id="rId62" location=":~:text=renewable%20energy%20sources.-,Zero%20Impact%20Logistics,service%20buildings%20to%20the%20extent%20this%20is%20economically%20and%20technically%20feasible.,-Net%20carbon%2Dneutral" xr:uid="{45E26B52-30F7-4464-9D3F-F44C6D50468B}"/>
    <hyperlink ref="G95" r:id="rId63" location=":~:text=CO2e-,Category%209,-%3A%20Downstream%20transportation%20and" xr:uid="{904C751B-9E65-485A-B72C-3203D74102B7}"/>
    <hyperlink ref="G94" r:id="rId64" location=":~:text=Category%204%3A%20Upstream%20transportation%20and%20distribution,4%2C716%2C050%20tons%20of%20CO2e" xr:uid="{DFFA82FC-8F10-4479-B0E5-A3A6D549C9BD}"/>
    <hyperlink ref="G99" r:id="rId65" location=":~:text=In%202022%2C%20the,project%20advisory%20board." xr:uid="{F7979DE4-9517-4B33-BFAC-7E31AC02F359}"/>
    <hyperlink ref="G100" r:id="rId66" location=":~:text=products%20and%20services.-,CO2%20FLEET%20EMISSIONS,-We%20use%20the" xr:uid="{EADD3EF6-CEDF-41AD-95A7-7E92736527E8}"/>
    <hyperlink ref="G101" r:id="rId67" xr:uid="{6A2D5387-F2E8-43EA-B299-6F8E2479C386}"/>
    <hyperlink ref="G110" r:id="rId68" location=":~:text=CO2e%20emissions%20over%20the%20entire%20life%20cycle%20(DCI),-In%20the%20decarbonization" xr:uid="{8073EA34-3BB0-4D3F-904F-919E77DDB8BF}"/>
    <hyperlink ref="G107" r:id="rId69" location=":~:text=Independent%20Auditors%E2%80%99%20Report-,Independent%20Auditors%E2%80%99%20Report,-On%20completion%20of" xr:uid="{5842148F-D0E3-41B3-A93F-EA50CFA33F32}"/>
    <hyperlink ref="G109" r:id="rId70" location=":~:text=in%20Scope%C2%A01-,Category%2011%3A%20Use%20of%20sold%20products,-tons%20of%20CO" xr:uid="{1084D79D-F3CF-4EEA-86B4-6FC6111F1BDD}"/>
    <hyperlink ref="G108" r:id="rId71" location=":~:text=We%20have%20conducted,31%C2%A0December%C2%A02024." xr:uid="{8ADBF139-3F96-4DEA-8FE2-BF2215D6713A}"/>
    <hyperlink ref="G106" r:id="rId72" location=":~:text=Scope%C2%A03%20categories-,Metrics%20on%20Scope%C2%A03%20GHG%20emissions,-In%20line%20with" xr:uid="{2C3A8AC8-68AD-45C4-A9DD-30F5AD7E16C9}"/>
    <hyperlink ref="G111" r:id="rId73" location=":~:text=GHG%20removals%20and%20GHG%20mitigation%20projects,-GHG%20removal%20and" xr:uid="{E1D1C9D0-6230-4D7D-909B-707E232E006E}"/>
    <hyperlink ref="G112" r:id="rId74" location=":~:text=In%202022%2C%20the,project%20advisory%20board." xr:uid="{5D2BDDA2-ED8B-4DE3-A468-E3CCCF414608}"/>
    <hyperlink ref="G53" r:id="rId75" xr:uid="{2500DC77-38FA-4583-BA9A-4AE5911CAE13}"/>
    <hyperlink ref="G54" r:id="rId76" location=":~:text=Of%20this%20total,and%20other%20services." xr:uid="{4DF49BA6-8E8D-4FF0-B0CC-9DC01B5DEB65}"/>
    <hyperlink ref="G52" r:id="rId77" location=":~:text=Sales%20Revenue%3A%20The,mobility%20value%20chain." xr:uid="{FB9069D4-D6D4-4CF3-8AE1-A7264D5689FF}"/>
    <hyperlink ref="G51" r:id="rId78" location=":~:text=FUEL%20AND%20DRIVETRAIN%20STRATEGY" xr:uid="{918426AB-781B-4F60-9D28-74A5994B6C6C}"/>
    <hyperlink ref="G55" r:id="rId79" location=":~:text=Charging%20and%20energy%20activities,stabilize%20the%20power%20grid." xr:uid="{DDEC305C-71DF-4A51-8810-6F4E2F0909E1}"/>
    <hyperlink ref="G56" r:id="rId80" location=":~:text=investments%20with%20partners.-,CHARGING%20AND%20ENERGY,-Since%202021%2C%20the" xr:uid="{BDBB01B6-A9E3-4CC2-8C3C-0D28F8A23BBF}"/>
    <hyperlink ref="G61" r:id="rId81" xr:uid="{F01DEE70-3557-4AD9-AF80-0EC1A98788A6}"/>
    <hyperlink ref="G60" r:id="rId82" location=":~:text=Power%20Engineering-,3.2%20Manufacture%20of%20equipment%20for%20the%20production%20and%20use%20of%20hydrogen,-34" xr:uid="{6BF79C06-77A5-4F2E-98AE-B3AB35F0F71F}"/>
    <hyperlink ref="G57" r:id="rId83" location=":~:text=project%20advisory%20board.-,Contribution%20to%20climate%2Dfriendly%20logistics%20and%20hard%2Dto%2Dabate%20sectors,-Beyond%20its%20own" display="Sustainability Report 2024 (AR 2024, p. 284)" xr:uid="{E5AA6135-0B72-4C0D-A46D-32A8F00AFDFC}"/>
    <hyperlink ref="G58" r:id="rId84" xr:uid="{D790C770-80AC-429A-AC43-E56C8D89B1A9}"/>
    <hyperlink ref="G59" r:id="rId85" location=":~:text=Of%20this%20total,and%20other%20services." xr:uid="{4F4815AD-EA55-4506-9BD6-C594345BA66A}"/>
    <hyperlink ref="G62" r:id="rId86" location=":~:text=Battery%20production%20capacity,of%20battery%20cells." xr:uid="{FD578444-F82D-4844-BB4A-425BE080C0A6}"/>
    <hyperlink ref="G63" r:id="rId87" location=":~:text=As%20the%20technological,collaboration%20with%20partners." xr:uid="{FB0C8A1D-A4F0-46B2-A765-B7B8345B323F}"/>
    <hyperlink ref="G64" r:id="rId88" location=":~:text=Battery,%E2%88%92417" display="Sales revenue of business filed battery (AR 2024, p. 20)" xr:uid="{503B62D5-D850-4FF4-9D7F-59A9562292C9}"/>
    <hyperlink ref="G66" r:id="rId89" location=":~:text=for%20the%20future.-,CONNECTIVITY%20AND%20AUTOMATED%20DRIVING,-The%20mobility%20of" xr:uid="{67C81CD3-D6C9-4E3C-8AEF-1E7F41786C1E}"/>
    <hyperlink ref="G67" r:id="rId90" xr:uid="{D7F96AC8-F199-444A-9437-E5090D420829}"/>
    <hyperlink ref="G68" r:id="rId91" xr:uid="{FCE2DD39-A000-420C-BE6B-828F43798466}"/>
    <hyperlink ref="G69" r:id="rId92" location=":~:text=Taxonomy%2Deligible%20activities-,296%2C215,-91.2" xr:uid="{7DC1487E-9C34-4426-ABD8-5AB115A15B4C}"/>
    <hyperlink ref="G73" r:id="rId93" location=":~:text=total%20sales%20revenue.-,Capital%20expenditure,-Capital%20expenditure%20for" xr:uid="{75B40B7B-52A9-46A6-80BE-F53089FB2B59}"/>
    <hyperlink ref="G74" r:id="rId94" location=":~:text=Since%202023%2C%20the,mobility%20value%20chain." xr:uid="{337DF675-ECD0-4262-92AD-228165C55705}"/>
    <hyperlink ref="G72" r:id="rId95" location=":~:text=In%20the%20period%20from%20January%20to%20December%202024%2C%20investing,presence%20in%20markets%20such%20as%20North%20America%20and%20China" xr:uid="{DBB1B8BA-657C-49A0-B6DE-DCBE026E081D}"/>
    <hyperlink ref="G76" r:id="rId96" xr:uid="{39B0CB00-FB62-4047-AFFE-B3ACCEEA739D}"/>
    <hyperlink ref="G75" r:id="rId97" location=":~:text=Financing%3A%20The%20Volkswagen,taxonomy%20classification%20system." xr:uid="{BC9C9F7E-7EE8-40B7-8ABC-DD8E4769B60D}"/>
    <hyperlink ref="G77" r:id="rId98" xr:uid="{DC4263A1-A7DE-4CD4-A2A5-34F8D2B00514}"/>
    <hyperlink ref="G81" r:id="rId99" location=":~:text=The%20Volkswagen%C2%A0Group%20also%20has,achieve%20carbon%20neutrality%20by%202050." display="Sustainability Report 2024 (AR 2024, p. 272)" xr:uid="{9E85728C-59F1-4785-A208-33871C3D6D9B}"/>
    <hyperlink ref="G83" r:id="rId100" location=":~:text=PowerCo%20strongly%20committed,planned%20in%20logistics." xr:uid="{F5C411C0-949E-4B13-87C9-A5B619C22997}"/>
    <hyperlink ref="G152" r:id="rId101" xr:uid="{5CD795C3-6A73-4B01-B66C-B41CFB40B6E4}"/>
    <hyperlink ref="G153" r:id="rId102" xr:uid="{DBC05BF4-A0AA-4E15-B869-72214CBC5699}"/>
    <hyperlink ref="G151" r:id="rId103" xr:uid="{7AE46302-BF35-43D0-B5E5-0C83CEF3F7F9}"/>
    <hyperlink ref="G156" r:id="rId104" xr:uid="{EC2D3DC9-F179-4351-AE1A-71F0C23BD33B}"/>
    <hyperlink ref="G157" r:id="rId105" xr:uid="{66C05C0F-387C-4180-8096-6BB8BD0C98DE}"/>
    <hyperlink ref="G131" r:id="rId106" location=":~:text=ORGANIZATION%20OF%20ENVIRONMENTAL%20PROTECTION" xr:uid="{F91CDBBD-6988-4EB2-9642-B79DFBB3C04F}"/>
    <hyperlink ref="G130" r:id="rId107" location=":~:text=MANAGEMENT%20AND%20COORDINATION" xr:uid="{5BAB8343-B344-43B9-A1D2-8BAFC7CBA327}"/>
    <hyperlink ref="G132" r:id="rId108" location=":~:text=The%20automotive%20investment,Division%E2%80%99s%20sales%20revenue." xr:uid="{134E0067-53E9-4440-9EBC-BF72B5B3BA2B}"/>
    <hyperlink ref="G133" r:id="rId109" location=":~:text=ACTIONS%20AND%20RESOURCES%3A%20RESOURCE%20USE%20AND%20CIRCULAR%20ECONOMY,-Close%20all" xr:uid="{0AB3F8D6-623B-4218-9594-DAB26F36B4B4}"/>
    <hyperlink ref="G134" r:id="rId110" location=":~:text=Among%20others%2C%20two,own%20supply%20chain." xr:uid="{CE0BB231-BB3F-46B7-9B4A-A024C5E34E17}"/>
    <hyperlink ref="G135" r:id="rId111" location=":~:text=The%20Volkswagen%C2%A0Group%20aims%20to%20optimize,and%20overall%20system%20analyses%20and%20design." xr:uid="{B8F0B94E-B227-4828-A07D-56889780C350}"/>
    <hyperlink ref="G136" r:id="rId112" location=":~:text=TARGETS%3A%20RESOURCE%20USE%20AND%20CIRCULAR%20ECONOMY" xr:uid="{D9F6D930-0135-452C-A0B1-6D38A3ED5C07}"/>
    <hyperlink ref="G137" r:id="rId113" xr:uid="{5F10BE1C-715A-4963-AF2B-766FD4E02942}"/>
    <hyperlink ref="G138" r:id="rId114" location=":~:text=Actions%20along%20the,Waste%20management" xr:uid="{C9F5E83A-9BBB-49D6-81E4-A6084BBAA318}"/>
    <hyperlink ref="G139" r:id="rId115" xr:uid="{6F3F98A1-BDBC-4EE8-A7FB-3129DA8B247F}"/>
    <hyperlink ref="G140" r:id="rId116" xr:uid="{18FA9F03-B579-4575-8F47-7582C905E3D9}"/>
    <hyperlink ref="G141" r:id="rId117" location=":~:text=The%20circularity%20and,applicable%20ISO%20standards." xr:uid="{E6119FDD-E401-48F4-B2B8-9937C332903F}"/>
    <hyperlink ref="G143" r:id="rId118" location=":~:text=Waste%20management%20also,and%20international%20level." xr:uid="{C0FE2A93-C9F3-4285-8117-69F2A7BFCAB4}"/>
    <hyperlink ref="G142" r:id="rId119" location=":~:text=For%20the%20Volkswagen%C2%A0Group%2C%20recycling,vehicle%20and%20many%20components%20disassembled." xr:uid="{92FFE2FF-2660-46B8-A1E0-BD6CAFFC5795}"/>
    <hyperlink ref="G144" r:id="rId120" location=":~:text=Aluminum%20closed%20loop,and%20international%20level." xr:uid="{B538CCD1-0F2E-4853-8019-AB778AE403B0}"/>
    <hyperlink ref="G146" r:id="rId121" location=":~:text=Material%20and%20product%20outflows" xr:uid="{62462CDE-2EB1-4861-9527-FD7BE596BD76}"/>
    <hyperlink ref="G147" r:id="rId122" location=":~:text=Proportion%20of%20recyclable%20content%20in%20products" xr:uid="{19C703E4-CA98-4E82-AED0-4FAC98633630}"/>
    <hyperlink ref="G148" r:id="rId123" location=":~:text=heavy%20commercial%20vehicles.-,Reparability,is%20provided%20with%20extensive%20workshop%20information%20including%20the%20necessary%20repair%20times.,-Costs" xr:uid="{F2222D05-8A13-4681-AAC4-8B6180537DDE}"/>
    <hyperlink ref="G145" r:id="rId124" location=":~:text=Material%20and%20product,and%20other%20goods." xr:uid="{96E33868-17B5-42A7-A609-20D0B5CBC658}"/>
    <hyperlink ref="G149" r:id="rId125" location=":~:text=1%2C413%2C941%20%E2%80%93%202%2C264%2C010-,Percentage%20of%20reused%20or%20secondary%20recycled%20components%2C%20products%20and%20materials%20used,-%25" xr:uid="{3A601068-E6FB-4A6A-8CEB-D760B9ACF579}"/>
    <hyperlink ref="G159" r:id="rId126" location=":~:text=Proportion%20of%20recyclable,secondary%20materials%E2%80%9D." display="Sustainability Report 2024 (AR 2024, p. 343)" xr:uid="{FF10D4FD-29EF-4F22-BE29-17A5532E1E20}"/>
    <hyperlink ref="G165" r:id="rId127" location=":~:text=Minimizing%20the%20use%20of%20substances%20of%20very%20high%20concern" display="Sustainability Report 2024 (AR 2024, p. 302-303)" xr:uid="{3BDCD3BE-4902-4B03-8A69-A9D4799C3F4B}"/>
    <hyperlink ref="G96" r:id="rId128" location=":~:text=The%20carbon%20footprint%20is%20recorded,China%20Energy%20Outlook%20and%20Statista." display="Sustainability Report 2024 (AR 2024, p. 274)" xr:uid="{7D41A86A-C7CD-43F6-AF0D-23F79577B8F5}"/>
    <hyperlink ref="G97" r:id="rId129" location=":~:text=or%20animal%20feed.-,Decarbonization%20of%20the%20dealership%20networks,-Since%202022%2C%20the" display="Sustainability Report 2024 (AR 2024, p. 282)" xr:uid="{8F7BFE8C-81FF-48C1-B62A-3209465E2A5F}"/>
    <hyperlink ref="G150" r:id="rId130" location=":~:text=Increasing%20the%20proportion,battery%20production%20waste." xr:uid="{A6D02669-49DF-41BF-8ABD-3DD1EDD5A34B}"/>
    <hyperlink ref="G154" r:id="rId131" location=":~:text=TARGETS%3A%20RESOURCE%20USE%20AND%20CIRCULAR%20ECONOMY" xr:uid="{304F86D6-617D-4353-B18D-B2BDBD6BDECA}"/>
    <hyperlink ref="G155" r:id="rId132" location=":~:text=the%20reporting%20year.-,Sustainability%20rating,-The%20sustainability%20rating" xr:uid="{F80B2E60-6957-4A98-AEBA-F9F97574157C}"/>
    <hyperlink ref="G50" r:id="rId133" xr:uid="{F667AB10-7232-4C45-9173-7ABA89D3FFB4}"/>
    <hyperlink ref="H44" location="Environment!B41" display="The TCFD recommendations regarding the disclosure of climate related risks and opportunities form part of the ESRS standard (see E.13 Risk and opportunity analysis)" xr:uid="{9F118876-5943-4F87-8BE7-F31DF71216CE}"/>
    <hyperlink ref="G80"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50"/>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393</v>
      </c>
    </row>
    <row r="18" spans="2:15" ht="14.5" thickBot="1"/>
    <row r="19" spans="2:15" ht="24" customHeight="1">
      <c r="B19" s="35"/>
      <c r="C19" s="35"/>
      <c r="D19" s="35"/>
      <c r="E19" s="1"/>
      <c r="F19" s="1"/>
      <c r="G19" s="359" t="s">
        <v>4</v>
      </c>
      <c r="H19" s="360"/>
      <c r="I19" s="360"/>
      <c r="J19" s="360"/>
      <c r="K19" s="360"/>
      <c r="L19" s="360"/>
      <c r="M19" s="360"/>
      <c r="N19" s="360"/>
      <c r="O19" s="361"/>
    </row>
    <row r="20" spans="2:15" ht="26.25" customHeight="1">
      <c r="B20" s="1"/>
      <c r="C20" s="1"/>
      <c r="D20" s="1"/>
      <c r="E20" s="1"/>
      <c r="F20" s="1"/>
      <c r="G20" s="3"/>
      <c r="H20" s="4"/>
      <c r="I20" s="362" t="s">
        <v>950</v>
      </c>
      <c r="J20" s="363"/>
      <c r="K20" s="363"/>
      <c r="L20" s="363"/>
      <c r="M20" s="363"/>
      <c r="N20" s="364"/>
      <c r="O20" s="49"/>
    </row>
    <row r="21" spans="2:15" ht="23.5" customHeight="1" thickBot="1">
      <c r="B21" s="288" t="s">
        <v>5</v>
      </c>
      <c r="C21" s="288" t="s">
        <v>946</v>
      </c>
      <c r="D21" s="288" t="s">
        <v>947</v>
      </c>
      <c r="E21" s="288" t="s">
        <v>948</v>
      </c>
      <c r="F21" s="13" t="s">
        <v>6</v>
      </c>
      <c r="G21" s="5" t="s">
        <v>975</v>
      </c>
      <c r="H21" s="6" t="s">
        <v>949</v>
      </c>
      <c r="I21" s="6" t="s">
        <v>7</v>
      </c>
      <c r="J21" s="6" t="s">
        <v>8</v>
      </c>
      <c r="K21" s="6">
        <v>2024</v>
      </c>
      <c r="L21" s="6">
        <v>2023</v>
      </c>
      <c r="M21" s="6">
        <v>2022</v>
      </c>
      <c r="N21" s="6" t="s">
        <v>951</v>
      </c>
      <c r="O21" s="2" t="s">
        <v>9</v>
      </c>
    </row>
    <row r="22" spans="2:15" ht="50" customHeight="1">
      <c r="B22" s="287" t="s">
        <v>1383</v>
      </c>
      <c r="C22" s="322" t="s">
        <v>952</v>
      </c>
      <c r="D22" s="302" t="s">
        <v>952</v>
      </c>
      <c r="E22" s="306" t="s">
        <v>394</v>
      </c>
      <c r="F22" s="12"/>
      <c r="G22" s="252" t="s">
        <v>395</v>
      </c>
      <c r="H22" s="273"/>
      <c r="I22" s="274"/>
      <c r="J22" s="274"/>
      <c r="K22" s="275"/>
      <c r="L22" s="275"/>
      <c r="M22" s="275"/>
      <c r="N22" s="274"/>
      <c r="O22" s="276" t="s">
        <v>396</v>
      </c>
    </row>
    <row r="23" spans="2:15" ht="50" customHeight="1">
      <c r="B23" s="22" t="s">
        <v>444</v>
      </c>
      <c r="C23" s="322"/>
      <c r="D23" s="302"/>
      <c r="E23" s="305"/>
      <c r="F23" s="12"/>
      <c r="G23" s="277" t="s">
        <v>397</v>
      </c>
      <c r="H23" s="39"/>
      <c r="I23" s="38"/>
      <c r="J23" s="38"/>
      <c r="K23" s="97"/>
      <c r="L23" s="97"/>
      <c r="M23" s="97"/>
      <c r="N23" s="38"/>
      <c r="O23" s="278" t="s">
        <v>398</v>
      </c>
    </row>
    <row r="24" spans="2:15" ht="50" customHeight="1">
      <c r="B24" s="22" t="s">
        <v>1384</v>
      </c>
      <c r="C24" s="322"/>
      <c r="D24" s="302"/>
      <c r="E24" s="304" t="s">
        <v>399</v>
      </c>
      <c r="F24" s="12"/>
      <c r="G24" s="258" t="s">
        <v>400</v>
      </c>
      <c r="H24" s="410"/>
      <c r="I24" s="412"/>
      <c r="J24" s="412"/>
      <c r="K24" s="414"/>
      <c r="L24" s="414"/>
      <c r="M24" s="414"/>
      <c r="N24" s="412"/>
      <c r="O24" s="416" t="s">
        <v>401</v>
      </c>
    </row>
    <row r="25" spans="2:15" ht="50" customHeight="1">
      <c r="B25" s="22" t="s">
        <v>457</v>
      </c>
      <c r="C25" s="322"/>
      <c r="D25" s="302"/>
      <c r="E25" s="305"/>
      <c r="F25" s="12"/>
      <c r="G25" s="258" t="s">
        <v>402</v>
      </c>
      <c r="H25" s="411"/>
      <c r="I25" s="413"/>
      <c r="J25" s="413"/>
      <c r="K25" s="415"/>
      <c r="L25" s="415"/>
      <c r="M25" s="415"/>
      <c r="N25" s="413"/>
      <c r="O25" s="417"/>
    </row>
    <row r="26" spans="2:15" ht="50" customHeight="1">
      <c r="B26" s="22" t="s">
        <v>466</v>
      </c>
      <c r="C26" s="322"/>
      <c r="D26" s="302"/>
      <c r="E26" s="304" t="s">
        <v>403</v>
      </c>
      <c r="F26" s="12"/>
      <c r="G26" s="256" t="s">
        <v>404</v>
      </c>
      <c r="H26" s="39"/>
      <c r="I26" s="38"/>
      <c r="J26" s="38"/>
      <c r="K26" s="97"/>
      <c r="L26" s="97"/>
      <c r="M26" s="97"/>
      <c r="N26" s="38"/>
      <c r="O26" s="278" t="s">
        <v>405</v>
      </c>
    </row>
    <row r="27" spans="2:15" ht="50" customHeight="1">
      <c r="B27" s="22" t="s">
        <v>475</v>
      </c>
      <c r="C27" s="322"/>
      <c r="D27" s="302"/>
      <c r="E27" s="305"/>
      <c r="F27" s="12"/>
      <c r="G27" s="258" t="s">
        <v>406</v>
      </c>
      <c r="H27" s="40"/>
      <c r="I27" s="38"/>
      <c r="J27" s="38"/>
      <c r="K27" s="97"/>
      <c r="L27" s="97"/>
      <c r="M27" s="97"/>
      <c r="N27" s="38"/>
      <c r="O27" s="261" t="s">
        <v>12</v>
      </c>
    </row>
    <row r="28" spans="2:15" ht="50" customHeight="1">
      <c r="B28" s="22" t="s">
        <v>480</v>
      </c>
      <c r="C28" s="322"/>
      <c r="D28" s="302"/>
      <c r="E28" s="8" t="s">
        <v>1580</v>
      </c>
      <c r="F28" s="12"/>
      <c r="G28" s="260"/>
      <c r="H28" s="40" t="s">
        <v>408</v>
      </c>
      <c r="I28" s="42"/>
      <c r="J28" s="42"/>
      <c r="K28" s="98"/>
      <c r="L28" s="98"/>
      <c r="M28" s="98"/>
      <c r="N28" s="42"/>
      <c r="O28" s="279" t="s">
        <v>409</v>
      </c>
    </row>
    <row r="29" spans="2:15" ht="50" customHeight="1">
      <c r="B29" s="22" t="s">
        <v>648</v>
      </c>
      <c r="C29" s="323"/>
      <c r="D29" s="303"/>
      <c r="E29" s="8" t="s">
        <v>411</v>
      </c>
      <c r="F29" s="12"/>
      <c r="G29" s="260"/>
      <c r="H29" s="40" t="s">
        <v>1559</v>
      </c>
      <c r="I29" s="42"/>
      <c r="J29" s="42"/>
      <c r="K29" s="98"/>
      <c r="L29" s="98"/>
      <c r="M29" s="98"/>
      <c r="N29" s="42"/>
      <c r="O29" s="279" t="s">
        <v>412</v>
      </c>
    </row>
    <row r="30" spans="2:15" ht="50" customHeight="1">
      <c r="B30" s="22" t="s">
        <v>652</v>
      </c>
      <c r="C30" s="321" t="s">
        <v>953</v>
      </c>
      <c r="D30" s="301" t="s">
        <v>953</v>
      </c>
      <c r="E30" s="8" t="s">
        <v>413</v>
      </c>
      <c r="F30" s="12"/>
      <c r="G30" s="258" t="s">
        <v>414</v>
      </c>
      <c r="H30" s="42"/>
      <c r="I30" s="42" t="s">
        <v>415</v>
      </c>
      <c r="J30" s="42" t="s">
        <v>416</v>
      </c>
      <c r="K30" s="99" t="s">
        <v>417</v>
      </c>
      <c r="L30" s="100" t="s">
        <v>418</v>
      </c>
      <c r="M30" s="100" t="s">
        <v>419</v>
      </c>
      <c r="N30" s="42" t="s">
        <v>420</v>
      </c>
      <c r="O30" s="261" t="s">
        <v>12</v>
      </c>
    </row>
    <row r="31" spans="2:15" ht="50" customHeight="1">
      <c r="B31" s="22" t="s">
        <v>655</v>
      </c>
      <c r="C31" s="322"/>
      <c r="D31" s="302"/>
      <c r="E31" s="8" t="s">
        <v>421</v>
      </c>
      <c r="F31" s="12"/>
      <c r="G31" s="258" t="s">
        <v>422</v>
      </c>
      <c r="H31" s="42"/>
      <c r="I31" s="42"/>
      <c r="J31" s="42"/>
      <c r="K31" s="98"/>
      <c r="L31" s="98"/>
      <c r="M31" s="98"/>
      <c r="N31" s="42"/>
      <c r="O31" s="261" t="s">
        <v>12</v>
      </c>
    </row>
    <row r="32" spans="2:15" ht="50" customHeight="1">
      <c r="B32" s="22" t="s">
        <v>1385</v>
      </c>
      <c r="C32" s="322"/>
      <c r="D32" s="302"/>
      <c r="E32" s="8" t="s">
        <v>424</v>
      </c>
      <c r="F32" s="12"/>
      <c r="G32" s="258" t="s">
        <v>425</v>
      </c>
      <c r="H32" s="37"/>
      <c r="I32" s="37" t="s">
        <v>426</v>
      </c>
      <c r="J32" s="42" t="s">
        <v>427</v>
      </c>
      <c r="K32" s="101" t="s">
        <v>428</v>
      </c>
      <c r="L32" s="102" t="s">
        <v>429</v>
      </c>
      <c r="M32" s="102" t="s">
        <v>430</v>
      </c>
      <c r="N32" s="42"/>
      <c r="O32" s="278" t="s">
        <v>405</v>
      </c>
    </row>
    <row r="33" spans="2:15" ht="50" customHeight="1">
      <c r="B33" s="22" t="s">
        <v>661</v>
      </c>
      <c r="C33" s="323"/>
      <c r="D33" s="303"/>
      <c r="E33" s="8" t="s">
        <v>954</v>
      </c>
      <c r="F33" s="12"/>
      <c r="G33" s="258" t="s">
        <v>432</v>
      </c>
      <c r="H33" s="42"/>
      <c r="I33" s="42" t="s">
        <v>433</v>
      </c>
      <c r="J33" s="42" t="s">
        <v>434</v>
      </c>
      <c r="K33" s="99" t="s">
        <v>435</v>
      </c>
      <c r="L33" s="98" t="s">
        <v>143</v>
      </c>
      <c r="M33" s="98" t="s">
        <v>143</v>
      </c>
      <c r="N33" s="42" t="s">
        <v>436</v>
      </c>
      <c r="O33" s="261" t="s">
        <v>12</v>
      </c>
    </row>
    <row r="34" spans="2:15" ht="50" customHeight="1">
      <c r="B34" s="22" t="s">
        <v>1386</v>
      </c>
      <c r="C34" s="321" t="s">
        <v>956</v>
      </c>
      <c r="D34" s="301" t="s">
        <v>437</v>
      </c>
      <c r="E34" s="304" t="s">
        <v>955</v>
      </c>
      <c r="F34" s="12"/>
      <c r="G34" s="258" t="s">
        <v>438</v>
      </c>
      <c r="H34" s="37"/>
      <c r="I34" s="38"/>
      <c r="J34" s="38"/>
      <c r="K34" s="97"/>
      <c r="L34" s="97"/>
      <c r="M34" s="97"/>
      <c r="N34" s="38" t="s">
        <v>439</v>
      </c>
      <c r="O34" s="261" t="s">
        <v>12</v>
      </c>
    </row>
    <row r="35" spans="2:15" ht="50" customHeight="1">
      <c r="B35" s="22" t="s">
        <v>1387</v>
      </c>
      <c r="C35" s="322"/>
      <c r="D35" s="302"/>
      <c r="E35" s="306"/>
      <c r="F35" s="12"/>
      <c r="G35" s="258" t="s">
        <v>440</v>
      </c>
      <c r="H35" s="37"/>
      <c r="I35" s="38"/>
      <c r="J35" s="38"/>
      <c r="K35" s="97"/>
      <c r="L35" s="97"/>
      <c r="M35" s="97"/>
      <c r="N35" s="38"/>
      <c r="O35" s="261" t="s">
        <v>12</v>
      </c>
    </row>
    <row r="36" spans="2:15" ht="50" customHeight="1">
      <c r="B36" s="22" t="s">
        <v>670</v>
      </c>
      <c r="C36" s="322"/>
      <c r="D36" s="302"/>
      <c r="E36" s="305"/>
      <c r="F36" s="12"/>
      <c r="G36" s="258" t="s">
        <v>441</v>
      </c>
      <c r="H36" s="14"/>
      <c r="I36" s="38" t="s">
        <v>442</v>
      </c>
      <c r="J36" s="38" t="s">
        <v>443</v>
      </c>
      <c r="K36" s="103">
        <v>26</v>
      </c>
      <c r="L36" s="103">
        <v>24</v>
      </c>
      <c r="M36" s="97">
        <v>22</v>
      </c>
      <c r="N36" s="38"/>
      <c r="O36" s="278" t="s">
        <v>405</v>
      </c>
    </row>
    <row r="37" spans="2:15" ht="50" customHeight="1">
      <c r="B37" s="22" t="s">
        <v>673</v>
      </c>
      <c r="C37" s="322"/>
      <c r="D37" s="302"/>
      <c r="E37" s="8" t="s">
        <v>445</v>
      </c>
      <c r="F37" s="12"/>
      <c r="G37" s="258" t="s">
        <v>446</v>
      </c>
      <c r="H37" s="37" t="s">
        <v>1600</v>
      </c>
      <c r="I37" s="38" t="s">
        <v>447</v>
      </c>
      <c r="J37" s="37" t="s">
        <v>443</v>
      </c>
      <c r="K37" s="104" t="s">
        <v>448</v>
      </c>
      <c r="L37" s="105" t="s">
        <v>449</v>
      </c>
      <c r="M37" s="105" t="s">
        <v>450</v>
      </c>
      <c r="N37" s="37"/>
      <c r="O37" s="278" t="s">
        <v>405</v>
      </c>
    </row>
    <row r="38" spans="2:15" ht="50" customHeight="1">
      <c r="B38" s="22" t="s">
        <v>1388</v>
      </c>
      <c r="C38" s="322"/>
      <c r="D38" s="302"/>
      <c r="E38" s="304" t="s">
        <v>451</v>
      </c>
      <c r="F38" s="12"/>
      <c r="G38" s="260"/>
      <c r="H38" s="39" t="s">
        <v>452</v>
      </c>
      <c r="I38" s="37"/>
      <c r="J38" s="37"/>
      <c r="K38" s="106"/>
      <c r="L38" s="98"/>
      <c r="M38" s="97"/>
      <c r="N38" s="38" t="s">
        <v>453</v>
      </c>
      <c r="O38" s="278" t="s">
        <v>454</v>
      </c>
    </row>
    <row r="39" spans="2:15" ht="50" customHeight="1">
      <c r="B39" s="22" t="s">
        <v>1389</v>
      </c>
      <c r="C39" s="322"/>
      <c r="D39" s="302"/>
      <c r="E39" s="305"/>
      <c r="F39" s="12"/>
      <c r="G39" s="260"/>
      <c r="H39" s="39" t="s">
        <v>455</v>
      </c>
      <c r="I39" s="38"/>
      <c r="J39" s="38"/>
      <c r="K39" s="97"/>
      <c r="L39" s="97"/>
      <c r="M39" s="97"/>
      <c r="N39" s="38" t="s">
        <v>453</v>
      </c>
      <c r="O39" s="278" t="s">
        <v>456</v>
      </c>
    </row>
    <row r="40" spans="2:15" ht="50" customHeight="1">
      <c r="B40" s="22" t="s">
        <v>1390</v>
      </c>
      <c r="C40" s="322"/>
      <c r="D40" s="303"/>
      <c r="E40" s="8" t="s">
        <v>458</v>
      </c>
      <c r="F40" s="12"/>
      <c r="G40" s="260" t="s">
        <v>459</v>
      </c>
      <c r="H40" s="42" t="s">
        <v>460</v>
      </c>
      <c r="I40" s="42" t="s">
        <v>461</v>
      </c>
      <c r="J40" s="42" t="s">
        <v>462</v>
      </c>
      <c r="K40" s="107" t="s">
        <v>463</v>
      </c>
      <c r="L40" s="108" t="s">
        <v>464</v>
      </c>
      <c r="M40" s="108" t="s">
        <v>465</v>
      </c>
      <c r="N40" s="38"/>
      <c r="O40" s="278" t="s">
        <v>405</v>
      </c>
    </row>
    <row r="41" spans="2:15" ht="50" customHeight="1">
      <c r="B41" s="22" t="s">
        <v>1391</v>
      </c>
      <c r="C41" s="322"/>
      <c r="D41" s="301" t="s">
        <v>467</v>
      </c>
      <c r="E41" s="8" t="s">
        <v>468</v>
      </c>
      <c r="F41" s="12"/>
      <c r="G41" s="258" t="s">
        <v>469</v>
      </c>
      <c r="H41" s="42"/>
      <c r="I41" s="42" t="s">
        <v>470</v>
      </c>
      <c r="J41" s="42" t="s">
        <v>471</v>
      </c>
      <c r="K41" s="97" t="s">
        <v>143</v>
      </c>
      <c r="L41" s="109" t="s">
        <v>472</v>
      </c>
      <c r="M41" s="98" t="s">
        <v>473</v>
      </c>
      <c r="N41" s="37"/>
      <c r="O41" s="280" t="s">
        <v>474</v>
      </c>
    </row>
    <row r="42" spans="2:15" ht="50" customHeight="1">
      <c r="B42" s="22" t="s">
        <v>685</v>
      </c>
      <c r="C42" s="322"/>
      <c r="D42" s="302"/>
      <c r="E42" s="304" t="s">
        <v>476</v>
      </c>
      <c r="F42" s="12"/>
      <c r="G42" s="258" t="s">
        <v>477</v>
      </c>
      <c r="H42" s="42"/>
      <c r="I42" s="42"/>
      <c r="J42" s="42"/>
      <c r="K42" s="106"/>
      <c r="L42" s="106"/>
      <c r="M42" s="106"/>
      <c r="N42" s="42"/>
      <c r="O42" s="278" t="s">
        <v>405</v>
      </c>
    </row>
    <row r="43" spans="2:15" ht="50" customHeight="1">
      <c r="B43" s="22" t="s">
        <v>1392</v>
      </c>
      <c r="C43" s="322"/>
      <c r="D43" s="302"/>
      <c r="E43" s="306"/>
      <c r="F43" s="12"/>
      <c r="G43" s="260"/>
      <c r="H43" s="42" t="s">
        <v>871</v>
      </c>
      <c r="I43" s="42"/>
      <c r="J43" s="42"/>
      <c r="K43" s="106"/>
      <c r="L43" s="106"/>
      <c r="M43" s="106"/>
      <c r="N43" s="42"/>
      <c r="O43" s="279" t="s">
        <v>478</v>
      </c>
    </row>
    <row r="44" spans="2:15" ht="50" customHeight="1">
      <c r="B44" s="22" t="s">
        <v>1393</v>
      </c>
      <c r="C44" s="322"/>
      <c r="D44" s="302"/>
      <c r="E44" s="305"/>
      <c r="F44" s="12"/>
      <c r="G44" s="258" t="s">
        <v>479</v>
      </c>
      <c r="H44" s="37" t="s">
        <v>872</v>
      </c>
      <c r="I44" s="42"/>
      <c r="J44" s="42"/>
      <c r="K44" s="106"/>
      <c r="L44" s="106"/>
      <c r="M44" s="106"/>
      <c r="N44" s="42"/>
      <c r="O44" s="280" t="s">
        <v>478</v>
      </c>
    </row>
    <row r="45" spans="2:15" ht="50" customHeight="1">
      <c r="B45" s="22" t="s">
        <v>1394</v>
      </c>
      <c r="C45" s="323"/>
      <c r="D45" s="303"/>
      <c r="E45" s="8" t="s">
        <v>481</v>
      </c>
      <c r="F45" s="12"/>
      <c r="G45" s="260"/>
      <c r="H45" s="42" t="s">
        <v>482</v>
      </c>
      <c r="I45" s="43"/>
      <c r="J45" s="42"/>
      <c r="K45" s="98"/>
      <c r="L45" s="98"/>
      <c r="M45" s="98"/>
      <c r="N45" s="42"/>
      <c r="O45" s="278" t="s">
        <v>405</v>
      </c>
    </row>
    <row r="46" spans="2:15" ht="50" customHeight="1">
      <c r="B46" s="22" t="s">
        <v>579</v>
      </c>
      <c r="C46" s="321" t="s">
        <v>483</v>
      </c>
      <c r="D46" s="301" t="s">
        <v>483</v>
      </c>
      <c r="E46" s="304" t="s">
        <v>484</v>
      </c>
      <c r="F46" s="12"/>
      <c r="G46" s="258" t="s">
        <v>1603</v>
      </c>
      <c r="H46" s="319"/>
      <c r="I46" s="385"/>
      <c r="J46" s="385"/>
      <c r="K46" s="318"/>
      <c r="L46" s="318"/>
      <c r="M46" s="318"/>
      <c r="N46" s="385"/>
      <c r="O46" s="389" t="s">
        <v>12</v>
      </c>
    </row>
    <row r="47" spans="2:15" ht="50" customHeight="1">
      <c r="B47" s="22" t="s">
        <v>581</v>
      </c>
      <c r="C47" s="322"/>
      <c r="D47" s="302"/>
      <c r="E47" s="306"/>
      <c r="F47" s="12"/>
      <c r="G47" s="258" t="s">
        <v>485</v>
      </c>
      <c r="H47" s="319"/>
      <c r="I47" s="385"/>
      <c r="J47" s="385"/>
      <c r="K47" s="318"/>
      <c r="L47" s="318"/>
      <c r="M47" s="318"/>
      <c r="N47" s="385"/>
      <c r="O47" s="389"/>
    </row>
    <row r="48" spans="2:15" ht="50" customHeight="1">
      <c r="B48" s="22" t="s">
        <v>584</v>
      </c>
      <c r="C48" s="322"/>
      <c r="D48" s="302"/>
      <c r="E48" s="306"/>
      <c r="F48" s="12"/>
      <c r="G48" s="256" t="s">
        <v>486</v>
      </c>
      <c r="H48" s="319"/>
      <c r="I48" s="385"/>
      <c r="J48" s="385"/>
      <c r="K48" s="318"/>
      <c r="L48" s="318"/>
      <c r="M48" s="318"/>
      <c r="N48" s="385"/>
      <c r="O48" s="389"/>
    </row>
    <row r="49" spans="2:15" ht="50" customHeight="1">
      <c r="B49" s="22" t="s">
        <v>588</v>
      </c>
      <c r="C49" s="322"/>
      <c r="D49" s="302"/>
      <c r="E49" s="305"/>
      <c r="F49" s="12"/>
      <c r="G49" s="256" t="s">
        <v>487</v>
      </c>
      <c r="H49" s="319"/>
      <c r="I49" s="385"/>
      <c r="J49" s="385"/>
      <c r="K49" s="318"/>
      <c r="L49" s="318"/>
      <c r="M49" s="318"/>
      <c r="N49" s="385"/>
      <c r="O49" s="389"/>
    </row>
    <row r="50" spans="2:15" ht="50" customHeight="1">
      <c r="B50" s="22" t="s">
        <v>595</v>
      </c>
      <c r="C50" s="322"/>
      <c r="D50" s="302"/>
      <c r="E50" s="8" t="s">
        <v>489</v>
      </c>
      <c r="F50" s="12"/>
      <c r="G50" s="258" t="s">
        <v>490</v>
      </c>
      <c r="H50" s="7"/>
      <c r="I50" s="7"/>
      <c r="J50" s="7"/>
      <c r="K50" s="28"/>
      <c r="L50" s="28"/>
      <c r="M50" s="28"/>
      <c r="N50" s="7"/>
      <c r="O50" s="257" t="s">
        <v>12</v>
      </c>
    </row>
    <row r="51" spans="2:15" ht="50" customHeight="1">
      <c r="B51" s="22" t="s">
        <v>597</v>
      </c>
      <c r="C51" s="322"/>
      <c r="D51" s="302"/>
      <c r="E51" s="8" t="s">
        <v>492</v>
      </c>
      <c r="F51" s="12"/>
      <c r="G51" s="260"/>
      <c r="H51" s="7" t="s">
        <v>1279</v>
      </c>
      <c r="I51" s="7" t="s">
        <v>1283</v>
      </c>
      <c r="J51" s="7" t="s">
        <v>1282</v>
      </c>
      <c r="K51" s="28" t="s">
        <v>143</v>
      </c>
      <c r="L51" s="28">
        <v>248</v>
      </c>
      <c r="M51" s="28" t="s">
        <v>143</v>
      </c>
      <c r="N51" s="7" t="s">
        <v>1281</v>
      </c>
      <c r="O51" s="257" t="s">
        <v>12</v>
      </c>
    </row>
    <row r="52" spans="2:15" ht="50" customHeight="1">
      <c r="B52" s="22" t="s">
        <v>1395</v>
      </c>
      <c r="C52" s="322"/>
      <c r="D52" s="302"/>
      <c r="E52" s="8" t="s">
        <v>494</v>
      </c>
      <c r="F52" s="12"/>
      <c r="G52" s="258" t="s">
        <v>490</v>
      </c>
      <c r="H52" s="7"/>
      <c r="I52" s="7"/>
      <c r="J52" s="7"/>
      <c r="K52" s="28"/>
      <c r="L52" s="28"/>
      <c r="M52" s="28"/>
      <c r="N52" s="7" t="s">
        <v>1280</v>
      </c>
      <c r="O52" s="257" t="s">
        <v>12</v>
      </c>
    </row>
    <row r="53" spans="2:15" ht="50" customHeight="1">
      <c r="B53" s="22" t="s">
        <v>1396</v>
      </c>
      <c r="C53" s="322"/>
      <c r="D53" s="302"/>
      <c r="E53" s="8" t="s">
        <v>437</v>
      </c>
      <c r="F53" s="12"/>
      <c r="G53" s="258" t="s">
        <v>496</v>
      </c>
      <c r="H53" s="7"/>
      <c r="I53" s="7"/>
      <c r="J53" s="7"/>
      <c r="K53" s="28"/>
      <c r="L53" s="28"/>
      <c r="M53" s="28"/>
      <c r="N53" s="7"/>
      <c r="O53" s="257" t="s">
        <v>12</v>
      </c>
    </row>
    <row r="54" spans="2:15" ht="50" customHeight="1">
      <c r="B54" s="22" t="s">
        <v>610</v>
      </c>
      <c r="C54" s="322"/>
      <c r="D54" s="302"/>
      <c r="E54" s="8" t="s">
        <v>498</v>
      </c>
      <c r="F54" s="12"/>
      <c r="G54" s="258" t="s">
        <v>499</v>
      </c>
      <c r="H54" s="14"/>
      <c r="I54" s="7"/>
      <c r="J54" s="7"/>
      <c r="K54" s="28"/>
      <c r="L54" s="28"/>
      <c r="M54" s="28"/>
      <c r="N54" s="7"/>
      <c r="O54" s="257" t="s">
        <v>12</v>
      </c>
    </row>
    <row r="55" spans="2:15" ht="50" customHeight="1">
      <c r="B55" s="22" t="s">
        <v>1397</v>
      </c>
      <c r="C55" s="322"/>
      <c r="D55" s="302"/>
      <c r="E55" s="8" t="s">
        <v>501</v>
      </c>
      <c r="F55" s="12"/>
      <c r="G55" s="260"/>
      <c r="H55" s="7" t="s">
        <v>502</v>
      </c>
      <c r="I55" s="7"/>
      <c r="J55" s="7"/>
      <c r="K55" s="28"/>
      <c r="L55" s="28"/>
      <c r="M55" s="28"/>
      <c r="N55" s="7"/>
      <c r="O55" s="257" t="s">
        <v>12</v>
      </c>
    </row>
    <row r="56" spans="2:15" ht="50" customHeight="1">
      <c r="B56" s="22" t="s">
        <v>613</v>
      </c>
      <c r="C56" s="322"/>
      <c r="D56" s="302"/>
      <c r="E56" s="304" t="s">
        <v>504</v>
      </c>
      <c r="F56" s="12"/>
      <c r="G56" s="256" t="s">
        <v>505</v>
      </c>
      <c r="H56" s="307" t="s">
        <v>506</v>
      </c>
      <c r="I56" s="295"/>
      <c r="J56" s="295"/>
      <c r="K56" s="316"/>
      <c r="L56" s="316"/>
      <c r="M56" s="316"/>
      <c r="N56" s="295"/>
      <c r="O56" s="383" t="s">
        <v>12</v>
      </c>
    </row>
    <row r="57" spans="2:15" ht="50" customHeight="1">
      <c r="B57" s="22" t="s">
        <v>617</v>
      </c>
      <c r="C57" s="322"/>
      <c r="D57" s="303"/>
      <c r="E57" s="305"/>
      <c r="F57" s="12"/>
      <c r="G57" s="256" t="s">
        <v>507</v>
      </c>
      <c r="H57" s="314"/>
      <c r="I57" s="382"/>
      <c r="J57" s="382"/>
      <c r="K57" s="317"/>
      <c r="L57" s="317"/>
      <c r="M57" s="317"/>
      <c r="N57" s="382"/>
      <c r="O57" s="384"/>
    </row>
    <row r="58" spans="2:15" ht="50" customHeight="1">
      <c r="B58" s="22" t="s">
        <v>620</v>
      </c>
      <c r="C58" s="322"/>
      <c r="D58" s="301" t="s">
        <v>509</v>
      </c>
      <c r="E58" s="304" t="s">
        <v>510</v>
      </c>
      <c r="F58" s="12"/>
      <c r="G58" s="422" t="s">
        <v>511</v>
      </c>
      <c r="H58" s="403"/>
      <c r="I58" s="7" t="s">
        <v>932</v>
      </c>
      <c r="J58" s="7" t="s">
        <v>239</v>
      </c>
      <c r="K58" s="28" t="s">
        <v>512</v>
      </c>
      <c r="L58" s="110" t="s">
        <v>143</v>
      </c>
      <c r="M58" s="110" t="s">
        <v>143</v>
      </c>
      <c r="N58" s="110"/>
      <c r="O58" s="257" t="s">
        <v>12</v>
      </c>
    </row>
    <row r="59" spans="2:15" ht="50" customHeight="1">
      <c r="B59" s="22" t="s">
        <v>616</v>
      </c>
      <c r="C59" s="322"/>
      <c r="D59" s="302"/>
      <c r="E59" s="306"/>
      <c r="F59" s="12"/>
      <c r="G59" s="423"/>
      <c r="H59" s="404"/>
      <c r="I59" s="7" t="s">
        <v>933</v>
      </c>
      <c r="J59" s="7" t="s">
        <v>239</v>
      </c>
      <c r="K59" s="28" t="s">
        <v>513</v>
      </c>
      <c r="L59" s="110" t="s">
        <v>143</v>
      </c>
      <c r="M59" s="110" t="s">
        <v>143</v>
      </c>
      <c r="N59" s="7"/>
      <c r="O59" s="257" t="s">
        <v>12</v>
      </c>
    </row>
    <row r="60" spans="2:15" ht="50" customHeight="1">
      <c r="B60" s="22" t="s">
        <v>1398</v>
      </c>
      <c r="C60" s="322"/>
      <c r="D60" s="302"/>
      <c r="E60" s="305"/>
      <c r="F60" s="12"/>
      <c r="G60" s="424"/>
      <c r="H60" s="405"/>
      <c r="I60" s="7" t="s">
        <v>874</v>
      </c>
      <c r="J60" s="7" t="s">
        <v>239</v>
      </c>
      <c r="K60" s="28" t="s">
        <v>514</v>
      </c>
      <c r="L60" s="110" t="s">
        <v>143</v>
      </c>
      <c r="M60" s="110" t="s">
        <v>143</v>
      </c>
      <c r="N60" s="7"/>
      <c r="O60" s="257" t="s">
        <v>12</v>
      </c>
    </row>
    <row r="61" spans="2:15" ht="50" customHeight="1">
      <c r="B61" s="22" t="s">
        <v>630</v>
      </c>
      <c r="C61" s="323"/>
      <c r="D61" s="303"/>
      <c r="E61" s="8" t="s">
        <v>957</v>
      </c>
      <c r="F61" s="12"/>
      <c r="G61" s="258" t="s">
        <v>516</v>
      </c>
      <c r="H61" s="14"/>
      <c r="I61" s="7"/>
      <c r="J61" s="7"/>
      <c r="K61" s="28"/>
      <c r="L61" s="28"/>
      <c r="M61" s="28"/>
      <c r="N61" s="7"/>
      <c r="O61" s="257" t="s">
        <v>12</v>
      </c>
    </row>
    <row r="62" spans="2:15" ht="50" customHeight="1">
      <c r="B62" s="22" t="s">
        <v>1399</v>
      </c>
      <c r="C62" s="321" t="s">
        <v>958</v>
      </c>
      <c r="D62" s="301" t="s">
        <v>958</v>
      </c>
      <c r="E62" s="304" t="s">
        <v>517</v>
      </c>
      <c r="F62" s="12"/>
      <c r="G62" s="256" t="s">
        <v>397</v>
      </c>
      <c r="H62" s="82"/>
      <c r="I62" s="38"/>
      <c r="J62" s="38"/>
      <c r="K62" s="97"/>
      <c r="L62" s="97"/>
      <c r="M62" s="97"/>
      <c r="N62" s="41"/>
      <c r="O62" s="282" t="s">
        <v>518</v>
      </c>
    </row>
    <row r="63" spans="2:15" ht="50" customHeight="1">
      <c r="B63" s="22" t="s">
        <v>633</v>
      </c>
      <c r="C63" s="322"/>
      <c r="D63" s="302"/>
      <c r="E63" s="306"/>
      <c r="F63" s="12"/>
      <c r="G63" s="256" t="s">
        <v>395</v>
      </c>
      <c r="H63" s="44"/>
      <c r="I63" s="38"/>
      <c r="J63" s="38"/>
      <c r="K63" s="97"/>
      <c r="L63" s="97"/>
      <c r="M63" s="97"/>
      <c r="N63" s="41"/>
      <c r="O63" s="282" t="s">
        <v>396</v>
      </c>
    </row>
    <row r="64" spans="2:15" ht="50" customHeight="1">
      <c r="B64" s="22" t="s">
        <v>636</v>
      </c>
      <c r="C64" s="322"/>
      <c r="D64" s="302"/>
      <c r="E64" s="306"/>
      <c r="F64" s="12"/>
      <c r="G64" s="256" t="s">
        <v>397</v>
      </c>
      <c r="H64" s="42" t="s">
        <v>519</v>
      </c>
      <c r="I64" s="38"/>
      <c r="J64" s="38"/>
      <c r="K64" s="97"/>
      <c r="L64" s="97"/>
      <c r="M64" s="97"/>
      <c r="N64" s="38"/>
      <c r="O64" s="278" t="s">
        <v>520</v>
      </c>
    </row>
    <row r="65" spans="2:15" ht="50" customHeight="1">
      <c r="B65" s="22" t="s">
        <v>1400</v>
      </c>
      <c r="C65" s="322"/>
      <c r="D65" s="302"/>
      <c r="E65" s="305"/>
      <c r="F65" s="12"/>
      <c r="G65" s="256" t="s">
        <v>521</v>
      </c>
      <c r="H65" s="42"/>
      <c r="I65" s="38"/>
      <c r="J65" s="38"/>
      <c r="K65" s="97"/>
      <c r="L65" s="97"/>
      <c r="M65" s="97"/>
      <c r="N65" s="38"/>
      <c r="O65" s="278" t="s">
        <v>405</v>
      </c>
    </row>
    <row r="66" spans="2:15" ht="50" customHeight="1">
      <c r="B66" s="22" t="s">
        <v>1401</v>
      </c>
      <c r="C66" s="322"/>
      <c r="D66" s="302"/>
      <c r="E66" s="304" t="s">
        <v>522</v>
      </c>
      <c r="F66" s="12"/>
      <c r="G66" s="256" t="s">
        <v>523</v>
      </c>
      <c r="H66" s="406"/>
      <c r="I66" s="408"/>
      <c r="J66" s="408"/>
      <c r="K66" s="418"/>
      <c r="L66" s="418"/>
      <c r="M66" s="418"/>
      <c r="N66" s="408"/>
      <c r="O66" s="420" t="s">
        <v>12</v>
      </c>
    </row>
    <row r="67" spans="2:15" ht="50" customHeight="1">
      <c r="B67" s="22" t="s">
        <v>1402</v>
      </c>
      <c r="C67" s="322"/>
      <c r="D67" s="302"/>
      <c r="E67" s="305"/>
      <c r="F67" s="12"/>
      <c r="G67" s="258" t="s">
        <v>524</v>
      </c>
      <c r="H67" s="407"/>
      <c r="I67" s="409"/>
      <c r="J67" s="409"/>
      <c r="K67" s="419"/>
      <c r="L67" s="419"/>
      <c r="M67" s="419"/>
      <c r="N67" s="409"/>
      <c r="O67" s="421"/>
    </row>
    <row r="68" spans="2:15" ht="50" customHeight="1">
      <c r="B68" s="22" t="s">
        <v>1403</v>
      </c>
      <c r="C68" s="322"/>
      <c r="D68" s="302"/>
      <c r="E68" s="8" t="s">
        <v>526</v>
      </c>
      <c r="F68" s="12"/>
      <c r="G68" s="260"/>
      <c r="H68" s="42" t="s">
        <v>527</v>
      </c>
      <c r="I68" s="42"/>
      <c r="J68" s="42"/>
      <c r="K68" s="98"/>
      <c r="L68" s="98"/>
      <c r="M68" s="98"/>
      <c r="N68" s="37"/>
      <c r="O68" s="278" t="s">
        <v>405</v>
      </c>
    </row>
    <row r="69" spans="2:15" ht="50" customHeight="1">
      <c r="B69" s="22" t="s">
        <v>525</v>
      </c>
      <c r="C69" s="322"/>
      <c r="D69" s="302"/>
      <c r="E69" s="304" t="s">
        <v>528</v>
      </c>
      <c r="F69" s="12"/>
      <c r="G69" s="258" t="s">
        <v>529</v>
      </c>
      <c r="H69" s="42"/>
      <c r="I69" s="38" t="s">
        <v>530</v>
      </c>
      <c r="J69" s="38" t="s">
        <v>416</v>
      </c>
      <c r="K69" s="111">
        <v>0.92</v>
      </c>
      <c r="L69" s="97" t="s">
        <v>143</v>
      </c>
      <c r="M69" s="97" t="s">
        <v>143</v>
      </c>
      <c r="N69" s="42" t="s">
        <v>531</v>
      </c>
      <c r="O69" s="278" t="s">
        <v>532</v>
      </c>
    </row>
    <row r="70" spans="2:15" ht="50" customHeight="1">
      <c r="B70" s="22" t="s">
        <v>423</v>
      </c>
      <c r="C70" s="323"/>
      <c r="D70" s="303"/>
      <c r="E70" s="305"/>
      <c r="F70" s="12"/>
      <c r="G70" s="258" t="s">
        <v>533</v>
      </c>
      <c r="H70" s="37"/>
      <c r="I70" s="38"/>
      <c r="J70" s="38"/>
      <c r="K70" s="97"/>
      <c r="L70" s="97"/>
      <c r="M70" s="97"/>
      <c r="N70" s="38"/>
      <c r="O70" s="278" t="s">
        <v>520</v>
      </c>
    </row>
    <row r="71" spans="2:15" ht="50" customHeight="1">
      <c r="B71" s="22" t="s">
        <v>1404</v>
      </c>
      <c r="C71" s="321" t="s">
        <v>534</v>
      </c>
      <c r="D71" s="301" t="s">
        <v>534</v>
      </c>
      <c r="E71" s="304" t="s">
        <v>535</v>
      </c>
      <c r="F71" s="12"/>
      <c r="G71" s="256" t="s">
        <v>536</v>
      </c>
      <c r="H71" s="42" t="s">
        <v>537</v>
      </c>
      <c r="I71" s="38"/>
      <c r="J71" s="45"/>
      <c r="K71" s="97"/>
      <c r="L71" s="97"/>
      <c r="M71" s="97"/>
      <c r="N71" s="45"/>
      <c r="O71" s="278" t="s">
        <v>538</v>
      </c>
    </row>
    <row r="72" spans="2:15" ht="50" customHeight="1">
      <c r="B72" s="22" t="s">
        <v>1405</v>
      </c>
      <c r="C72" s="322"/>
      <c r="D72" s="302"/>
      <c r="E72" s="305"/>
      <c r="F72" s="12"/>
      <c r="G72" s="258" t="s">
        <v>539</v>
      </c>
      <c r="H72" s="42"/>
      <c r="I72" s="45"/>
      <c r="J72" s="45"/>
      <c r="K72" s="97"/>
      <c r="L72" s="97"/>
      <c r="M72" s="97"/>
      <c r="N72" s="45"/>
      <c r="O72" s="278" t="s">
        <v>405</v>
      </c>
    </row>
    <row r="73" spans="2:15" ht="50" customHeight="1">
      <c r="B73" s="22" t="s">
        <v>1406</v>
      </c>
      <c r="C73" s="323"/>
      <c r="D73" s="303"/>
      <c r="E73" s="8" t="s">
        <v>541</v>
      </c>
      <c r="F73" s="12"/>
      <c r="G73" s="260"/>
      <c r="H73" s="42" t="s">
        <v>873</v>
      </c>
      <c r="I73" s="29"/>
      <c r="J73" s="29"/>
      <c r="K73" s="94"/>
      <c r="L73" s="94"/>
      <c r="M73" s="94"/>
      <c r="N73" s="29"/>
      <c r="O73" s="281" t="s">
        <v>542</v>
      </c>
    </row>
    <row r="74" spans="2:15" ht="50" customHeight="1">
      <c r="B74" s="22" t="s">
        <v>1407</v>
      </c>
      <c r="C74" s="321" t="s">
        <v>959</v>
      </c>
      <c r="D74" s="301" t="s">
        <v>544</v>
      </c>
      <c r="E74" s="8" t="s">
        <v>545</v>
      </c>
      <c r="F74" s="12"/>
      <c r="G74" s="260" t="s">
        <v>546</v>
      </c>
      <c r="H74" s="7"/>
      <c r="I74" s="7"/>
      <c r="J74" s="7"/>
      <c r="K74" s="28"/>
      <c r="L74" s="28"/>
      <c r="M74" s="28"/>
      <c r="N74" s="7"/>
      <c r="O74" s="257" t="s">
        <v>12</v>
      </c>
    </row>
    <row r="75" spans="2:15" ht="50" customHeight="1">
      <c r="B75" s="22" t="s">
        <v>1408</v>
      </c>
      <c r="C75" s="322"/>
      <c r="D75" s="302"/>
      <c r="E75" s="8" t="s">
        <v>548</v>
      </c>
      <c r="F75" s="12"/>
      <c r="G75" s="256" t="s">
        <v>549</v>
      </c>
      <c r="H75" s="25" t="s">
        <v>550</v>
      </c>
      <c r="I75" s="14"/>
      <c r="J75" s="7"/>
      <c r="K75" s="28"/>
      <c r="L75" s="28"/>
      <c r="M75" s="28"/>
      <c r="N75" s="7"/>
      <c r="O75" s="257" t="s">
        <v>12</v>
      </c>
    </row>
    <row r="76" spans="2:15" ht="50" customHeight="1">
      <c r="B76" s="22" t="s">
        <v>407</v>
      </c>
      <c r="C76" s="322"/>
      <c r="D76" s="302"/>
      <c r="E76" s="16" t="s">
        <v>347</v>
      </c>
      <c r="F76" s="12"/>
      <c r="G76" s="256" t="s">
        <v>551</v>
      </c>
      <c r="H76" s="29"/>
      <c r="I76" s="47"/>
      <c r="J76" s="47"/>
      <c r="K76" s="94"/>
      <c r="L76" s="94"/>
      <c r="M76" s="94"/>
      <c r="N76" s="47"/>
      <c r="O76" s="281" t="s">
        <v>12</v>
      </c>
    </row>
    <row r="77" spans="2:15" ht="50" customHeight="1">
      <c r="B77" s="22" t="s">
        <v>410</v>
      </c>
      <c r="C77" s="322"/>
      <c r="D77" s="302"/>
      <c r="E77" s="8" t="s">
        <v>553</v>
      </c>
      <c r="F77" s="12"/>
      <c r="G77" s="258" t="s">
        <v>554</v>
      </c>
      <c r="H77" s="25" t="s">
        <v>1557</v>
      </c>
      <c r="I77" s="7"/>
      <c r="J77" s="7"/>
      <c r="K77" s="28"/>
      <c r="L77" s="28"/>
      <c r="M77" s="28"/>
      <c r="N77" s="7"/>
      <c r="O77" s="257" t="s">
        <v>12</v>
      </c>
    </row>
    <row r="78" spans="2:15" ht="50" customHeight="1">
      <c r="B78" s="22" t="s">
        <v>1409</v>
      </c>
      <c r="C78" s="322"/>
      <c r="D78" s="303"/>
      <c r="E78" s="8" t="s">
        <v>556</v>
      </c>
      <c r="F78" s="12"/>
      <c r="G78" s="283" t="s">
        <v>1553</v>
      </c>
      <c r="H78" s="14"/>
      <c r="I78" s="7" t="s">
        <v>557</v>
      </c>
      <c r="J78" s="7" t="s">
        <v>558</v>
      </c>
      <c r="K78" s="289" t="s">
        <v>1554</v>
      </c>
      <c r="L78" s="290" t="s">
        <v>559</v>
      </c>
      <c r="M78" s="290" t="s">
        <v>560</v>
      </c>
      <c r="N78" s="25" t="s">
        <v>561</v>
      </c>
      <c r="O78" s="257" t="s">
        <v>12</v>
      </c>
    </row>
    <row r="79" spans="2:15" ht="50" customHeight="1">
      <c r="B79" s="22" t="s">
        <v>1410</v>
      </c>
      <c r="C79" s="322"/>
      <c r="D79" s="301" t="s">
        <v>563</v>
      </c>
      <c r="E79" s="304" t="s">
        <v>545</v>
      </c>
      <c r="F79" s="12"/>
      <c r="G79" s="283" t="s">
        <v>876</v>
      </c>
      <c r="H79" s="307" t="s">
        <v>564</v>
      </c>
      <c r="I79" s="295"/>
      <c r="J79" s="295"/>
      <c r="K79" s="295"/>
      <c r="L79" s="295"/>
      <c r="M79" s="295"/>
      <c r="N79" s="295"/>
      <c r="O79" s="383" t="s">
        <v>478</v>
      </c>
    </row>
    <row r="80" spans="2:15" ht="50" customHeight="1">
      <c r="B80" s="22" t="s">
        <v>431</v>
      </c>
      <c r="C80" s="322"/>
      <c r="D80" s="302"/>
      <c r="E80" s="305"/>
      <c r="F80" s="12"/>
      <c r="G80" s="283" t="s">
        <v>546</v>
      </c>
      <c r="H80" s="314"/>
      <c r="I80" s="382"/>
      <c r="J80" s="382"/>
      <c r="K80" s="382"/>
      <c r="L80" s="382"/>
      <c r="M80" s="382"/>
      <c r="N80" s="382"/>
      <c r="O80" s="384"/>
    </row>
    <row r="81" spans="2:15" ht="50" customHeight="1">
      <c r="B81" s="22" t="s">
        <v>1411</v>
      </c>
      <c r="C81" s="322"/>
      <c r="D81" s="302"/>
      <c r="E81" s="8" t="s">
        <v>566</v>
      </c>
      <c r="F81" s="12"/>
      <c r="G81" s="284"/>
      <c r="H81" s="7" t="s">
        <v>567</v>
      </c>
      <c r="I81" s="7"/>
      <c r="J81" s="7"/>
      <c r="K81" s="7"/>
      <c r="L81" s="7"/>
      <c r="M81" s="7"/>
      <c r="N81" s="7"/>
      <c r="O81" s="257" t="s">
        <v>12</v>
      </c>
    </row>
    <row r="82" spans="2:15" ht="50" customHeight="1">
      <c r="B82" s="22" t="s">
        <v>540</v>
      </c>
      <c r="C82" s="322"/>
      <c r="D82" s="302"/>
      <c r="E82" s="8" t="s">
        <v>437</v>
      </c>
      <c r="F82" s="12"/>
      <c r="G82" s="260"/>
      <c r="H82" s="7" t="s">
        <v>569</v>
      </c>
      <c r="I82" s="7"/>
      <c r="J82" s="7"/>
      <c r="K82" s="7"/>
      <c r="L82" s="7"/>
      <c r="M82" s="7"/>
      <c r="N82" s="7"/>
      <c r="O82" s="257" t="s">
        <v>478</v>
      </c>
    </row>
    <row r="83" spans="2:15" ht="50" customHeight="1">
      <c r="B83" s="22" t="s">
        <v>1412</v>
      </c>
      <c r="C83" s="323"/>
      <c r="D83" s="303"/>
      <c r="E83" s="8" t="s">
        <v>571</v>
      </c>
      <c r="F83" s="12"/>
      <c r="G83" s="260"/>
      <c r="H83" s="29" t="s">
        <v>572</v>
      </c>
      <c r="I83" s="29"/>
      <c r="J83" s="29"/>
      <c r="K83" s="29"/>
      <c r="L83" s="29"/>
      <c r="M83" s="29"/>
      <c r="N83" s="29"/>
      <c r="O83" s="281" t="s">
        <v>478</v>
      </c>
    </row>
    <row r="84" spans="2:15" ht="50" customHeight="1">
      <c r="B84" s="22" t="s">
        <v>488</v>
      </c>
      <c r="C84" s="321" t="s">
        <v>962</v>
      </c>
      <c r="D84" s="398" t="s">
        <v>961</v>
      </c>
      <c r="E84" s="304" t="s">
        <v>960</v>
      </c>
      <c r="F84" s="12"/>
      <c r="G84" s="260" t="s">
        <v>573</v>
      </c>
      <c r="H84" s="7" t="s">
        <v>1578</v>
      </c>
      <c r="I84" s="295"/>
      <c r="J84" s="295"/>
      <c r="K84" s="295"/>
      <c r="L84" s="295"/>
      <c r="M84" s="295"/>
      <c r="N84" s="295"/>
      <c r="O84" s="380" t="s">
        <v>12</v>
      </c>
    </row>
    <row r="85" spans="2:15" ht="50" customHeight="1">
      <c r="B85" s="22" t="s">
        <v>491</v>
      </c>
      <c r="C85" s="322"/>
      <c r="D85" s="399"/>
      <c r="E85" s="306"/>
      <c r="F85" s="12"/>
      <c r="G85" s="260" t="s">
        <v>363</v>
      </c>
      <c r="H85" s="7"/>
      <c r="I85" s="296"/>
      <c r="J85" s="296"/>
      <c r="K85" s="296"/>
      <c r="L85" s="296"/>
      <c r="M85" s="296"/>
      <c r="N85" s="296"/>
      <c r="O85" s="397"/>
    </row>
    <row r="86" spans="2:15" ht="50" customHeight="1">
      <c r="B86" s="22" t="s">
        <v>493</v>
      </c>
      <c r="C86" s="322"/>
      <c r="D86" s="399"/>
      <c r="E86" s="306"/>
      <c r="F86" s="12"/>
      <c r="G86" s="260" t="s">
        <v>574</v>
      </c>
      <c r="H86" s="7"/>
      <c r="I86" s="296"/>
      <c r="J86" s="296"/>
      <c r="K86" s="296"/>
      <c r="L86" s="296"/>
      <c r="M86" s="296"/>
      <c r="N86" s="296"/>
      <c r="O86" s="397"/>
    </row>
    <row r="87" spans="2:15" ht="50" customHeight="1">
      <c r="B87" s="22" t="s">
        <v>495</v>
      </c>
      <c r="C87" s="322"/>
      <c r="D87" s="399"/>
      <c r="E87" s="305"/>
      <c r="F87" s="12"/>
      <c r="G87" s="256" t="s">
        <v>575</v>
      </c>
      <c r="H87" s="7"/>
      <c r="I87" s="382"/>
      <c r="J87" s="382"/>
      <c r="K87" s="382"/>
      <c r="L87" s="382"/>
      <c r="M87" s="382"/>
      <c r="N87" s="382"/>
      <c r="O87" s="381"/>
    </row>
    <row r="88" spans="2:15" ht="50" customHeight="1">
      <c r="B88" s="22" t="s">
        <v>497</v>
      </c>
      <c r="C88" s="322"/>
      <c r="D88" s="399"/>
      <c r="E88" s="16" t="s">
        <v>576</v>
      </c>
      <c r="F88" s="12"/>
      <c r="G88" s="256" t="s">
        <v>577</v>
      </c>
      <c r="H88" s="7" t="s">
        <v>578</v>
      </c>
      <c r="I88" s="47"/>
      <c r="J88" s="47"/>
      <c r="K88" s="47"/>
      <c r="L88" s="47"/>
      <c r="M88" s="47"/>
      <c r="N88" s="47"/>
      <c r="O88" s="47" t="s">
        <v>12</v>
      </c>
    </row>
    <row r="89" spans="2:15" ht="50" customHeight="1">
      <c r="B89" s="22" t="s">
        <v>500</v>
      </c>
      <c r="C89" s="322"/>
      <c r="D89" s="399"/>
      <c r="E89" s="8" t="s">
        <v>347</v>
      </c>
      <c r="F89" s="12"/>
      <c r="G89" s="256" t="s">
        <v>580</v>
      </c>
      <c r="H89" s="7"/>
      <c r="I89" s="29"/>
      <c r="J89" s="29"/>
      <c r="K89" s="29"/>
      <c r="L89" s="29"/>
      <c r="M89" s="29"/>
      <c r="N89" s="29"/>
      <c r="O89" s="47" t="s">
        <v>12</v>
      </c>
    </row>
    <row r="90" spans="2:15" ht="50" customHeight="1">
      <c r="B90" s="22" t="s">
        <v>503</v>
      </c>
      <c r="C90" s="322"/>
      <c r="D90" s="399"/>
      <c r="E90" s="8" t="s">
        <v>582</v>
      </c>
      <c r="F90" s="12"/>
      <c r="G90" s="256" t="s">
        <v>583</v>
      </c>
      <c r="H90" s="7" t="s">
        <v>1576</v>
      </c>
      <c r="I90" s="7"/>
      <c r="J90" s="7"/>
      <c r="K90" s="7"/>
      <c r="L90" s="7"/>
      <c r="M90" s="7"/>
      <c r="N90" s="7"/>
      <c r="O90" s="257" t="s">
        <v>12</v>
      </c>
    </row>
    <row r="91" spans="2:15" ht="50" customHeight="1">
      <c r="B91" s="22" t="s">
        <v>508</v>
      </c>
      <c r="C91" s="322"/>
      <c r="D91" s="399"/>
      <c r="E91" s="304" t="s">
        <v>585</v>
      </c>
      <c r="F91" s="12"/>
      <c r="G91" s="260" t="s">
        <v>360</v>
      </c>
      <c r="H91" s="7" t="s">
        <v>586</v>
      </c>
      <c r="I91" s="7"/>
      <c r="J91" s="7"/>
      <c r="K91" s="7"/>
      <c r="L91" s="7"/>
      <c r="M91" s="7"/>
      <c r="N91" s="7"/>
      <c r="O91" s="257" t="s">
        <v>12</v>
      </c>
    </row>
    <row r="92" spans="2:15" ht="50" customHeight="1">
      <c r="B92" s="22" t="s">
        <v>515</v>
      </c>
      <c r="C92" s="322"/>
      <c r="D92" s="399"/>
      <c r="E92" s="305"/>
      <c r="F92" s="12"/>
      <c r="G92" s="260" t="s">
        <v>587</v>
      </c>
      <c r="H92" s="7"/>
      <c r="I92" s="7"/>
      <c r="J92" s="7"/>
      <c r="K92" s="7"/>
      <c r="L92" s="7"/>
      <c r="M92" s="7"/>
      <c r="N92" s="7"/>
      <c r="O92" s="257" t="s">
        <v>12</v>
      </c>
    </row>
    <row r="93" spans="2:15" ht="50" customHeight="1">
      <c r="B93" s="22" t="s">
        <v>543</v>
      </c>
      <c r="C93" s="322"/>
      <c r="D93" s="399"/>
      <c r="E93" s="8" t="s">
        <v>589</v>
      </c>
      <c r="F93" s="12"/>
      <c r="G93" s="258" t="s">
        <v>590</v>
      </c>
      <c r="H93" s="7" t="s">
        <v>591</v>
      </c>
      <c r="I93" s="7"/>
      <c r="J93" s="7"/>
      <c r="K93" s="7"/>
      <c r="L93" s="7"/>
      <c r="M93" s="7"/>
      <c r="N93" s="7"/>
      <c r="O93" s="257" t="s">
        <v>12</v>
      </c>
    </row>
    <row r="94" spans="2:15" ht="50" customHeight="1">
      <c r="B94" s="22" t="s">
        <v>547</v>
      </c>
      <c r="C94" s="322"/>
      <c r="D94" s="399"/>
      <c r="E94" s="304" t="s">
        <v>592</v>
      </c>
      <c r="F94" s="12"/>
      <c r="G94" s="260" t="s">
        <v>593</v>
      </c>
      <c r="H94" s="7" t="s">
        <v>594</v>
      </c>
      <c r="I94" s="7"/>
      <c r="J94" s="7"/>
      <c r="K94" s="7"/>
      <c r="L94" s="7"/>
      <c r="M94" s="7"/>
      <c r="N94" s="7"/>
      <c r="O94" s="257" t="s">
        <v>12</v>
      </c>
    </row>
    <row r="95" spans="2:15" ht="50" customHeight="1">
      <c r="B95" s="22" t="s">
        <v>1413</v>
      </c>
      <c r="C95" s="322"/>
      <c r="D95" s="399"/>
      <c r="E95" s="305"/>
      <c r="F95" s="12"/>
      <c r="G95" s="256" t="s">
        <v>596</v>
      </c>
      <c r="H95" s="25" t="s">
        <v>877</v>
      </c>
      <c r="I95" s="7"/>
      <c r="J95" s="7"/>
      <c r="K95" s="7"/>
      <c r="L95" s="7"/>
      <c r="M95" s="7"/>
      <c r="N95" s="7"/>
      <c r="O95" s="257" t="s">
        <v>12</v>
      </c>
    </row>
    <row r="96" spans="2:15" ht="50" customHeight="1">
      <c r="B96" s="22" t="s">
        <v>552</v>
      </c>
      <c r="C96" s="322"/>
      <c r="D96" s="399"/>
      <c r="E96" s="304" t="s">
        <v>598</v>
      </c>
      <c r="F96" s="12"/>
      <c r="G96" s="260" t="s">
        <v>599</v>
      </c>
      <c r="H96" s="307" t="s">
        <v>600</v>
      </c>
      <c r="I96" s="295"/>
      <c r="J96" s="295"/>
      <c r="K96" s="295"/>
      <c r="L96" s="295"/>
      <c r="M96" s="295"/>
      <c r="N96" s="295"/>
      <c r="O96" s="383" t="s">
        <v>12</v>
      </c>
    </row>
    <row r="97" spans="2:15" ht="50" customHeight="1">
      <c r="B97" s="22" t="s">
        <v>1414</v>
      </c>
      <c r="C97" s="322"/>
      <c r="D97" s="399"/>
      <c r="E97" s="306"/>
      <c r="F97" s="12"/>
      <c r="G97" s="256" t="s">
        <v>601</v>
      </c>
      <c r="H97" s="308"/>
      <c r="I97" s="296"/>
      <c r="J97" s="296"/>
      <c r="K97" s="296"/>
      <c r="L97" s="296"/>
      <c r="M97" s="296"/>
      <c r="N97" s="296"/>
      <c r="O97" s="388"/>
    </row>
    <row r="98" spans="2:15" ht="50" customHeight="1">
      <c r="B98" s="22" t="s">
        <v>555</v>
      </c>
      <c r="C98" s="322"/>
      <c r="D98" s="399"/>
      <c r="E98" s="306"/>
      <c r="F98" s="12"/>
      <c r="G98" s="256" t="s">
        <v>602</v>
      </c>
      <c r="H98" s="308"/>
      <c r="I98" s="296"/>
      <c r="J98" s="296"/>
      <c r="K98" s="296"/>
      <c r="L98" s="296"/>
      <c r="M98" s="296"/>
      <c r="N98" s="296"/>
      <c r="O98" s="388"/>
    </row>
    <row r="99" spans="2:15" ht="50" customHeight="1">
      <c r="B99" s="22" t="s">
        <v>562</v>
      </c>
      <c r="C99" s="322"/>
      <c r="D99" s="399"/>
      <c r="E99" s="305"/>
      <c r="F99" s="12"/>
      <c r="G99" s="256" t="s">
        <v>603</v>
      </c>
      <c r="H99" s="314"/>
      <c r="I99" s="382"/>
      <c r="J99" s="382"/>
      <c r="K99" s="382"/>
      <c r="L99" s="382"/>
      <c r="M99" s="382"/>
      <c r="N99" s="382"/>
      <c r="O99" s="384"/>
    </row>
    <row r="100" spans="2:15" ht="50" customHeight="1">
      <c r="B100" s="22" t="s">
        <v>565</v>
      </c>
      <c r="C100" s="322"/>
      <c r="D100" s="399"/>
      <c r="E100" s="375" t="s">
        <v>963</v>
      </c>
      <c r="F100" s="12"/>
      <c r="G100" s="260" t="s">
        <v>604</v>
      </c>
      <c r="H100" s="390" t="s">
        <v>605</v>
      </c>
      <c r="I100" s="393"/>
      <c r="J100" s="393"/>
      <c r="K100" s="393"/>
      <c r="L100" s="393"/>
      <c r="M100" s="393"/>
      <c r="N100" s="393"/>
      <c r="O100" s="386" t="s">
        <v>12</v>
      </c>
    </row>
    <row r="101" spans="2:15" ht="50" customHeight="1">
      <c r="B101" s="22" t="s">
        <v>568</v>
      </c>
      <c r="C101" s="322"/>
      <c r="D101" s="399"/>
      <c r="E101" s="376"/>
      <c r="F101" s="12"/>
      <c r="G101" s="260" t="s">
        <v>606</v>
      </c>
      <c r="H101" s="391"/>
      <c r="I101" s="394"/>
      <c r="J101" s="394"/>
      <c r="K101" s="394"/>
      <c r="L101" s="394"/>
      <c r="M101" s="394"/>
      <c r="N101" s="394"/>
      <c r="O101" s="396"/>
    </row>
    <row r="102" spans="2:15" ht="50" customHeight="1">
      <c r="B102" s="22" t="s">
        <v>570</v>
      </c>
      <c r="C102" s="322"/>
      <c r="D102" s="400"/>
      <c r="E102" s="377"/>
      <c r="F102" s="12"/>
      <c r="G102" s="260" t="s">
        <v>365</v>
      </c>
      <c r="H102" s="392"/>
      <c r="I102" s="395"/>
      <c r="J102" s="395"/>
      <c r="K102" s="395"/>
      <c r="L102" s="395"/>
      <c r="M102" s="395"/>
      <c r="N102" s="395"/>
      <c r="O102" s="387"/>
    </row>
    <row r="103" spans="2:15" ht="50" customHeight="1">
      <c r="B103" s="22" t="s">
        <v>1415</v>
      </c>
      <c r="C103" s="322"/>
      <c r="D103" s="301" t="s">
        <v>964</v>
      </c>
      <c r="E103" s="304" t="s">
        <v>607</v>
      </c>
      <c r="F103" s="12"/>
      <c r="G103" s="256" t="s">
        <v>608</v>
      </c>
      <c r="H103" s="307"/>
      <c r="I103" s="295"/>
      <c r="J103" s="295"/>
      <c r="K103" s="295"/>
      <c r="L103" s="295"/>
      <c r="M103" s="295"/>
      <c r="N103" s="295"/>
      <c r="O103" s="383" t="s">
        <v>12</v>
      </c>
    </row>
    <row r="104" spans="2:15" ht="50" customHeight="1">
      <c r="B104" s="22" t="s">
        <v>1416</v>
      </c>
      <c r="C104" s="322"/>
      <c r="D104" s="302"/>
      <c r="E104" s="306"/>
      <c r="F104" s="12"/>
      <c r="G104" s="256" t="s">
        <v>574</v>
      </c>
      <c r="H104" s="308"/>
      <c r="I104" s="296"/>
      <c r="J104" s="296"/>
      <c r="K104" s="296"/>
      <c r="L104" s="296"/>
      <c r="M104" s="296"/>
      <c r="N104" s="296"/>
      <c r="O104" s="388"/>
    </row>
    <row r="105" spans="2:15" ht="50" customHeight="1">
      <c r="B105" s="22" t="s">
        <v>645</v>
      </c>
      <c r="C105" s="322"/>
      <c r="D105" s="302"/>
      <c r="E105" s="306"/>
      <c r="F105" s="12"/>
      <c r="G105" s="256" t="s">
        <v>609</v>
      </c>
      <c r="H105" s="308"/>
      <c r="I105" s="296"/>
      <c r="J105" s="296"/>
      <c r="K105" s="296"/>
      <c r="L105" s="296"/>
      <c r="M105" s="296"/>
      <c r="N105" s="296"/>
      <c r="O105" s="388"/>
    </row>
    <row r="106" spans="2:15" ht="50" customHeight="1">
      <c r="B106" s="22" t="s">
        <v>1417</v>
      </c>
      <c r="C106" s="322"/>
      <c r="D106" s="303"/>
      <c r="E106" s="305"/>
      <c r="F106" s="12"/>
      <c r="G106" s="256" t="s">
        <v>363</v>
      </c>
      <c r="H106" s="314"/>
      <c r="I106" s="382"/>
      <c r="J106" s="382"/>
      <c r="K106" s="382"/>
      <c r="L106" s="382"/>
      <c r="M106" s="382"/>
      <c r="N106" s="382"/>
      <c r="O106" s="384"/>
    </row>
    <row r="107" spans="2:15" ht="50" customHeight="1">
      <c r="B107" s="22" t="s">
        <v>1418</v>
      </c>
      <c r="C107" s="322"/>
      <c r="D107" s="301" t="s">
        <v>611</v>
      </c>
      <c r="E107" s="8" t="s">
        <v>965</v>
      </c>
      <c r="F107" s="12"/>
      <c r="G107" s="256" t="s">
        <v>612</v>
      </c>
      <c r="H107" s="25" t="s">
        <v>1577</v>
      </c>
      <c r="I107" s="7"/>
      <c r="J107" s="7"/>
      <c r="K107" s="7"/>
      <c r="L107" s="7"/>
      <c r="M107" s="7"/>
      <c r="N107" s="7"/>
      <c r="O107" s="257" t="s">
        <v>12</v>
      </c>
    </row>
    <row r="108" spans="2:15" ht="50" customHeight="1">
      <c r="B108" s="22" t="s">
        <v>1419</v>
      </c>
      <c r="C108" s="322"/>
      <c r="D108" s="303"/>
      <c r="E108" s="16" t="s">
        <v>1591</v>
      </c>
      <c r="F108" s="12"/>
      <c r="G108" s="293"/>
      <c r="H108" s="291" t="s">
        <v>1592</v>
      </c>
      <c r="I108" s="23"/>
      <c r="J108" s="23"/>
      <c r="K108" s="23"/>
      <c r="L108" s="23"/>
      <c r="M108" s="23"/>
      <c r="N108" s="23"/>
      <c r="O108" s="257" t="s">
        <v>12</v>
      </c>
    </row>
    <row r="109" spans="2:15" ht="50" customHeight="1">
      <c r="B109" s="22" t="s">
        <v>1420</v>
      </c>
      <c r="C109" s="322"/>
      <c r="D109" s="301" t="s">
        <v>966</v>
      </c>
      <c r="E109" s="304" t="s">
        <v>347</v>
      </c>
      <c r="F109" s="12"/>
      <c r="G109" s="324" t="s">
        <v>614</v>
      </c>
      <c r="H109" s="307" t="s">
        <v>615</v>
      </c>
      <c r="I109" s="295"/>
      <c r="J109" s="295"/>
      <c r="K109" s="295"/>
      <c r="L109" s="295"/>
      <c r="M109" s="295"/>
      <c r="N109" s="295"/>
      <c r="O109" s="383" t="s">
        <v>12</v>
      </c>
    </row>
    <row r="110" spans="2:15" ht="50" customHeight="1">
      <c r="B110" s="22" t="s">
        <v>1421</v>
      </c>
      <c r="C110" s="322"/>
      <c r="D110" s="302"/>
      <c r="E110" s="305"/>
      <c r="F110" s="12"/>
      <c r="G110" s="326"/>
      <c r="H110" s="314"/>
      <c r="I110" s="382"/>
      <c r="J110" s="382"/>
      <c r="K110" s="382"/>
      <c r="L110" s="382"/>
      <c r="M110" s="382"/>
      <c r="N110" s="382"/>
      <c r="O110" s="384"/>
    </row>
    <row r="111" spans="2:15" ht="50" customHeight="1">
      <c r="B111" s="22" t="s">
        <v>1422</v>
      </c>
      <c r="C111" s="322"/>
      <c r="D111" s="302"/>
      <c r="E111" s="8" t="s">
        <v>618</v>
      </c>
      <c r="F111" s="12"/>
      <c r="G111" s="260" t="s">
        <v>619</v>
      </c>
      <c r="H111" s="7"/>
      <c r="I111" s="7"/>
      <c r="J111" s="7"/>
      <c r="K111" s="7"/>
      <c r="L111" s="7"/>
      <c r="M111" s="7"/>
      <c r="N111" s="7"/>
      <c r="O111" s="257" t="s">
        <v>12</v>
      </c>
    </row>
    <row r="112" spans="2:15" ht="50" customHeight="1">
      <c r="B112" s="22" t="s">
        <v>1423</v>
      </c>
      <c r="C112" s="322"/>
      <c r="D112" s="302"/>
      <c r="E112" s="8" t="s">
        <v>621</v>
      </c>
      <c r="F112" s="12"/>
      <c r="G112" s="256" t="s">
        <v>622</v>
      </c>
      <c r="H112" s="7" t="s">
        <v>623</v>
      </c>
      <c r="I112" s="7"/>
      <c r="J112" s="7"/>
      <c r="K112" s="7"/>
      <c r="L112" s="7"/>
      <c r="M112" s="7"/>
      <c r="N112" s="7"/>
      <c r="O112" s="257" t="s">
        <v>12</v>
      </c>
    </row>
    <row r="113" spans="2:15" ht="50" customHeight="1">
      <c r="B113" s="22" t="s">
        <v>1424</v>
      </c>
      <c r="C113" s="322"/>
      <c r="D113" s="301" t="s">
        <v>967</v>
      </c>
      <c r="E113" s="304" t="s">
        <v>624</v>
      </c>
      <c r="F113" s="12"/>
      <c r="G113" s="260" t="s">
        <v>625</v>
      </c>
      <c r="H113" s="307" t="s">
        <v>626</v>
      </c>
      <c r="I113" s="295"/>
      <c r="J113" s="295"/>
      <c r="K113" s="295"/>
      <c r="L113" s="295"/>
      <c r="M113" s="295"/>
      <c r="N113" s="295"/>
      <c r="O113" s="383" t="s">
        <v>12</v>
      </c>
    </row>
    <row r="114" spans="2:15" ht="50" customHeight="1">
      <c r="B114" s="22" t="s">
        <v>1425</v>
      </c>
      <c r="C114" s="322"/>
      <c r="D114" s="302"/>
      <c r="E114" s="306"/>
      <c r="F114" s="12"/>
      <c r="G114" s="256" t="s">
        <v>627</v>
      </c>
      <c r="H114" s="308"/>
      <c r="I114" s="296"/>
      <c r="J114" s="296"/>
      <c r="K114" s="296"/>
      <c r="L114" s="296"/>
      <c r="M114" s="296"/>
      <c r="N114" s="296"/>
      <c r="O114" s="388"/>
    </row>
    <row r="115" spans="2:15" ht="50" customHeight="1">
      <c r="B115" s="22" t="s">
        <v>1426</v>
      </c>
      <c r="C115" s="322"/>
      <c r="D115" s="302"/>
      <c r="E115" s="306"/>
      <c r="F115" s="12"/>
      <c r="G115" s="256" t="s">
        <v>628</v>
      </c>
      <c r="H115" s="308"/>
      <c r="I115" s="296"/>
      <c r="J115" s="296"/>
      <c r="K115" s="296"/>
      <c r="L115" s="296"/>
      <c r="M115" s="296"/>
      <c r="N115" s="296"/>
      <c r="O115" s="388"/>
    </row>
    <row r="116" spans="2:15" ht="50" customHeight="1">
      <c r="B116" s="22" t="s">
        <v>1427</v>
      </c>
      <c r="C116" s="322"/>
      <c r="D116" s="302"/>
      <c r="E116" s="306"/>
      <c r="F116" s="12"/>
      <c r="G116" s="258" t="s">
        <v>629</v>
      </c>
      <c r="H116" s="308"/>
      <c r="I116" s="296"/>
      <c r="J116" s="296"/>
      <c r="K116" s="296"/>
      <c r="L116" s="296"/>
      <c r="M116" s="296"/>
      <c r="N116" s="296"/>
      <c r="O116" s="388"/>
    </row>
    <row r="117" spans="2:15" ht="50" customHeight="1">
      <c r="B117" s="22" t="s">
        <v>1428</v>
      </c>
      <c r="C117" s="322"/>
      <c r="D117" s="302"/>
      <c r="E117" s="305"/>
      <c r="F117" s="12"/>
      <c r="G117" s="258" t="s">
        <v>363</v>
      </c>
      <c r="H117" s="314"/>
      <c r="I117" s="382"/>
      <c r="J117" s="382"/>
      <c r="K117" s="382"/>
      <c r="L117" s="382"/>
      <c r="M117" s="382"/>
      <c r="N117" s="382"/>
      <c r="O117" s="384"/>
    </row>
    <row r="118" spans="2:15" ht="50" customHeight="1">
      <c r="B118" s="22" t="s">
        <v>1429</v>
      </c>
      <c r="C118" s="322"/>
      <c r="D118" s="302"/>
      <c r="E118" s="304" t="s">
        <v>631</v>
      </c>
      <c r="F118" s="12"/>
      <c r="G118" s="258" t="s">
        <v>632</v>
      </c>
      <c r="H118" s="307"/>
      <c r="I118" s="295"/>
      <c r="J118" s="295"/>
      <c r="K118" s="295"/>
      <c r="L118" s="295"/>
      <c r="M118" s="295"/>
      <c r="N118" s="295"/>
      <c r="O118" s="383" t="s">
        <v>12</v>
      </c>
    </row>
    <row r="119" spans="2:15" ht="50" customHeight="1">
      <c r="B119" s="22" t="s">
        <v>1430</v>
      </c>
      <c r="C119" s="322"/>
      <c r="D119" s="302"/>
      <c r="E119" s="305"/>
      <c r="F119" s="12"/>
      <c r="G119" s="258" t="s">
        <v>1602</v>
      </c>
      <c r="H119" s="314"/>
      <c r="I119" s="382"/>
      <c r="J119" s="382"/>
      <c r="K119" s="382"/>
      <c r="L119" s="382"/>
      <c r="M119" s="382"/>
      <c r="N119" s="382"/>
      <c r="O119" s="384"/>
    </row>
    <row r="120" spans="2:15" ht="50" customHeight="1">
      <c r="B120" s="22" t="s">
        <v>1431</v>
      </c>
      <c r="C120" s="322"/>
      <c r="D120" s="302"/>
      <c r="E120" s="8" t="s">
        <v>634</v>
      </c>
      <c r="F120" s="12"/>
      <c r="G120" s="256" t="s">
        <v>635</v>
      </c>
      <c r="H120" s="7"/>
      <c r="I120" s="7"/>
      <c r="J120" s="7"/>
      <c r="K120" s="7"/>
      <c r="L120" s="7"/>
      <c r="M120" s="7"/>
      <c r="N120" s="7"/>
      <c r="O120" s="257" t="s">
        <v>12</v>
      </c>
    </row>
    <row r="121" spans="2:15" ht="50" customHeight="1">
      <c r="B121" s="22" t="s">
        <v>1432</v>
      </c>
      <c r="C121" s="322"/>
      <c r="D121" s="302"/>
      <c r="E121" s="8" t="s">
        <v>637</v>
      </c>
      <c r="F121" s="12"/>
      <c r="G121" s="258" t="s">
        <v>638</v>
      </c>
      <c r="H121" s="7"/>
      <c r="I121" s="7"/>
      <c r="J121" s="7"/>
      <c r="K121" s="7"/>
      <c r="L121" s="7"/>
      <c r="M121" s="7"/>
      <c r="N121" s="7"/>
      <c r="O121" s="257" t="s">
        <v>12</v>
      </c>
    </row>
    <row r="122" spans="2:15" ht="50" customHeight="1">
      <c r="B122" s="22" t="s">
        <v>1433</v>
      </c>
      <c r="C122" s="321" t="s">
        <v>968</v>
      </c>
      <c r="D122" s="301" t="s">
        <v>968</v>
      </c>
      <c r="E122" s="304" t="s">
        <v>639</v>
      </c>
      <c r="F122" s="12"/>
      <c r="G122" s="256" t="s">
        <v>640</v>
      </c>
      <c r="H122" s="319"/>
      <c r="I122" s="385"/>
      <c r="J122" s="385"/>
      <c r="K122" s="385"/>
      <c r="L122" s="385"/>
      <c r="M122" s="385"/>
      <c r="N122" s="385"/>
      <c r="O122" s="389" t="s">
        <v>12</v>
      </c>
    </row>
    <row r="123" spans="2:15" ht="50" customHeight="1">
      <c r="B123" s="22" t="s">
        <v>1434</v>
      </c>
      <c r="C123" s="322"/>
      <c r="D123" s="302"/>
      <c r="E123" s="306"/>
      <c r="F123" s="12"/>
      <c r="G123" s="260" t="s">
        <v>641</v>
      </c>
      <c r="H123" s="319"/>
      <c r="I123" s="385"/>
      <c r="J123" s="385"/>
      <c r="K123" s="385"/>
      <c r="L123" s="385"/>
      <c r="M123" s="385"/>
      <c r="N123" s="385"/>
      <c r="O123" s="389"/>
    </row>
    <row r="124" spans="2:15" ht="50" customHeight="1">
      <c r="B124" s="22" t="s">
        <v>1435</v>
      </c>
      <c r="C124" s="322"/>
      <c r="D124" s="302"/>
      <c r="E124" s="305"/>
      <c r="F124" s="12"/>
      <c r="G124" s="260" t="s">
        <v>642</v>
      </c>
      <c r="H124" s="319"/>
      <c r="I124" s="385"/>
      <c r="J124" s="385"/>
      <c r="K124" s="385"/>
      <c r="L124" s="385"/>
      <c r="M124" s="385"/>
      <c r="N124" s="385"/>
      <c r="O124" s="389"/>
    </row>
    <row r="125" spans="2:15" ht="50" customHeight="1">
      <c r="B125" s="22" t="s">
        <v>1436</v>
      </c>
      <c r="C125" s="322"/>
      <c r="D125" s="302"/>
      <c r="E125" s="304" t="s">
        <v>553</v>
      </c>
      <c r="F125" s="12"/>
      <c r="G125" s="260" t="s">
        <v>643</v>
      </c>
      <c r="H125" s="401"/>
      <c r="I125" s="378"/>
      <c r="J125" s="378"/>
      <c r="K125" s="378"/>
      <c r="L125" s="378"/>
      <c r="M125" s="378"/>
      <c r="N125" s="378"/>
      <c r="O125" s="380" t="s">
        <v>12</v>
      </c>
    </row>
    <row r="126" spans="2:15" ht="50" customHeight="1">
      <c r="B126" s="22" t="s">
        <v>1437</v>
      </c>
      <c r="C126" s="322"/>
      <c r="D126" s="302"/>
      <c r="E126" s="305"/>
      <c r="F126" s="12"/>
      <c r="G126" s="256" t="s">
        <v>644</v>
      </c>
      <c r="H126" s="402"/>
      <c r="I126" s="379"/>
      <c r="J126" s="379"/>
      <c r="K126" s="379"/>
      <c r="L126" s="379"/>
      <c r="M126" s="379"/>
      <c r="N126" s="379"/>
      <c r="O126" s="381"/>
    </row>
    <row r="127" spans="2:15" ht="50" customHeight="1">
      <c r="B127" s="22" t="s">
        <v>1438</v>
      </c>
      <c r="C127" s="323"/>
      <c r="D127" s="303"/>
      <c r="E127" s="8" t="s">
        <v>646</v>
      </c>
      <c r="F127" s="12"/>
      <c r="G127" s="260" t="s">
        <v>647</v>
      </c>
      <c r="H127" s="14"/>
      <c r="I127" s="7"/>
      <c r="J127" s="7"/>
      <c r="K127" s="7"/>
      <c r="L127" s="7"/>
      <c r="M127" s="7"/>
      <c r="N127" s="7"/>
      <c r="O127" s="285" t="s">
        <v>12</v>
      </c>
    </row>
    <row r="128" spans="2:15" ht="50" customHeight="1">
      <c r="B128" s="22" t="s">
        <v>1439</v>
      </c>
      <c r="C128" s="321" t="s">
        <v>969</v>
      </c>
      <c r="D128" s="301" t="s">
        <v>969</v>
      </c>
      <c r="E128" s="8" t="s">
        <v>649</v>
      </c>
      <c r="F128" s="12"/>
      <c r="G128" s="260" t="s">
        <v>650</v>
      </c>
      <c r="H128" s="7" t="s">
        <v>651</v>
      </c>
      <c r="I128" s="7"/>
      <c r="J128" s="7"/>
      <c r="K128" s="7"/>
      <c r="L128" s="7"/>
      <c r="M128" s="7"/>
      <c r="N128" s="7"/>
      <c r="O128" s="257" t="s">
        <v>12</v>
      </c>
    </row>
    <row r="129" spans="2:15" ht="50" customHeight="1">
      <c r="B129" s="22" t="s">
        <v>1440</v>
      </c>
      <c r="C129" s="322"/>
      <c r="D129" s="302"/>
      <c r="E129" s="8" t="s">
        <v>653</v>
      </c>
      <c r="F129" s="12"/>
      <c r="G129" s="260"/>
      <c r="H129" s="7" t="s">
        <v>654</v>
      </c>
      <c r="I129" s="7"/>
      <c r="J129" s="7"/>
      <c r="K129" s="7"/>
      <c r="L129" s="7"/>
      <c r="M129" s="7"/>
      <c r="N129" s="7"/>
      <c r="O129" s="257" t="s">
        <v>12</v>
      </c>
    </row>
    <row r="130" spans="2:15" ht="50" customHeight="1">
      <c r="B130" s="22" t="s">
        <v>1441</v>
      </c>
      <c r="C130" s="323"/>
      <c r="D130" s="303"/>
      <c r="E130" s="8" t="s">
        <v>656</v>
      </c>
      <c r="F130" s="12"/>
      <c r="G130" s="256" t="s">
        <v>657</v>
      </c>
      <c r="H130" s="29"/>
      <c r="I130" s="29"/>
      <c r="J130" s="29"/>
      <c r="K130" s="29"/>
      <c r="L130" s="29"/>
      <c r="M130" s="29"/>
      <c r="N130" s="29"/>
      <c r="O130" s="257" t="s">
        <v>12</v>
      </c>
    </row>
    <row r="131" spans="2:15" ht="50" customHeight="1">
      <c r="B131" s="22" t="s">
        <v>1442</v>
      </c>
      <c r="C131" s="321" t="s">
        <v>971</v>
      </c>
      <c r="D131" s="301" t="s">
        <v>658</v>
      </c>
      <c r="E131" s="304" t="s">
        <v>970</v>
      </c>
      <c r="F131" s="12"/>
      <c r="G131" s="256" t="s">
        <v>659</v>
      </c>
      <c r="H131" s="319"/>
      <c r="I131" s="385"/>
      <c r="J131" s="385"/>
      <c r="K131" s="385"/>
      <c r="L131" s="385"/>
      <c r="M131" s="385"/>
      <c r="N131" s="385"/>
      <c r="O131" s="386" t="s">
        <v>12</v>
      </c>
    </row>
    <row r="132" spans="2:15" ht="50" customHeight="1">
      <c r="B132" s="22" t="s">
        <v>1443</v>
      </c>
      <c r="C132" s="322"/>
      <c r="D132" s="302"/>
      <c r="E132" s="305"/>
      <c r="F132" s="12"/>
      <c r="G132" s="256" t="s">
        <v>660</v>
      </c>
      <c r="H132" s="319"/>
      <c r="I132" s="385"/>
      <c r="J132" s="385"/>
      <c r="K132" s="385"/>
      <c r="L132" s="385"/>
      <c r="M132" s="385"/>
      <c r="N132" s="385"/>
      <c r="O132" s="387"/>
    </row>
    <row r="133" spans="2:15" ht="50" customHeight="1">
      <c r="B133" s="22" t="s">
        <v>1444</v>
      </c>
      <c r="C133" s="322"/>
      <c r="D133" s="303"/>
      <c r="E133" s="8" t="s">
        <v>662</v>
      </c>
      <c r="F133" s="12"/>
      <c r="G133" s="256" t="s">
        <v>663</v>
      </c>
      <c r="H133" s="7"/>
      <c r="I133" s="7"/>
      <c r="J133" s="7"/>
      <c r="K133" s="7"/>
      <c r="L133" s="7"/>
      <c r="M133" s="7"/>
      <c r="N133" s="7"/>
      <c r="O133" s="262" t="s">
        <v>12</v>
      </c>
    </row>
    <row r="134" spans="2:15" ht="50" customHeight="1">
      <c r="B134" s="22" t="s">
        <v>1445</v>
      </c>
      <c r="C134" s="322"/>
      <c r="D134" s="301" t="s">
        <v>972</v>
      </c>
      <c r="E134" s="304" t="s">
        <v>664</v>
      </c>
      <c r="F134" s="12"/>
      <c r="G134" s="256" t="s">
        <v>665</v>
      </c>
      <c r="H134" s="307"/>
      <c r="I134" s="295"/>
      <c r="J134" s="295"/>
      <c r="K134" s="295"/>
      <c r="L134" s="295"/>
      <c r="M134" s="295"/>
      <c r="N134" s="295"/>
      <c r="O134" s="383" t="s">
        <v>12</v>
      </c>
    </row>
    <row r="135" spans="2:15" ht="50" customHeight="1">
      <c r="B135" s="22" t="s">
        <v>1446</v>
      </c>
      <c r="C135" s="322"/>
      <c r="D135" s="302"/>
      <c r="E135" s="306"/>
      <c r="F135" s="12"/>
      <c r="G135" s="270" t="s">
        <v>666</v>
      </c>
      <c r="H135" s="308"/>
      <c r="I135" s="296"/>
      <c r="J135" s="296"/>
      <c r="K135" s="296"/>
      <c r="L135" s="296"/>
      <c r="M135" s="296"/>
      <c r="N135" s="296"/>
      <c r="O135" s="388"/>
    </row>
    <row r="136" spans="2:15" ht="50" customHeight="1">
      <c r="B136" s="22" t="s">
        <v>1447</v>
      </c>
      <c r="C136" s="322"/>
      <c r="D136" s="302"/>
      <c r="E136" s="305"/>
      <c r="F136" s="12"/>
      <c r="G136" s="258" t="s">
        <v>667</v>
      </c>
      <c r="H136" s="314"/>
      <c r="I136" s="382"/>
      <c r="J136" s="382"/>
      <c r="K136" s="382"/>
      <c r="L136" s="382"/>
      <c r="M136" s="382"/>
      <c r="N136" s="382"/>
      <c r="O136" s="384"/>
    </row>
    <row r="137" spans="2:15" ht="50" customHeight="1">
      <c r="B137" s="22" t="s">
        <v>1448</v>
      </c>
      <c r="C137" s="322"/>
      <c r="D137" s="302"/>
      <c r="E137" s="304" t="s">
        <v>347</v>
      </c>
      <c r="F137" s="12"/>
      <c r="G137" s="260" t="s">
        <v>668</v>
      </c>
      <c r="H137" s="319"/>
      <c r="I137" s="295"/>
      <c r="J137" s="295"/>
      <c r="K137" s="295"/>
      <c r="L137" s="295"/>
      <c r="M137" s="295"/>
      <c r="N137" s="295"/>
      <c r="O137" s="383" t="s">
        <v>12</v>
      </c>
    </row>
    <row r="138" spans="2:15" ht="50" customHeight="1">
      <c r="B138" s="22" t="s">
        <v>1449</v>
      </c>
      <c r="C138" s="322"/>
      <c r="D138" s="302"/>
      <c r="E138" s="305"/>
      <c r="F138" s="12"/>
      <c r="G138" s="260" t="s">
        <v>669</v>
      </c>
      <c r="H138" s="319"/>
      <c r="I138" s="382"/>
      <c r="J138" s="382"/>
      <c r="K138" s="382"/>
      <c r="L138" s="382"/>
      <c r="M138" s="382"/>
      <c r="N138" s="382"/>
      <c r="O138" s="384"/>
    </row>
    <row r="139" spans="2:15" ht="50" customHeight="1">
      <c r="B139" s="22" t="s">
        <v>1450</v>
      </c>
      <c r="C139" s="322"/>
      <c r="D139" s="302"/>
      <c r="E139" s="8" t="s">
        <v>671</v>
      </c>
      <c r="F139" s="12"/>
      <c r="G139" s="258" t="s">
        <v>667</v>
      </c>
      <c r="H139" s="7" t="s">
        <v>672</v>
      </c>
      <c r="I139" s="7"/>
      <c r="J139" s="7"/>
      <c r="K139" s="7"/>
      <c r="L139" s="7"/>
      <c r="M139" s="7"/>
      <c r="N139" s="7"/>
      <c r="O139" s="262" t="s">
        <v>12</v>
      </c>
    </row>
    <row r="140" spans="2:15" ht="50" customHeight="1">
      <c r="B140" s="22" t="s">
        <v>1451</v>
      </c>
      <c r="C140" s="322"/>
      <c r="D140" s="302"/>
      <c r="E140" s="8" t="s">
        <v>437</v>
      </c>
      <c r="F140" s="12"/>
      <c r="G140" s="258" t="s">
        <v>674</v>
      </c>
      <c r="H140" s="42" t="s">
        <v>675</v>
      </c>
      <c r="I140" s="7"/>
      <c r="J140" s="7"/>
      <c r="K140" s="7"/>
      <c r="L140" s="7"/>
      <c r="M140" s="7"/>
      <c r="N140" s="7"/>
      <c r="O140" s="262" t="s">
        <v>12</v>
      </c>
    </row>
    <row r="141" spans="2:15" ht="50" customHeight="1">
      <c r="B141" s="22" t="s">
        <v>1452</v>
      </c>
      <c r="C141" s="322"/>
      <c r="D141" s="302"/>
      <c r="E141" s="8" t="s">
        <v>676</v>
      </c>
      <c r="F141" s="12"/>
      <c r="G141" s="258" t="s">
        <v>677</v>
      </c>
      <c r="H141" s="7" t="s">
        <v>678</v>
      </c>
      <c r="I141" s="7"/>
      <c r="J141" s="7"/>
      <c r="K141" s="7"/>
      <c r="L141" s="7"/>
      <c r="M141" s="7"/>
      <c r="N141" s="7"/>
      <c r="O141" s="257" t="s">
        <v>12</v>
      </c>
    </row>
    <row r="142" spans="2:15" ht="50" customHeight="1">
      <c r="B142" s="22" t="s">
        <v>1453</v>
      </c>
      <c r="C142" s="322"/>
      <c r="D142" s="302"/>
      <c r="E142" s="304" t="s">
        <v>679</v>
      </c>
      <c r="F142" s="12"/>
      <c r="G142" s="258" t="s">
        <v>680</v>
      </c>
      <c r="H142" s="307"/>
      <c r="I142" s="295"/>
      <c r="J142" s="295"/>
      <c r="K142" s="295"/>
      <c r="L142" s="295"/>
      <c r="M142" s="295"/>
      <c r="N142" s="295"/>
      <c r="O142" s="383" t="s">
        <v>12</v>
      </c>
    </row>
    <row r="143" spans="2:15" ht="50" customHeight="1">
      <c r="B143" s="22" t="s">
        <v>1454</v>
      </c>
      <c r="C143" s="322"/>
      <c r="D143" s="302"/>
      <c r="E143" s="306"/>
      <c r="F143" s="12"/>
      <c r="G143" s="258" t="s">
        <v>669</v>
      </c>
      <c r="H143" s="308"/>
      <c r="I143" s="296"/>
      <c r="J143" s="296"/>
      <c r="K143" s="296"/>
      <c r="L143" s="296"/>
      <c r="M143" s="296"/>
      <c r="N143" s="296"/>
      <c r="O143" s="388"/>
    </row>
    <row r="144" spans="2:15" ht="50" customHeight="1">
      <c r="B144" s="22" t="s">
        <v>1455</v>
      </c>
      <c r="C144" s="322"/>
      <c r="D144" s="302"/>
      <c r="E144" s="305"/>
      <c r="F144" s="12"/>
      <c r="G144" s="256" t="s">
        <v>681</v>
      </c>
      <c r="H144" s="314"/>
      <c r="I144" s="382"/>
      <c r="J144" s="382"/>
      <c r="K144" s="382"/>
      <c r="L144" s="382"/>
      <c r="M144" s="382"/>
      <c r="N144" s="382"/>
      <c r="O144" s="384"/>
    </row>
    <row r="145" spans="2:15" ht="50" customHeight="1">
      <c r="B145" s="22" t="s">
        <v>1456</v>
      </c>
      <c r="C145" s="322"/>
      <c r="D145" s="302"/>
      <c r="E145" s="304" t="s">
        <v>682</v>
      </c>
      <c r="F145" s="12"/>
      <c r="G145" s="260" t="s">
        <v>683</v>
      </c>
      <c r="H145" s="307"/>
      <c r="I145" s="295"/>
      <c r="J145" s="295"/>
      <c r="K145" s="295"/>
      <c r="L145" s="295"/>
      <c r="M145" s="295"/>
      <c r="N145" s="295"/>
      <c r="O145" s="383" t="s">
        <v>12</v>
      </c>
    </row>
    <row r="146" spans="2:15" ht="50" customHeight="1">
      <c r="B146" s="22" t="s">
        <v>1457</v>
      </c>
      <c r="C146" s="322"/>
      <c r="D146" s="302"/>
      <c r="E146" s="306"/>
      <c r="F146" s="12"/>
      <c r="G146" s="256" t="s">
        <v>681</v>
      </c>
      <c r="H146" s="308"/>
      <c r="I146" s="296"/>
      <c r="J146" s="296"/>
      <c r="K146" s="296"/>
      <c r="L146" s="296"/>
      <c r="M146" s="296"/>
      <c r="N146" s="296"/>
      <c r="O146" s="388"/>
    </row>
    <row r="147" spans="2:15" ht="50" customHeight="1">
      <c r="B147" s="22" t="s">
        <v>1458</v>
      </c>
      <c r="C147" s="323"/>
      <c r="D147" s="303"/>
      <c r="E147" s="305"/>
      <c r="G147" s="260" t="s">
        <v>684</v>
      </c>
      <c r="H147" s="314"/>
      <c r="I147" s="382"/>
      <c r="J147" s="382"/>
      <c r="K147" s="382"/>
      <c r="L147" s="382"/>
      <c r="M147" s="382"/>
      <c r="N147" s="382"/>
      <c r="O147" s="384"/>
    </row>
    <row r="148" spans="2:15" ht="50" customHeight="1" thickBot="1">
      <c r="B148" s="22" t="s">
        <v>1593</v>
      </c>
      <c r="C148" s="251" t="s">
        <v>973</v>
      </c>
      <c r="D148" s="9" t="s">
        <v>973</v>
      </c>
      <c r="E148" s="8" t="s">
        <v>974</v>
      </c>
      <c r="G148" s="286" t="s">
        <v>686</v>
      </c>
      <c r="H148" s="266"/>
      <c r="I148" s="266"/>
      <c r="J148" s="266"/>
      <c r="K148" s="266"/>
      <c r="L148" s="266"/>
      <c r="M148" s="266"/>
      <c r="N148" s="266"/>
      <c r="O148" s="267" t="s">
        <v>12</v>
      </c>
    </row>
    <row r="149" spans="2:15"/>
    <row r="150" spans="2:15"/>
  </sheetData>
  <mergeCells count="216">
    <mergeCell ref="O56:O57"/>
    <mergeCell ref="H58:H60"/>
    <mergeCell ref="H66:H67"/>
    <mergeCell ref="I66:I67"/>
    <mergeCell ref="J66:J67"/>
    <mergeCell ref="G19:O19"/>
    <mergeCell ref="I20:N20"/>
    <mergeCell ref="H24:H25"/>
    <mergeCell ref="I24:I25"/>
    <mergeCell ref="J24:J25"/>
    <mergeCell ref="K24:K25"/>
    <mergeCell ref="L24:L25"/>
    <mergeCell ref="M24:M25"/>
    <mergeCell ref="N24:N25"/>
    <mergeCell ref="O24:O25"/>
    <mergeCell ref="K66:K67"/>
    <mergeCell ref="L66:L67"/>
    <mergeCell ref="M66:M67"/>
    <mergeCell ref="N66:N67"/>
    <mergeCell ref="O66:O67"/>
    <mergeCell ref="G58:G60"/>
    <mergeCell ref="M113:M117"/>
    <mergeCell ref="N113:N117"/>
    <mergeCell ref="O113:O117"/>
    <mergeCell ref="H118:H119"/>
    <mergeCell ref="I118:I119"/>
    <mergeCell ref="J118:J119"/>
    <mergeCell ref="K118:K119"/>
    <mergeCell ref="H46:H49"/>
    <mergeCell ref="I46:I49"/>
    <mergeCell ref="J46:J49"/>
    <mergeCell ref="K46:K49"/>
    <mergeCell ref="L46:L49"/>
    <mergeCell ref="M46:M49"/>
    <mergeCell ref="N46:N49"/>
    <mergeCell ref="O46:O49"/>
    <mergeCell ref="H56:H57"/>
    <mergeCell ref="I56:I57"/>
    <mergeCell ref="J56:J57"/>
    <mergeCell ref="K56:K57"/>
    <mergeCell ref="L56:L57"/>
    <mergeCell ref="M56:M57"/>
    <mergeCell ref="H79:H80"/>
    <mergeCell ref="I79:I80"/>
    <mergeCell ref="N56:N57"/>
    <mergeCell ref="H142:H144"/>
    <mergeCell ref="I142:I144"/>
    <mergeCell ref="J142:J144"/>
    <mergeCell ref="H145:H147"/>
    <mergeCell ref="I145:I147"/>
    <mergeCell ref="J145:J147"/>
    <mergeCell ref="H113:H117"/>
    <mergeCell ref="I113:I117"/>
    <mergeCell ref="J113:J117"/>
    <mergeCell ref="H122:H124"/>
    <mergeCell ref="I122:I124"/>
    <mergeCell ref="J122:J124"/>
    <mergeCell ref="H131:H132"/>
    <mergeCell ref="I131:I132"/>
    <mergeCell ref="J131:J132"/>
    <mergeCell ref="H137:H138"/>
    <mergeCell ref="I137:I138"/>
    <mergeCell ref="J137:J138"/>
    <mergeCell ref="H134:H136"/>
    <mergeCell ref="I134:I136"/>
    <mergeCell ref="J134:J136"/>
    <mergeCell ref="H125:H126"/>
    <mergeCell ref="I125:I126"/>
    <mergeCell ref="J125:J126"/>
    <mergeCell ref="K142:K144"/>
    <mergeCell ref="L142:L144"/>
    <mergeCell ref="M142:M144"/>
    <mergeCell ref="N142:N144"/>
    <mergeCell ref="O142:O144"/>
    <mergeCell ref="K145:K147"/>
    <mergeCell ref="L145:L147"/>
    <mergeCell ref="M145:M147"/>
    <mergeCell ref="N145:N147"/>
    <mergeCell ref="O145:O147"/>
    <mergeCell ref="C22:C29"/>
    <mergeCell ref="E22:E23"/>
    <mergeCell ref="E24:E25"/>
    <mergeCell ref="C30:C33"/>
    <mergeCell ref="C34:C45"/>
    <mergeCell ref="D34:D40"/>
    <mergeCell ref="E34:E36"/>
    <mergeCell ref="E38:E39"/>
    <mergeCell ref="D41:D45"/>
    <mergeCell ref="E42:E44"/>
    <mergeCell ref="D22:D29"/>
    <mergeCell ref="D30:D33"/>
    <mergeCell ref="E26:E27"/>
    <mergeCell ref="C46:C61"/>
    <mergeCell ref="D46:D57"/>
    <mergeCell ref="E46:E49"/>
    <mergeCell ref="E56:E57"/>
    <mergeCell ref="D58:D61"/>
    <mergeCell ref="E58:E60"/>
    <mergeCell ref="C62:C70"/>
    <mergeCell ref="E62:E65"/>
    <mergeCell ref="E66:E67"/>
    <mergeCell ref="E69:E70"/>
    <mergeCell ref="D62:D70"/>
    <mergeCell ref="C71:C73"/>
    <mergeCell ref="E71:E72"/>
    <mergeCell ref="C74:C83"/>
    <mergeCell ref="D74:D78"/>
    <mergeCell ref="D79:D83"/>
    <mergeCell ref="C84:C121"/>
    <mergeCell ref="D84:D102"/>
    <mergeCell ref="E84:E87"/>
    <mergeCell ref="E91:E92"/>
    <mergeCell ref="E94:E95"/>
    <mergeCell ref="E96:E99"/>
    <mergeCell ref="E100:E102"/>
    <mergeCell ref="D103:D106"/>
    <mergeCell ref="E109:E110"/>
    <mergeCell ref="D113:D121"/>
    <mergeCell ref="E113:E117"/>
    <mergeCell ref="E118:E119"/>
    <mergeCell ref="E103:E106"/>
    <mergeCell ref="D71:D73"/>
    <mergeCell ref="D109:D112"/>
    <mergeCell ref="E79:E80"/>
    <mergeCell ref="D107:D108"/>
    <mergeCell ref="C122:C127"/>
    <mergeCell ref="E122:E124"/>
    <mergeCell ref="E125:E126"/>
    <mergeCell ref="C128:C130"/>
    <mergeCell ref="C131:C147"/>
    <mergeCell ref="D131:D133"/>
    <mergeCell ref="E131:E132"/>
    <mergeCell ref="D134:D147"/>
    <mergeCell ref="E134:E136"/>
    <mergeCell ref="E137:E138"/>
    <mergeCell ref="E142:E144"/>
    <mergeCell ref="E145:E147"/>
    <mergeCell ref="D122:D127"/>
    <mergeCell ref="D128:D130"/>
    <mergeCell ref="I84:I87"/>
    <mergeCell ref="J84:J87"/>
    <mergeCell ref="K84:K87"/>
    <mergeCell ref="L84:L87"/>
    <mergeCell ref="M84:M87"/>
    <mergeCell ref="N84:N87"/>
    <mergeCell ref="O84:O87"/>
    <mergeCell ref="J79:J80"/>
    <mergeCell ref="K79:K80"/>
    <mergeCell ref="L79:L80"/>
    <mergeCell ref="M79:M80"/>
    <mergeCell ref="N79:N80"/>
    <mergeCell ref="O79:O80"/>
    <mergeCell ref="H96:H99"/>
    <mergeCell ref="I96:I99"/>
    <mergeCell ref="J96:J99"/>
    <mergeCell ref="K96:K99"/>
    <mergeCell ref="L96:L99"/>
    <mergeCell ref="M96:M99"/>
    <mergeCell ref="N96:N99"/>
    <mergeCell ref="O96:O99"/>
    <mergeCell ref="H100:H102"/>
    <mergeCell ref="I100:I102"/>
    <mergeCell ref="J100:J102"/>
    <mergeCell ref="K100:K102"/>
    <mergeCell ref="L100:L102"/>
    <mergeCell ref="M100:M102"/>
    <mergeCell ref="N100:N102"/>
    <mergeCell ref="O100:O102"/>
    <mergeCell ref="O118:O119"/>
    <mergeCell ref="K122:K124"/>
    <mergeCell ref="L122:L124"/>
    <mergeCell ref="M122:M124"/>
    <mergeCell ref="N122:N124"/>
    <mergeCell ref="O122:O124"/>
    <mergeCell ref="H103:H106"/>
    <mergeCell ref="I103:I106"/>
    <mergeCell ref="J103:J106"/>
    <mergeCell ref="K103:K106"/>
    <mergeCell ref="L103:L106"/>
    <mergeCell ref="M103:M106"/>
    <mergeCell ref="N103:N106"/>
    <mergeCell ref="O103:O106"/>
    <mergeCell ref="H109:H110"/>
    <mergeCell ref="I109:I110"/>
    <mergeCell ref="J109:J110"/>
    <mergeCell ref="K109:K110"/>
    <mergeCell ref="L109:L110"/>
    <mergeCell ref="M109:M110"/>
    <mergeCell ref="N109:N110"/>
    <mergeCell ref="O109:O110"/>
    <mergeCell ref="K113:K117"/>
    <mergeCell ref="L113:L117"/>
    <mergeCell ref="G109:G110"/>
    <mergeCell ref="K125:K126"/>
    <mergeCell ref="L125:L126"/>
    <mergeCell ref="M125:M126"/>
    <mergeCell ref="N125:N126"/>
    <mergeCell ref="O125:O126"/>
    <mergeCell ref="K137:K138"/>
    <mergeCell ref="L137:L138"/>
    <mergeCell ref="M137:M138"/>
    <mergeCell ref="N137:N138"/>
    <mergeCell ref="O137:O138"/>
    <mergeCell ref="K131:K132"/>
    <mergeCell ref="L131:L132"/>
    <mergeCell ref="M131:M132"/>
    <mergeCell ref="N131:N132"/>
    <mergeCell ref="O131:O132"/>
    <mergeCell ref="K134:K136"/>
    <mergeCell ref="L134:L136"/>
    <mergeCell ref="M134:M136"/>
    <mergeCell ref="N134:N136"/>
    <mergeCell ref="O134:O136"/>
    <mergeCell ref="L118:L119"/>
    <mergeCell ref="M118:M119"/>
    <mergeCell ref="N118:N119"/>
  </mergeCells>
  <phoneticPr fontId="61" type="noConversion"/>
  <conditionalFormatting sqref="B21:E21">
    <cfRule type="cellIs" dxfId="4" priority="2" operator="equal">
      <formula>"NICHT VORHANDEN"</formula>
    </cfRule>
  </conditionalFormatting>
  <conditionalFormatting sqref="H22:O148">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5" r:id="rId9" xr:uid="{C55CC464-89E2-4F63-94F6-F65521DDD430}"/>
    <hyperlink ref="G84" r:id="rId10" xr:uid="{6C14B971-BC1E-453D-93C8-DFBDA79538F8}"/>
    <hyperlink ref="G87" r:id="rId11" location=":~:text=POLICY%3A%20WORKERS%20IN%20THE%20VALUE%20CHAIN,-Respect%20for%20human" xr:uid="{A5101585-72C9-42B8-842B-E3D7C5EC7D40}"/>
    <hyperlink ref="G86" r:id="rId12" xr:uid="{3FDFD471-08C9-4AB1-9F96-13BF3F16A1C1}"/>
    <hyperlink ref="G89" r:id="rId13" location=":~:text=TARGETS%3A%20MANAGING%20MATERIAL%20NEGATIVE%20IMPACTS%2C%20ADVANCING%20POSITIVE%20IMPACTS%2C%20AND%20MANAGING%20MA%2DTERIAL%20RISKS" xr:uid="{942A918E-AD7C-4D00-878A-5F4EDF72C022}"/>
    <hyperlink ref="G90" r:id="rId14" location=":~:text=ACTIONS%3A%20WORKERS%20IN%20THE%20VALUE%20CHAIN,-This%20section%20covers" xr:uid="{DE72073F-75A8-481E-AFCF-D3D1C6DFADEC}"/>
    <hyperlink ref="G91" r:id="rId15" location=":~:text=the%20reporting%20year.-,Sustainability%20rating,-The%20sustainability%20rating" xr:uid="{8D7746DD-AD90-4CB7-ADA6-3747B7FD8659}"/>
    <hyperlink ref="G92" r:id="rId16" xr:uid="{7F5966BA-7FE6-4EE4-98AE-1A1E824F5BA8}"/>
    <hyperlink ref="G93" r:id="rId17" location=":~:text=of%20developing%20actions.-,Communication%20formats%20with%20value%20chain%20workers,-Significant%20examples%20of" display="Sustainability Report 2024 (AR 2024, p. 399)" xr:uid="{1A4F607A-E71D-41FE-B9FC-2D60771AD67F}"/>
    <hyperlink ref="G95" r:id="rId18" location=":~:text=Standard%20actions%20as%20the%20foundation%20of%20the%20Responsible%20Supply%20Chain%20System" xr:uid="{E15799AB-673D-48FF-904B-FA4F57866E28}"/>
    <hyperlink ref="G96" r:id="rId19" location=":~:text=complaint%20channels%E2%80%9D.-,PROCESSES%20TO%20REMEDIATE%20NEGATIVE%20IMPACTS%20AND%20CHANNELS%20FOR%20VALUE%20CHAIN%20WORKERS%20TO%20RAISE%20CONCERNS,-The%20whistleblower%20system" display="Sustainability Report 2024 (AR, p. 400)" xr:uid="{40436514-125A-4281-8D89-BCF188DB1B1C}"/>
    <hyperlink ref="G97" r:id="rId20" xr:uid="{4C03CBDE-50EB-4BCB-A986-8B2D77A0C6A4}"/>
    <hyperlink ref="G99" r:id="rId21" xr:uid="{3D21A036-B5C5-45CF-BDED-C7BC02FAFEC0}"/>
    <hyperlink ref="G98" r:id="rId22" location=":~:text=PROCESSES%3A%20ENGAGING%20WITH,and%20processed%20there." xr:uid="{1F5623E7-1F2B-489E-BD64-279197C9B4F9}"/>
    <hyperlink ref="G101" r:id="rId23" location=":~:text=We%20take%20the,chain%20workers%E2%80%9D." display="397-397" xr:uid="{9F1D6DBF-0CA9-4414-A0DC-FB46B22A9C96}"/>
    <hyperlink ref="G100" r:id="rId24" location=":~:text=Communication%20formats%20with%20representatives%20of%20value%20chain%20workers" display="NB 2025, S2: S. 8" xr:uid="{44042797-3783-435B-BA56-A8FC993C1FD6}"/>
    <hyperlink ref="G103" r:id="rId25" xr:uid="{85F51B88-052C-4F5F-BED6-9E213460E3D7}"/>
    <hyperlink ref="G106" r:id="rId26" display="Responsible rawmaterials report 2024" xr:uid="{79170A19-3062-4953-9708-7758BD05E789}"/>
    <hyperlink ref="G104" r:id="rId27" xr:uid="{8CA22252-72B5-4430-BFE6-802AD07AF6C4}"/>
    <hyperlink ref="G111" r:id="rId28" location=":~:text=Policy%20for%20sustainable%20water%20management" display="Sustainability Report 2024 (AR, p. 312)" xr:uid="{CA1AE5F3-829B-4A93-9F75-60E3CCC12515}"/>
    <hyperlink ref="G112" r:id="rId29" location=":~:text=In%20any%20comparison,Water%E2%80%9D%20section)." xr:uid="{2DEB5D85-8BFB-4EE6-9183-3EFCC62FEEB8}"/>
    <hyperlink ref="G107" r:id="rId30" xr:uid="{0BB8E608-2474-4C65-9681-FB607C15CD55}"/>
    <hyperlink ref="G109" r:id="rId31" location=":~:text=Increasing%20the%20number%20of%20suppliers%20with%20environmental%20certification" display="Sustainability Report 2024 (AR, p. 312)" xr:uid="{3186B613-9136-4D41-80D6-8A4F4271CDDF}"/>
    <hyperlink ref="G113" r:id="rId32" location=":~:text=into%20procurement%20processes.-,Raw%20materials%20due%20diligence%20management%20system,-With%20regard%20to" display="Sustainability Report 2024 (AR, p. 407-409)" xr:uid="{73C7C98C-D13F-47E7-BE94-A51AFEF381B9}"/>
    <hyperlink ref="G115" r:id="rId33" location=":~:text=into%20procurement%20processes.-,Raw%20materials%20due%20diligence%20management%20system,-With%20regard%20to" xr:uid="{EAB753F7-7032-4D65-9A95-D6BD12C6A1B3}"/>
    <hyperlink ref="G116" r:id="rId34" location=":~:text=RISKS%20AND%20OPPORTUNITIES%20FROM%20PROCUREMENT%20AND%20TECHNOLOGY" display="Report on Risks and Opportunities (AR 2024, p. 198 f.)" xr:uid="{470EF342-DB74-4930-83E5-71A3CA8AAB8E}"/>
    <hyperlink ref="G114" r:id="rId35" xr:uid="{8B7AAD33-FDD8-494B-B880-87134CA6F66F}"/>
    <hyperlink ref="G117" r:id="rId36" xr:uid="{6B14829C-3EBF-48F7-9796-171FED4C4732}"/>
    <hyperlink ref="G118" r:id="rId37" xr:uid="{7350CFFD-E104-437F-86B9-CED1502FDDFA}"/>
    <hyperlink ref="G119" r:id="rId38" display="Conflict minerals - Responsible Raw Materials Report 2024 (p. 37-40)" xr:uid="{CA09A348-7EE4-488D-9E61-0168C8DFC9F6}"/>
    <hyperlink ref="G120" r:id="rId39" location=":~:text=In%202024%2C%20audits,were%20publicly%20consulted." xr:uid="{1C5733D5-4F5D-4C84-9406-7477E05A7BB9}"/>
    <hyperlink ref="G121" r:id="rId40" xr:uid="{E8D4E9C2-05BC-4D0C-9B6A-D2889D5739CE}"/>
    <hyperlink ref="G122" r:id="rId41" xr:uid="{90D6B610-F091-481A-AFBB-736BB6B515AD}"/>
    <hyperlink ref="G123" r:id="rId42" location=":~:text=The%20Volkswagen%C2%A0Group%20is%20pursuing,benefit%20from%20sustainable%20mobility%20systems." display="Sustainability Report 2024 (AR, p. 412)" xr:uid="{6746C23D-2B44-4A89-AFE4-48A8C577CF70}"/>
    <hyperlink ref="G124" r:id="rId43" location=":~:text=There%20are%20currently,the%20regenerate%2B%20strategy." display="Sustainability Report 2024 (AR, p. 415)" xr:uid="{E5C254C8-D926-4546-8EFC-416F793E3CB7}"/>
    <hyperlink ref="G125" r:id="rId44" location=":~:text=These%20are%20local,Climate%20change%20mitigation%E2%80%9D)." display="Sustainability Report 2024 (AR, p. 413)" xr:uid="{12967625-67C0-40A1-90E0-FC652E2C05F7}"/>
    <hyperlink ref="G126" r:id="rId45" xr:uid="{CC853AFF-D6CD-4F53-B0BD-2581DD1CE381}"/>
    <hyperlink ref="G127" r:id="rId46" location=":~:text=The%20Volkswagen%C2%A0Group%20made,these%20types%20of%20projects." display="Sustainability Report 2024 (AR, p. 415)" xr:uid="{3D5D69BB-BE82-45F0-B9C6-560933C16F93}"/>
    <hyperlink ref="G94"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5" r:id="rId48" xr:uid="{B4461417-CC43-42B9-97E4-1199C9217CAF}"/>
    <hyperlink ref="G88" r:id="rId49" location=":~:text=Responsibility%20for%20the,action%20are%20developed." xr:uid="{E2E20737-ECE9-4B44-98E0-4CA0765F504B}"/>
    <hyperlink ref="G102" r:id="rId5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0" r:id="rId64" location=":~:text=The%20proportion%20of%20women%20in%20management%2C%20comprised,exceeded%20with%20a%20score%20of%20168%20(154)." display="Targets related to equal treatment and equal opportunities - Sustainability Report 2024 (AR, p. 387 f.)" xr:uid="{1EC6FBAB-C17F-41B6-BC03-58C8043FC700}"/>
    <hyperlink ref="G54" r:id="rId65" location=":~:text=Collecting%20and%20publishing%20the,taking%20action%20where%20necessary." display="Collecting and publishing the statistic on penalizing employee misconduct - Sustainability Report 2024 (AR, p. 387)" xr:uid="{AF671953-6C53-4162-9EA8-35240AD9107B}"/>
    <hyperlink ref="G58"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1" r:id="rId67" location=":~:text=The%20Gender%20Pay,was%2013%C2%A0percent." display="Metrics related to pay gaps and annual total gross remuneration - Sustainability Report 2024 (AR, p. 389)" xr:uid="{E6A825E2-32E3-4264-85CB-3B8D0BFD57C8}"/>
    <hyperlink ref="G53"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2" r:id="rId69" location=":~:text=The%20proportion%20of%20women%20in%20management%2C%20comprised,exceeded%20with%20a%20score%20of%20168%20(154)." display="Targets related to equal treatment and equal opportunities - Sustainability Report 2024 (AR, p. 387 f.)" xr:uid="{E3A1D22E-92B6-4859-8D5E-B9D1A37FFD60}"/>
    <hyperlink ref="G56" r:id="rId70" xr:uid="{9D806040-49E8-4AA0-A7FB-A9A3A3F62D79}"/>
    <hyperlink ref="G57" r:id="rId71" xr:uid="{0A26B2C3-8928-4AE4-B34A-157DA5514A5F}"/>
    <hyperlink ref="G46" r:id="rId72" location=":~:text=their%20respective%20needs.-,Actions%20to%20create%20an%20inclusive%20working%20environment%20and%20equal%20treatment%20of%20employees,-The%C2%A0Group%20uses" xr:uid="{3FEB0FF4-BA64-4C4E-B496-17560D5F12AE}"/>
    <hyperlink ref="G62" r:id="rId73" xr:uid="{18478A8B-0F34-40CA-98B1-DEE70979D038}"/>
    <hyperlink ref="G64" r:id="rId74" xr:uid="{874F5308-B002-4680-B825-1FF924251969}"/>
    <hyperlink ref="G65" r:id="rId75" xr:uid="{D2BEA141-D983-4E9D-86D1-E5FE4ABDB0FA}"/>
    <hyperlink ref="G63" r:id="rId76" xr:uid="{D7727497-C16E-4934-A878-FA985EA14BD3}"/>
    <hyperlink ref="G66" r:id="rId77" location=":~:text=The%C2%A0Group%20European,International%20organizational%20unit." xr:uid="{FCEDC8B8-257C-487C-9B4D-77F501FA5F1C}"/>
    <hyperlink ref="G67" r:id="rId78" xr:uid="{9568BCDC-7B84-4835-B164-3C4697ED90A9}"/>
    <hyperlink ref="G69" r:id="rId79" location=":~:text=COLLECTIVE%20BARGAINING%20COVERAGE%20AND%20SOCIAL%20DIALOG%20IN%202024" xr:uid="{E9E41384-A990-4FD9-9AC6-C84B8B67A8E6}"/>
    <hyperlink ref="G70" r:id="rId80" location=":~:text=What%20is%20known%20as%20the,process%20in%20the%20reporting%20year." xr:uid="{A4222978-FA77-4C0D-8C89-1412E8FB251C}"/>
    <hyperlink ref="G130" r:id="rId81" xr:uid="{2E1E0A8E-C69E-4850-A15F-F9D76E8C9333}"/>
    <hyperlink ref="G128" r:id="rId82" location=":~:text=POLICIES%3A%20PERSONAL%20SAFETY%20OF%20CUSTOMERS" display="NB 2025 S4: S. 3-12" xr:uid="{285B9735-B602-4BD4-AABA-BE4051A8F7E0}"/>
    <hyperlink ref="G148" r:id="rId83" xr:uid="{2349E96B-8B4B-45A0-BCAD-28051E199AC6}"/>
    <hyperlink ref="G131" r:id="rId84" location=":~:text=We%20are%20also,in%20Group%20Quality." xr:uid="{EE841831-920D-4FCC-B51A-6CA5767F2812}"/>
    <hyperlink ref="G132" r:id="rId85" location=":~:text=If%20quality%20management,undergo%20internal%20audits." xr:uid="{33FB1351-0DA2-4F81-A934-D4E08DE92DF3}"/>
    <hyperlink ref="G134" r:id="rId86" location=":~:text=POLICIES%3A%20PERSONAL%20SAFETY,corresponding%20brand%20company." xr:uid="{46A97874-1AD1-4084-B971-5B627343AAD2}"/>
    <hyperlink ref="G136" r:id="rId87" location=":~:text=Actions%20related%20to,on%20these%20topics." xr:uid="{FF826F42-7759-43B4-BAF6-ED0038AEAB41}"/>
    <hyperlink ref="G137" r:id="rId88" location=":~:text=Meeting%20and%20implementing%20safety%20objectives" display="Sustainability Report 2024 (AR 2024, p. 423 f.)" xr:uid="{D21964A1-959C-4196-AAFB-62611959BC63}"/>
    <hyperlink ref="G138" r:id="rId89" location=":~:text=Close%20all-,Product%20development,among%20other%20things%2C%20are%20used%20as%20a%20guideline%20during%20product%20development.,-Group%20Accident%20Research" xr:uid="{1D1011F7-5CFA-44BF-B724-90FB63819E0D}"/>
    <hyperlink ref="G135" r:id="rId90" location=":~:text=Actions%20related%20to,on%20these%20topics." xr:uid="{1DC5773F-FA16-4C65-8E3E-880C6DCEBBC8}"/>
    <hyperlink ref="G141" r:id="rId91" location=":~:text=POLICIES%3A%20PERSONAL%20SAFETY,potential%20for%20danger." xr:uid="{59AD3D32-D8A7-4579-A991-A0CAA15D3F54}"/>
    <hyperlink ref="G143" r:id="rId92" location=":~:text=TARGETS%3A%20PERSONAL%20SECURITY%20OF%20CUSTOMERS" xr:uid="{CD4F0D8F-9CC4-4911-B81F-C5FA829508B5}"/>
    <hyperlink ref="G142" r:id="rId93" location=":~:text=Consideration%20of%20the%20activities%20of%20consumer%20protection%20organizations" xr:uid="{373A6F23-4172-49F1-B259-8400D35935F7}"/>
    <hyperlink ref="G140" r:id="rId94" xr:uid="{A58C8345-30DE-46C0-9505-4F5F4889EF8E}"/>
    <hyperlink ref="G145" r:id="rId95" location=":~:text=Any%20indications%20of,at%20the%20workshop." xr:uid="{2B2916FD-F37E-45DE-9B8F-4980AC81632B}"/>
    <hyperlink ref="G147"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39" r:id="rId97" location=":~:text=Actions%20related%20to,on%20these%20topics." xr:uid="{8493EC84-3B28-41F8-9EC6-BBA52ACBD05D}"/>
    <hyperlink ref="G71" r:id="rId98" xr:uid="{38E43CB9-C45A-4601-AF12-A1C9D81F0972}"/>
    <hyperlink ref="G72" r:id="rId99" location=":~:text=These%20instruments%20include%20time%20accounts%20to%20which%20hours%20are%20added%20when%20overtime%20is%20necessary%20and%20from%20which%20hours%20are%20deducted%20in%20quiet%20periods" xr:uid="{7BC4A8B5-9C0F-4F66-A3F3-DCAD9C36F500}"/>
    <hyperlink ref="G74" r:id="rId100" xr:uid="{538B9201-0BE6-4A16-99E6-ED30817CEBE2}"/>
    <hyperlink ref="G75" r:id="rId101" location=":~:text=The%C2%A0Group%20has%20issued,of%20the%20respective%20companies." xr:uid="{01E17DCB-C8DF-46B5-AB2C-ADDB01395B13}"/>
    <hyperlink ref="G76" r:id="rId102" location=":~:text=All%20production%20sites%20(including%20the%20Chinese%20joint%20ventures)%20with%20more%20than%201%2C000%C2%A0employees%20are%20to%20be%20certified%20in%20accordance%20with%20ISO%C2%A045001%20by%202026." xr:uid="{2BF1CE2C-B3A3-4124-9F65-91EB1B34D4F2}"/>
    <hyperlink ref="G77" r:id="rId103" location=":~:text=To%20evaluate%20the,identified%20risk%20indicators." display="Conducting a systematic helath &amp; safety risk analysis - Sustainability Report 2024 (AR, p. 383)" xr:uid="{76827240-E0B7-490E-BD8D-9BA3E8AC08EF}"/>
    <hyperlink ref="G78" r:id="rId104" location=":~:text=identified%20risk%20indicators.-,Targets%20related%20to%20occupational%20health%20and%20safety,-The%20Safety%20First" display="Targets related to occupational health and safety - Sustainability Report 2024 (AR 2024, p. 384" xr:uid="{5D5AE661-1BA8-48A4-B95F-733F97BBF4A7}"/>
    <hyperlink ref="G79" r:id="rId105" xr:uid="{2038BAE7-4C33-4CBF-93BD-6136EE93C3DA}"/>
    <hyperlink ref="G144" r:id="rId106" xr:uid="{FEF2E057-0002-482F-918C-E8A1DB1C511B}"/>
    <hyperlink ref="G146" r:id="rId107" xr:uid="{BD5B96BE-180B-48B7-A7CC-6B44F8160E3F}"/>
    <hyperlink ref="G80" r:id="rId108" xr:uid="{989FC074-8D54-42FC-99C7-FDD7BBCE051A}"/>
    <hyperlink ref="G133"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1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687</v>
      </c>
    </row>
    <row r="18" spans="2:15" ht="14.5" thickBot="1"/>
    <row r="19" spans="2:15" ht="24" customHeight="1">
      <c r="B19" s="35"/>
      <c r="C19" s="35"/>
      <c r="D19" s="35"/>
      <c r="E19" s="1"/>
      <c r="F19" s="1"/>
      <c r="G19" s="359" t="s">
        <v>4</v>
      </c>
      <c r="H19" s="360"/>
      <c r="I19" s="360"/>
      <c r="J19" s="360"/>
      <c r="K19" s="360"/>
      <c r="L19" s="360"/>
      <c r="M19" s="360"/>
      <c r="N19" s="360"/>
      <c r="O19" s="361"/>
    </row>
    <row r="20" spans="2:15" ht="26.25" customHeight="1">
      <c r="B20" s="1"/>
      <c r="C20" s="1"/>
      <c r="D20" s="1"/>
      <c r="E20" s="1"/>
      <c r="F20" s="1"/>
      <c r="G20" s="3"/>
      <c r="H20" s="4"/>
      <c r="I20" s="362" t="s">
        <v>950</v>
      </c>
      <c r="J20" s="363"/>
      <c r="K20" s="363"/>
      <c r="L20" s="363"/>
      <c r="M20" s="363"/>
      <c r="N20" s="364"/>
      <c r="O20" s="49"/>
    </row>
    <row r="21" spans="2:15" ht="23.5" customHeight="1" thickBot="1">
      <c r="B21" s="288" t="s">
        <v>5</v>
      </c>
      <c r="C21" s="288" t="s">
        <v>946</v>
      </c>
      <c r="D21" s="288" t="s">
        <v>947</v>
      </c>
      <c r="E21" s="288" t="s">
        <v>948</v>
      </c>
      <c r="F21" s="13" t="s">
        <v>6</v>
      </c>
      <c r="G21" s="5" t="s">
        <v>975</v>
      </c>
      <c r="H21" s="6" t="s">
        <v>949</v>
      </c>
      <c r="I21" s="6" t="s">
        <v>7</v>
      </c>
      <c r="J21" s="6" t="s">
        <v>8</v>
      </c>
      <c r="K21" s="6">
        <v>2024</v>
      </c>
      <c r="L21" s="6">
        <v>2023</v>
      </c>
      <c r="M21" s="6">
        <v>2022</v>
      </c>
      <c r="N21" s="6" t="s">
        <v>951</v>
      </c>
      <c r="O21" s="2" t="s">
        <v>9</v>
      </c>
    </row>
    <row r="22" spans="2:15" ht="50" customHeight="1">
      <c r="B22" s="22" t="s">
        <v>1459</v>
      </c>
      <c r="C22" s="434" t="s">
        <v>688</v>
      </c>
      <c r="D22" s="437" t="s">
        <v>689</v>
      </c>
      <c r="E22" s="8" t="s">
        <v>690</v>
      </c>
      <c r="F22" s="12"/>
      <c r="G22" s="252" t="s">
        <v>690</v>
      </c>
      <c r="H22" s="253"/>
      <c r="I22" s="253"/>
      <c r="J22" s="253"/>
      <c r="K22" s="254"/>
      <c r="L22" s="254"/>
      <c r="M22" s="254"/>
      <c r="N22" s="253"/>
      <c r="O22" s="255" t="s">
        <v>478</v>
      </c>
    </row>
    <row r="23" spans="2:15" ht="50" customHeight="1">
      <c r="B23" s="22" t="s">
        <v>1460</v>
      </c>
      <c r="C23" s="435"/>
      <c r="D23" s="438"/>
      <c r="E23" s="8" t="s">
        <v>691</v>
      </c>
      <c r="F23" s="12"/>
      <c r="G23" s="256" t="s">
        <v>691</v>
      </c>
      <c r="H23" s="7"/>
      <c r="I23" s="7"/>
      <c r="J23" s="7"/>
      <c r="K23" s="28"/>
      <c r="L23" s="28"/>
      <c r="M23" s="28"/>
      <c r="N23" s="7"/>
      <c r="O23" s="257" t="s">
        <v>478</v>
      </c>
    </row>
    <row r="24" spans="2:15" ht="50" customHeight="1">
      <c r="B24" s="22" t="s">
        <v>1461</v>
      </c>
      <c r="C24" s="435"/>
      <c r="D24" s="438"/>
      <c r="E24" s="8" t="s">
        <v>1562</v>
      </c>
      <c r="F24" s="12"/>
      <c r="G24" s="256" t="s">
        <v>1564</v>
      </c>
      <c r="H24" s="7"/>
      <c r="I24" s="7"/>
      <c r="J24" s="7"/>
      <c r="K24" s="28"/>
      <c r="L24" s="28"/>
      <c r="M24" s="28"/>
      <c r="N24" s="7"/>
      <c r="O24" s="257" t="s">
        <v>478</v>
      </c>
    </row>
    <row r="25" spans="2:15" ht="50" customHeight="1">
      <c r="B25" s="22" t="s">
        <v>1462</v>
      </c>
      <c r="C25" s="435"/>
      <c r="D25" s="438"/>
      <c r="E25" s="8" t="s">
        <v>692</v>
      </c>
      <c r="F25" s="12"/>
      <c r="G25" s="258" t="s">
        <v>693</v>
      </c>
      <c r="H25" s="7"/>
      <c r="I25" s="7"/>
      <c r="J25" s="7"/>
      <c r="K25" s="28"/>
      <c r="L25" s="28"/>
      <c r="M25" s="28"/>
      <c r="N25" s="7"/>
      <c r="O25" s="257" t="s">
        <v>478</v>
      </c>
    </row>
    <row r="26" spans="2:15" ht="50" customHeight="1">
      <c r="B26" s="22" t="s">
        <v>1463</v>
      </c>
      <c r="C26" s="435"/>
      <c r="D26" s="438"/>
      <c r="E26" s="304" t="s">
        <v>976</v>
      </c>
      <c r="F26" s="12"/>
      <c r="G26" s="256" t="s">
        <v>694</v>
      </c>
      <c r="H26" s="333"/>
      <c r="I26" s="440"/>
      <c r="J26" s="440"/>
      <c r="K26" s="330"/>
      <c r="L26" s="330"/>
      <c r="M26" s="330"/>
      <c r="N26" s="440"/>
      <c r="O26" s="383" t="s">
        <v>478</v>
      </c>
    </row>
    <row r="27" spans="2:15" ht="50" customHeight="1">
      <c r="B27" s="22" t="s">
        <v>1464</v>
      </c>
      <c r="C27" s="435"/>
      <c r="D27" s="438"/>
      <c r="E27" s="305"/>
      <c r="F27" s="12"/>
      <c r="G27" s="256" t="s">
        <v>695</v>
      </c>
      <c r="H27" s="335"/>
      <c r="I27" s="441"/>
      <c r="J27" s="441"/>
      <c r="K27" s="332"/>
      <c r="L27" s="332"/>
      <c r="M27" s="332"/>
      <c r="N27" s="441"/>
      <c r="O27" s="384"/>
    </row>
    <row r="28" spans="2:15" ht="50" customHeight="1">
      <c r="B28" s="22" t="s">
        <v>1465</v>
      </c>
      <c r="C28" s="435"/>
      <c r="D28" s="438"/>
      <c r="E28" s="430" t="s">
        <v>696</v>
      </c>
      <c r="F28" s="12"/>
      <c r="G28" s="256" t="s">
        <v>697</v>
      </c>
      <c r="H28" s="333"/>
      <c r="I28" s="440"/>
      <c r="J28" s="440"/>
      <c r="K28" s="330"/>
      <c r="L28" s="330"/>
      <c r="M28" s="330"/>
      <c r="N28" s="440"/>
      <c r="O28" s="383" t="s">
        <v>478</v>
      </c>
    </row>
    <row r="29" spans="2:15" ht="50" customHeight="1">
      <c r="B29" s="22" t="s">
        <v>1466</v>
      </c>
      <c r="C29" s="435"/>
      <c r="D29" s="438"/>
      <c r="E29" s="431"/>
      <c r="F29" s="12"/>
      <c r="G29" s="256" t="s">
        <v>698</v>
      </c>
      <c r="H29" s="335"/>
      <c r="I29" s="441"/>
      <c r="J29" s="441"/>
      <c r="K29" s="332"/>
      <c r="L29" s="332"/>
      <c r="M29" s="332"/>
      <c r="N29" s="441"/>
      <c r="O29" s="384" t="s">
        <v>12</v>
      </c>
    </row>
    <row r="30" spans="2:15" ht="50" customHeight="1">
      <c r="B30" s="22" t="s">
        <v>1467</v>
      </c>
      <c r="C30" s="435"/>
      <c r="D30" s="438"/>
      <c r="E30" s="430" t="s">
        <v>699</v>
      </c>
      <c r="F30" s="12"/>
      <c r="G30" s="258" t="s">
        <v>700</v>
      </c>
      <c r="H30" s="307"/>
      <c r="I30" s="295"/>
      <c r="J30" s="295"/>
      <c r="K30" s="316"/>
      <c r="L30" s="316"/>
      <c r="M30" s="316"/>
      <c r="N30" s="295"/>
      <c r="O30" s="383" t="s">
        <v>478</v>
      </c>
    </row>
    <row r="31" spans="2:15" ht="50" customHeight="1">
      <c r="B31" s="22" t="s">
        <v>1468</v>
      </c>
      <c r="C31" s="435"/>
      <c r="D31" s="438"/>
      <c r="E31" s="433"/>
      <c r="F31" s="12"/>
      <c r="G31" s="256" t="s">
        <v>701</v>
      </c>
      <c r="H31" s="314"/>
      <c r="I31" s="296"/>
      <c r="J31" s="296"/>
      <c r="K31" s="329"/>
      <c r="L31" s="329"/>
      <c r="M31" s="329"/>
      <c r="N31" s="296"/>
      <c r="O31" s="388"/>
    </row>
    <row r="32" spans="2:15" ht="50" customHeight="1">
      <c r="B32" s="22" t="s">
        <v>1469</v>
      </c>
      <c r="C32" s="435"/>
      <c r="D32" s="438"/>
      <c r="E32" s="433"/>
      <c r="F32" s="12"/>
      <c r="G32" s="258" t="s">
        <v>702</v>
      </c>
      <c r="H32" s="307" t="s">
        <v>703</v>
      </c>
      <c r="I32" s="296"/>
      <c r="J32" s="296"/>
      <c r="K32" s="329"/>
      <c r="L32" s="329"/>
      <c r="M32" s="329"/>
      <c r="N32" s="296"/>
      <c r="O32" s="388"/>
    </row>
    <row r="33" spans="2:15" ht="50" customHeight="1">
      <c r="B33" s="22" t="s">
        <v>1470</v>
      </c>
      <c r="C33" s="435"/>
      <c r="D33" s="438"/>
      <c r="E33" s="431"/>
      <c r="F33" s="12"/>
      <c r="G33" s="256" t="s">
        <v>704</v>
      </c>
      <c r="H33" s="314"/>
      <c r="I33" s="382"/>
      <c r="J33" s="382"/>
      <c r="K33" s="317"/>
      <c r="L33" s="317"/>
      <c r="M33" s="317"/>
      <c r="N33" s="382"/>
      <c r="O33" s="384"/>
    </row>
    <row r="34" spans="2:15" ht="50" customHeight="1">
      <c r="B34" s="22" t="s">
        <v>1471</v>
      </c>
      <c r="C34" s="435"/>
      <c r="D34" s="439"/>
      <c r="E34" s="8" t="s">
        <v>705</v>
      </c>
      <c r="F34" s="12"/>
      <c r="G34" s="258" t="s">
        <v>706</v>
      </c>
      <c r="H34" s="7"/>
      <c r="I34" s="7"/>
      <c r="J34" s="7"/>
      <c r="K34" s="28"/>
      <c r="L34" s="28"/>
      <c r="M34" s="28"/>
      <c r="N34" s="7"/>
      <c r="O34" s="257" t="s">
        <v>478</v>
      </c>
    </row>
    <row r="35" spans="2:15" ht="50" customHeight="1">
      <c r="B35" s="22" t="s">
        <v>1472</v>
      </c>
      <c r="C35" s="435"/>
      <c r="D35" s="428" t="s">
        <v>707</v>
      </c>
      <c r="E35" s="8" t="s">
        <v>708</v>
      </c>
      <c r="F35" s="12"/>
      <c r="G35" s="256" t="s">
        <v>709</v>
      </c>
      <c r="H35" s="7"/>
      <c r="I35" s="7"/>
      <c r="J35" s="7"/>
      <c r="K35" s="28"/>
      <c r="L35" s="28"/>
      <c r="M35" s="28"/>
      <c r="N35" s="7"/>
      <c r="O35" s="257" t="s">
        <v>478</v>
      </c>
    </row>
    <row r="36" spans="2:15" ht="50" customHeight="1">
      <c r="B36" s="22" t="s">
        <v>1473</v>
      </c>
      <c r="C36" s="435"/>
      <c r="D36" s="429"/>
      <c r="E36" s="430" t="s">
        <v>977</v>
      </c>
      <c r="F36" s="12"/>
      <c r="G36" s="258" t="s">
        <v>691</v>
      </c>
      <c r="H36" s="307"/>
      <c r="I36" s="295"/>
      <c r="J36" s="295"/>
      <c r="K36" s="316"/>
      <c r="L36" s="316"/>
      <c r="M36" s="316"/>
      <c r="N36" s="295"/>
      <c r="O36" s="383" t="s">
        <v>478</v>
      </c>
    </row>
    <row r="37" spans="2:15" ht="50" customHeight="1">
      <c r="B37" s="22" t="s">
        <v>1474</v>
      </c>
      <c r="C37" s="435"/>
      <c r="D37" s="429"/>
      <c r="E37" s="433"/>
      <c r="F37" s="12"/>
      <c r="G37" s="256" t="s">
        <v>690</v>
      </c>
      <c r="H37" s="308"/>
      <c r="I37" s="296"/>
      <c r="J37" s="296"/>
      <c r="K37" s="329"/>
      <c r="L37" s="329"/>
      <c r="M37" s="329"/>
      <c r="N37" s="296"/>
      <c r="O37" s="388"/>
    </row>
    <row r="38" spans="2:15" ht="50" customHeight="1">
      <c r="B38" s="22" t="s">
        <v>1475</v>
      </c>
      <c r="C38" s="435"/>
      <c r="D38" s="429"/>
      <c r="E38" s="433"/>
      <c r="F38" s="12"/>
      <c r="G38" s="258" t="s">
        <v>710</v>
      </c>
      <c r="H38" s="308"/>
      <c r="I38" s="296"/>
      <c r="J38" s="296"/>
      <c r="K38" s="329"/>
      <c r="L38" s="329"/>
      <c r="M38" s="329"/>
      <c r="N38" s="296"/>
      <c r="O38" s="388"/>
    </row>
    <row r="39" spans="2:15" ht="50" customHeight="1">
      <c r="B39" s="22" t="s">
        <v>1476</v>
      </c>
      <c r="C39" s="435"/>
      <c r="D39" s="429"/>
      <c r="E39" s="431"/>
      <c r="F39" s="12"/>
      <c r="G39" s="258" t="s">
        <v>711</v>
      </c>
      <c r="H39" s="314"/>
      <c r="I39" s="382"/>
      <c r="J39" s="382"/>
      <c r="K39" s="317"/>
      <c r="L39" s="317"/>
      <c r="M39" s="317"/>
      <c r="N39" s="382"/>
      <c r="O39" s="384"/>
    </row>
    <row r="40" spans="2:15" ht="50" customHeight="1">
      <c r="B40" s="22" t="s">
        <v>1477</v>
      </c>
      <c r="C40" s="435"/>
      <c r="D40" s="429"/>
      <c r="E40" s="83" t="s">
        <v>712</v>
      </c>
      <c r="F40" s="12"/>
      <c r="G40" s="256" t="s">
        <v>713</v>
      </c>
      <c r="H40" s="26"/>
      <c r="I40" s="19"/>
      <c r="J40" s="19"/>
      <c r="K40" s="27"/>
      <c r="L40" s="27"/>
      <c r="M40" s="27"/>
      <c r="N40" s="19"/>
      <c r="O40" s="259" t="s">
        <v>478</v>
      </c>
    </row>
    <row r="41" spans="2:15" ht="50" customHeight="1">
      <c r="B41" s="22" t="s">
        <v>1478</v>
      </c>
      <c r="C41" s="435"/>
      <c r="D41" s="429"/>
      <c r="E41" s="430" t="s">
        <v>978</v>
      </c>
      <c r="F41" s="12"/>
      <c r="G41" s="256" t="s">
        <v>714</v>
      </c>
      <c r="H41" s="307"/>
      <c r="I41" s="295"/>
      <c r="J41" s="295"/>
      <c r="K41" s="316"/>
      <c r="L41" s="316"/>
      <c r="M41" s="316"/>
      <c r="N41" s="295"/>
      <c r="O41" s="383" t="s">
        <v>478</v>
      </c>
    </row>
    <row r="42" spans="2:15" ht="50" customHeight="1">
      <c r="B42" s="22" t="s">
        <v>1479</v>
      </c>
      <c r="C42" s="435"/>
      <c r="D42" s="432"/>
      <c r="E42" s="431"/>
      <c r="F42" s="12"/>
      <c r="G42" s="256" t="s">
        <v>715</v>
      </c>
      <c r="H42" s="314"/>
      <c r="I42" s="382"/>
      <c r="J42" s="382"/>
      <c r="K42" s="317"/>
      <c r="L42" s="317"/>
      <c r="M42" s="317"/>
      <c r="N42" s="382"/>
      <c r="O42" s="384"/>
    </row>
    <row r="43" spans="2:15" ht="50" customHeight="1">
      <c r="B43" s="22" t="s">
        <v>1480</v>
      </c>
      <c r="C43" s="435"/>
      <c r="D43" s="428" t="s">
        <v>716</v>
      </c>
      <c r="E43" s="8" t="s">
        <v>717</v>
      </c>
      <c r="F43" s="12"/>
      <c r="G43" s="258" t="s">
        <v>718</v>
      </c>
      <c r="H43" s="7"/>
      <c r="I43" s="7"/>
      <c r="J43" s="7"/>
      <c r="K43" s="28"/>
      <c r="L43" s="28"/>
      <c r="M43" s="28"/>
      <c r="N43" s="7"/>
      <c r="O43" s="257" t="s">
        <v>478</v>
      </c>
    </row>
    <row r="44" spans="2:15" ht="50" customHeight="1">
      <c r="B44" s="22" t="s">
        <v>1481</v>
      </c>
      <c r="C44" s="435"/>
      <c r="D44" s="429"/>
      <c r="E44" s="8" t="s">
        <v>719</v>
      </c>
      <c r="F44" s="12"/>
      <c r="G44" s="258" t="s">
        <v>720</v>
      </c>
      <c r="H44" s="7"/>
      <c r="I44" s="7"/>
      <c r="J44" s="7"/>
      <c r="K44" s="28"/>
      <c r="L44" s="28"/>
      <c r="M44" s="28"/>
      <c r="N44" s="7"/>
      <c r="O44" s="257" t="s">
        <v>478</v>
      </c>
    </row>
    <row r="45" spans="2:15" ht="50" customHeight="1">
      <c r="B45" s="22" t="s">
        <v>1482</v>
      </c>
      <c r="C45" s="435"/>
      <c r="D45" s="429"/>
      <c r="E45" s="8" t="s">
        <v>721</v>
      </c>
      <c r="F45" s="12"/>
      <c r="G45" s="258" t="s">
        <v>722</v>
      </c>
      <c r="H45" s="7"/>
      <c r="I45" s="7"/>
      <c r="J45" s="7"/>
      <c r="K45" s="28"/>
      <c r="L45" s="28"/>
      <c r="M45" s="28"/>
      <c r="N45" s="7"/>
      <c r="O45" s="257" t="s">
        <v>478</v>
      </c>
    </row>
    <row r="46" spans="2:15" ht="50" customHeight="1">
      <c r="B46" s="22" t="s">
        <v>1483</v>
      </c>
      <c r="C46" s="435"/>
      <c r="D46" s="429"/>
      <c r="E46" s="430" t="s">
        <v>723</v>
      </c>
      <c r="F46" s="12"/>
      <c r="G46" s="258" t="s">
        <v>722</v>
      </c>
      <c r="H46" s="7"/>
      <c r="I46" s="7"/>
      <c r="J46" s="7"/>
      <c r="K46" s="28"/>
      <c r="L46" s="28"/>
      <c r="M46" s="28"/>
      <c r="N46" s="7"/>
      <c r="O46" s="383" t="s">
        <v>478</v>
      </c>
    </row>
    <row r="47" spans="2:15" ht="50" customHeight="1">
      <c r="B47" s="22" t="s">
        <v>1484</v>
      </c>
      <c r="C47" s="435"/>
      <c r="D47" s="429"/>
      <c r="E47" s="431"/>
      <c r="F47" s="12"/>
      <c r="G47" s="258" t="s">
        <v>724</v>
      </c>
      <c r="H47" s="7"/>
      <c r="I47" s="7"/>
      <c r="J47" s="7"/>
      <c r="K47" s="28"/>
      <c r="L47" s="28"/>
      <c r="M47" s="28"/>
      <c r="N47" s="7"/>
      <c r="O47" s="384"/>
    </row>
    <row r="48" spans="2:15" ht="50" customHeight="1">
      <c r="B48" s="22" t="s">
        <v>1485</v>
      </c>
      <c r="C48" s="436"/>
      <c r="D48" s="432"/>
      <c r="E48" s="8" t="s">
        <v>725</v>
      </c>
      <c r="F48" s="12"/>
      <c r="G48" s="260" t="s">
        <v>516</v>
      </c>
      <c r="H48" s="46"/>
      <c r="I48" s="42" t="s">
        <v>726</v>
      </c>
      <c r="J48" s="7" t="s">
        <v>143</v>
      </c>
      <c r="K48" s="28">
        <v>195</v>
      </c>
      <c r="L48" s="28" t="s">
        <v>143</v>
      </c>
      <c r="M48" s="28" t="s">
        <v>143</v>
      </c>
      <c r="N48" s="42"/>
      <c r="O48" s="261" t="s">
        <v>12</v>
      </c>
    </row>
    <row r="49" spans="2:15" ht="50" customHeight="1">
      <c r="B49" s="22" t="s">
        <v>1486</v>
      </c>
      <c r="C49" s="321" t="s">
        <v>979</v>
      </c>
      <c r="D49" s="428" t="s">
        <v>727</v>
      </c>
      <c r="E49" s="430" t="s">
        <v>728</v>
      </c>
      <c r="F49" s="12"/>
      <c r="G49" s="256" t="s">
        <v>729</v>
      </c>
      <c r="H49" s="307"/>
      <c r="I49" s="295"/>
      <c r="J49" s="295"/>
      <c r="K49" s="316"/>
      <c r="L49" s="316"/>
      <c r="M49" s="316"/>
      <c r="N49" s="295"/>
      <c r="O49" s="386" t="s">
        <v>12</v>
      </c>
    </row>
    <row r="50" spans="2:15" ht="50" customHeight="1">
      <c r="B50" s="22" t="s">
        <v>1487</v>
      </c>
      <c r="C50" s="322"/>
      <c r="D50" s="429"/>
      <c r="E50" s="431"/>
      <c r="F50" s="12"/>
      <c r="G50" s="256" t="s">
        <v>730</v>
      </c>
      <c r="H50" s="314"/>
      <c r="I50" s="382"/>
      <c r="J50" s="382"/>
      <c r="K50" s="317"/>
      <c r="L50" s="317"/>
      <c r="M50" s="317"/>
      <c r="N50" s="382"/>
      <c r="O50" s="387"/>
    </row>
    <row r="51" spans="2:15" ht="50" customHeight="1">
      <c r="B51" s="22" t="s">
        <v>1488</v>
      </c>
      <c r="C51" s="322"/>
      <c r="D51" s="429"/>
      <c r="E51" s="8" t="s">
        <v>731</v>
      </c>
      <c r="F51" s="12"/>
      <c r="G51" s="256" t="s">
        <v>732</v>
      </c>
      <c r="H51" s="7"/>
      <c r="I51" s="7"/>
      <c r="J51" s="7"/>
      <c r="K51" s="28"/>
      <c r="L51" s="28"/>
      <c r="M51" s="28"/>
      <c r="N51" s="7"/>
      <c r="O51" s="262" t="s">
        <v>12</v>
      </c>
    </row>
    <row r="52" spans="2:15" ht="50" customHeight="1">
      <c r="B52" s="22" t="s">
        <v>1489</v>
      </c>
      <c r="C52" s="322"/>
      <c r="D52" s="429"/>
      <c r="E52" s="430" t="s">
        <v>733</v>
      </c>
      <c r="F52" s="12"/>
      <c r="G52" s="256" t="s">
        <v>1560</v>
      </c>
      <c r="H52" s="29"/>
      <c r="I52" s="7"/>
      <c r="J52" s="7"/>
      <c r="K52" s="28"/>
      <c r="L52" s="28"/>
      <c r="M52" s="28"/>
      <c r="N52" s="7"/>
      <c r="O52" s="262" t="s">
        <v>12</v>
      </c>
    </row>
    <row r="53" spans="2:15" ht="50" customHeight="1">
      <c r="B53" s="22" t="s">
        <v>1490</v>
      </c>
      <c r="C53" s="322"/>
      <c r="D53" s="429"/>
      <c r="E53" s="431"/>
      <c r="F53" s="12"/>
      <c r="G53" s="256" t="s">
        <v>734</v>
      </c>
      <c r="H53" s="7"/>
      <c r="I53" s="7"/>
      <c r="J53" s="7"/>
      <c r="K53" s="28"/>
      <c r="L53" s="28"/>
      <c r="M53" s="28"/>
      <c r="N53" s="7"/>
      <c r="O53" s="262" t="s">
        <v>12</v>
      </c>
    </row>
    <row r="54" spans="2:15" ht="50" customHeight="1">
      <c r="B54" s="22" t="s">
        <v>1491</v>
      </c>
      <c r="C54" s="322"/>
      <c r="D54" s="429"/>
      <c r="E54" s="430" t="s">
        <v>735</v>
      </c>
      <c r="F54" s="12"/>
      <c r="G54" s="256" t="s">
        <v>736</v>
      </c>
      <c r="H54" s="7" t="s">
        <v>737</v>
      </c>
      <c r="I54" s="7"/>
      <c r="J54" s="7"/>
      <c r="K54" s="28"/>
      <c r="L54" s="28"/>
      <c r="M54" s="28"/>
      <c r="N54" s="7"/>
      <c r="O54" s="262" t="s">
        <v>12</v>
      </c>
    </row>
    <row r="55" spans="2:15" ht="50" customHeight="1">
      <c r="B55" s="22" t="s">
        <v>1492</v>
      </c>
      <c r="C55" s="322"/>
      <c r="D55" s="432"/>
      <c r="E55" s="431"/>
      <c r="F55" s="12"/>
      <c r="G55" s="256" t="s">
        <v>738</v>
      </c>
      <c r="H55" s="7"/>
      <c r="I55" s="7"/>
      <c r="J55" s="7"/>
      <c r="K55" s="28"/>
      <c r="L55" s="28"/>
      <c r="M55" s="28"/>
      <c r="N55" s="7"/>
      <c r="O55" s="257" t="s">
        <v>739</v>
      </c>
    </row>
    <row r="56" spans="2:15" ht="50" customHeight="1">
      <c r="B56" s="22" t="s">
        <v>1493</v>
      </c>
      <c r="C56" s="323"/>
      <c r="D56" s="24" t="s">
        <v>740</v>
      </c>
      <c r="E56" s="8" t="s">
        <v>980</v>
      </c>
      <c r="F56" s="12"/>
      <c r="G56" s="258" t="s">
        <v>741</v>
      </c>
      <c r="H56" s="7"/>
      <c r="I56" s="7" t="s">
        <v>740</v>
      </c>
      <c r="J56" s="7" t="s">
        <v>742</v>
      </c>
      <c r="K56" s="28" t="s">
        <v>143</v>
      </c>
      <c r="L56" s="28" t="s">
        <v>743</v>
      </c>
      <c r="M56" s="28" t="s">
        <v>744</v>
      </c>
      <c r="N56" s="7" t="s">
        <v>745</v>
      </c>
      <c r="O56" s="257" t="s">
        <v>739</v>
      </c>
    </row>
    <row r="57" spans="2:15" ht="50" customHeight="1">
      <c r="B57" s="22" t="s">
        <v>1494</v>
      </c>
      <c r="C57" s="321" t="s">
        <v>746</v>
      </c>
      <c r="D57" s="428" t="s">
        <v>747</v>
      </c>
      <c r="E57" s="430" t="s">
        <v>748</v>
      </c>
      <c r="F57" s="12"/>
      <c r="G57" s="256" t="s">
        <v>749</v>
      </c>
      <c r="H57" s="307"/>
      <c r="I57" s="295"/>
      <c r="J57" s="295"/>
      <c r="K57" s="316"/>
      <c r="L57" s="316"/>
      <c r="M57" s="316"/>
      <c r="N57" s="295"/>
      <c r="O57" s="383" t="s">
        <v>12</v>
      </c>
    </row>
    <row r="58" spans="2:15" ht="50" customHeight="1">
      <c r="B58" s="22" t="s">
        <v>1495</v>
      </c>
      <c r="C58" s="322"/>
      <c r="D58" s="429"/>
      <c r="E58" s="431"/>
      <c r="F58" s="12"/>
      <c r="G58" s="258" t="s">
        <v>750</v>
      </c>
      <c r="H58" s="314"/>
      <c r="I58" s="382"/>
      <c r="J58" s="382"/>
      <c r="K58" s="317"/>
      <c r="L58" s="317"/>
      <c r="M58" s="317"/>
      <c r="N58" s="382"/>
      <c r="O58" s="384"/>
    </row>
    <row r="59" spans="2:15" ht="50" customHeight="1">
      <c r="B59" s="22" t="s">
        <v>1496</v>
      </c>
      <c r="C59" s="323"/>
      <c r="D59" s="24" t="s">
        <v>751</v>
      </c>
      <c r="E59" s="8" t="s">
        <v>981</v>
      </c>
      <c r="F59" s="12"/>
      <c r="G59" s="258" t="s">
        <v>738</v>
      </c>
      <c r="H59" s="7"/>
      <c r="I59" s="7"/>
      <c r="J59" s="7"/>
      <c r="K59" s="28"/>
      <c r="L59" s="28"/>
      <c r="M59" s="28"/>
      <c r="N59" s="7"/>
      <c r="O59" s="257" t="s">
        <v>739</v>
      </c>
    </row>
    <row r="60" spans="2:15" ht="50" customHeight="1">
      <c r="B60" s="22" t="s">
        <v>1497</v>
      </c>
      <c r="C60" s="321" t="s">
        <v>982</v>
      </c>
      <c r="D60" s="301" t="s">
        <v>752</v>
      </c>
      <c r="E60" s="304" t="s">
        <v>753</v>
      </c>
      <c r="F60" s="1"/>
      <c r="G60" s="258" t="s">
        <v>754</v>
      </c>
      <c r="H60" s="115"/>
      <c r="I60" s="295"/>
      <c r="J60" s="295"/>
      <c r="K60" s="316"/>
      <c r="L60" s="316"/>
      <c r="M60" s="316"/>
      <c r="N60" s="295"/>
      <c r="O60" s="383" t="s">
        <v>12</v>
      </c>
    </row>
    <row r="61" spans="2:15" ht="50" customHeight="1">
      <c r="B61" s="22" t="s">
        <v>1498</v>
      </c>
      <c r="C61" s="322"/>
      <c r="D61" s="302"/>
      <c r="E61" s="306"/>
      <c r="F61" s="1"/>
      <c r="G61" s="256" t="s">
        <v>755</v>
      </c>
      <c r="H61" s="113"/>
      <c r="I61" s="296"/>
      <c r="J61" s="296"/>
      <c r="K61" s="329"/>
      <c r="L61" s="329"/>
      <c r="M61" s="329"/>
      <c r="N61" s="296"/>
      <c r="O61" s="388"/>
    </row>
    <row r="62" spans="2:15" ht="50" customHeight="1">
      <c r="B62" s="22" t="s">
        <v>1499</v>
      </c>
      <c r="C62" s="322"/>
      <c r="D62" s="302"/>
      <c r="E62" s="306"/>
      <c r="F62" s="1"/>
      <c r="G62" s="258" t="s">
        <v>756</v>
      </c>
      <c r="H62" s="113"/>
      <c r="I62" s="296"/>
      <c r="J62" s="296"/>
      <c r="K62" s="329"/>
      <c r="L62" s="329"/>
      <c r="M62" s="329"/>
      <c r="N62" s="296"/>
      <c r="O62" s="388"/>
    </row>
    <row r="63" spans="2:15" ht="50" customHeight="1">
      <c r="B63" s="22" t="s">
        <v>1500</v>
      </c>
      <c r="C63" s="322"/>
      <c r="D63" s="302"/>
      <c r="E63" s="306"/>
      <c r="F63" s="1"/>
      <c r="G63" s="258" t="s">
        <v>757</v>
      </c>
      <c r="H63" s="113"/>
      <c r="I63" s="296"/>
      <c r="J63" s="296"/>
      <c r="K63" s="329"/>
      <c r="L63" s="329"/>
      <c r="M63" s="329"/>
      <c r="N63" s="296"/>
      <c r="O63" s="388"/>
    </row>
    <row r="64" spans="2:15" ht="50" customHeight="1">
      <c r="B64" s="22" t="s">
        <v>1501</v>
      </c>
      <c r="C64" s="322"/>
      <c r="D64" s="302"/>
      <c r="E64" s="306"/>
      <c r="F64" s="1"/>
      <c r="G64" s="258" t="s">
        <v>758</v>
      </c>
      <c r="H64" s="113"/>
      <c r="I64" s="296"/>
      <c r="J64" s="296"/>
      <c r="K64" s="329"/>
      <c r="L64" s="329"/>
      <c r="M64" s="329"/>
      <c r="N64" s="296"/>
      <c r="O64" s="388"/>
    </row>
    <row r="65" spans="2:15" ht="50" customHeight="1">
      <c r="B65" s="22" t="s">
        <v>1502</v>
      </c>
      <c r="C65" s="322"/>
      <c r="D65" s="302"/>
      <c r="E65" s="305"/>
      <c r="F65" s="1"/>
      <c r="G65" s="258" t="s">
        <v>759</v>
      </c>
      <c r="H65" s="15" t="s">
        <v>760</v>
      </c>
      <c r="I65" s="382"/>
      <c r="J65" s="382"/>
      <c r="K65" s="317"/>
      <c r="L65" s="317"/>
      <c r="M65" s="317"/>
      <c r="N65" s="382"/>
      <c r="O65" s="384"/>
    </row>
    <row r="66" spans="2:15" ht="50" customHeight="1">
      <c r="B66" s="22" t="s">
        <v>1503</v>
      </c>
      <c r="C66" s="322"/>
      <c r="D66" s="302"/>
      <c r="E66" s="16" t="s">
        <v>983</v>
      </c>
      <c r="F66" s="1"/>
      <c r="G66" s="258" t="s">
        <v>761</v>
      </c>
      <c r="H66" s="7"/>
      <c r="I66" s="295"/>
      <c r="J66" s="295"/>
      <c r="K66" s="316"/>
      <c r="L66" s="316"/>
      <c r="M66" s="316"/>
      <c r="N66" s="295"/>
      <c r="O66" s="383" t="s">
        <v>12</v>
      </c>
    </row>
    <row r="67" spans="2:15" ht="50" customHeight="1">
      <c r="B67" s="22" t="s">
        <v>1504</v>
      </c>
      <c r="C67" s="322"/>
      <c r="D67" s="302"/>
      <c r="E67" s="17"/>
      <c r="F67" s="1"/>
      <c r="G67" s="258" t="s">
        <v>755</v>
      </c>
      <c r="H67" s="7"/>
      <c r="I67" s="296"/>
      <c r="J67" s="296"/>
      <c r="K67" s="329"/>
      <c r="L67" s="329"/>
      <c r="M67" s="329"/>
      <c r="N67" s="296"/>
      <c r="O67" s="388"/>
    </row>
    <row r="68" spans="2:15" ht="50" customHeight="1">
      <c r="B68" s="22" t="s">
        <v>1505</v>
      </c>
      <c r="C68" s="322"/>
      <c r="D68" s="302"/>
      <c r="E68" s="17"/>
      <c r="F68" s="1"/>
      <c r="G68" s="258" t="s">
        <v>756</v>
      </c>
      <c r="H68" s="7"/>
      <c r="I68" s="296"/>
      <c r="J68" s="296"/>
      <c r="K68" s="329"/>
      <c r="L68" s="329"/>
      <c r="M68" s="329"/>
      <c r="N68" s="296"/>
      <c r="O68" s="388"/>
    </row>
    <row r="69" spans="2:15" ht="50" customHeight="1">
      <c r="B69" s="22" t="s">
        <v>1506</v>
      </c>
      <c r="C69" s="322"/>
      <c r="D69" s="302"/>
      <c r="E69" s="17"/>
      <c r="F69" s="1"/>
      <c r="G69" s="258" t="s">
        <v>757</v>
      </c>
      <c r="H69" s="7"/>
      <c r="I69" s="296"/>
      <c r="J69" s="296"/>
      <c r="K69" s="329"/>
      <c r="L69" s="329"/>
      <c r="M69" s="329"/>
      <c r="N69" s="296"/>
      <c r="O69" s="388"/>
    </row>
    <row r="70" spans="2:15" ht="50" customHeight="1">
      <c r="B70" s="22" t="s">
        <v>1507</v>
      </c>
      <c r="C70" s="322"/>
      <c r="D70" s="302"/>
      <c r="E70" s="17"/>
      <c r="F70" s="1"/>
      <c r="G70" s="258" t="s">
        <v>762</v>
      </c>
      <c r="H70" s="7"/>
      <c r="I70" s="296"/>
      <c r="J70" s="296"/>
      <c r="K70" s="329"/>
      <c r="L70" s="329"/>
      <c r="M70" s="329"/>
      <c r="N70" s="296"/>
      <c r="O70" s="388"/>
    </row>
    <row r="71" spans="2:15" ht="50" customHeight="1">
      <c r="B71" s="22" t="s">
        <v>1508</v>
      </c>
      <c r="C71" s="322"/>
      <c r="D71" s="302"/>
      <c r="E71" s="17"/>
      <c r="F71" s="1"/>
      <c r="G71" s="256" t="s">
        <v>763</v>
      </c>
      <c r="H71" s="7"/>
      <c r="I71" s="296"/>
      <c r="J71" s="296"/>
      <c r="K71" s="329"/>
      <c r="L71" s="329"/>
      <c r="M71" s="329"/>
      <c r="N71" s="296"/>
      <c r="O71" s="388"/>
    </row>
    <row r="72" spans="2:15" ht="50" customHeight="1">
      <c r="B72" s="22" t="s">
        <v>1509</v>
      </c>
      <c r="C72" s="322"/>
      <c r="D72" s="302"/>
      <c r="E72" s="17"/>
      <c r="F72" s="1"/>
      <c r="G72" s="258" t="s">
        <v>1565</v>
      </c>
      <c r="H72" s="7"/>
      <c r="I72" s="296"/>
      <c r="J72" s="296"/>
      <c r="K72" s="329"/>
      <c r="L72" s="329"/>
      <c r="M72" s="329"/>
      <c r="N72" s="296"/>
      <c r="O72" s="388"/>
    </row>
    <row r="73" spans="2:15" ht="50" customHeight="1">
      <c r="B73" s="22" t="s">
        <v>1510</v>
      </c>
      <c r="C73" s="322"/>
      <c r="D73" s="302"/>
      <c r="E73" s="17"/>
      <c r="F73" s="1"/>
      <c r="G73" s="258" t="s">
        <v>764</v>
      </c>
      <c r="H73" s="7"/>
      <c r="I73" s="296"/>
      <c r="J73" s="296"/>
      <c r="K73" s="329"/>
      <c r="L73" s="329"/>
      <c r="M73" s="329"/>
      <c r="N73" s="296"/>
      <c r="O73" s="388"/>
    </row>
    <row r="74" spans="2:15" ht="50" customHeight="1">
      <c r="B74" s="22" t="s">
        <v>1511</v>
      </c>
      <c r="C74" s="322"/>
      <c r="D74" s="302"/>
      <c r="E74" s="17"/>
      <c r="F74" s="1"/>
      <c r="G74" s="258" t="s">
        <v>765</v>
      </c>
      <c r="H74" s="7"/>
      <c r="I74" s="296"/>
      <c r="J74" s="296"/>
      <c r="K74" s="329"/>
      <c r="L74" s="329"/>
      <c r="M74" s="329"/>
      <c r="N74" s="296"/>
      <c r="O74" s="388"/>
    </row>
    <row r="75" spans="2:15" ht="50" customHeight="1">
      <c r="B75" s="22" t="s">
        <v>1512</v>
      </c>
      <c r="C75" s="322"/>
      <c r="D75" s="302"/>
      <c r="E75" s="18"/>
      <c r="F75" s="1"/>
      <c r="G75" s="256" t="s">
        <v>766</v>
      </c>
      <c r="H75" s="7"/>
      <c r="I75" s="382"/>
      <c r="J75" s="382"/>
      <c r="K75" s="317"/>
      <c r="L75" s="317"/>
      <c r="M75" s="317"/>
      <c r="N75" s="382"/>
      <c r="O75" s="384"/>
    </row>
    <row r="76" spans="2:15" ht="50" customHeight="1">
      <c r="B76" s="22" t="s">
        <v>1513</v>
      </c>
      <c r="C76" s="322"/>
      <c r="D76" s="302"/>
      <c r="E76" s="16" t="s">
        <v>984</v>
      </c>
      <c r="F76" s="1"/>
      <c r="G76" s="256" t="s">
        <v>767</v>
      </c>
      <c r="H76" s="307"/>
      <c r="I76" s="295"/>
      <c r="J76" s="295"/>
      <c r="K76" s="316"/>
      <c r="L76" s="316"/>
      <c r="M76" s="316"/>
      <c r="N76" s="295"/>
      <c r="O76" s="383" t="s">
        <v>12</v>
      </c>
    </row>
    <row r="77" spans="2:15" ht="50" customHeight="1">
      <c r="B77" s="22" t="s">
        <v>1514</v>
      </c>
      <c r="C77" s="322"/>
      <c r="D77" s="302"/>
      <c r="E77" s="17"/>
      <c r="F77" s="1"/>
      <c r="G77" s="256" t="s">
        <v>768</v>
      </c>
      <c r="H77" s="308"/>
      <c r="I77" s="296"/>
      <c r="J77" s="296"/>
      <c r="K77" s="329"/>
      <c r="L77" s="329"/>
      <c r="M77" s="329"/>
      <c r="N77" s="296"/>
      <c r="O77" s="388"/>
    </row>
    <row r="78" spans="2:15" ht="50" customHeight="1">
      <c r="B78" s="22" t="s">
        <v>1515</v>
      </c>
      <c r="C78" s="322"/>
      <c r="D78" s="302"/>
      <c r="E78" s="18"/>
      <c r="F78" s="1"/>
      <c r="G78" s="256" t="s">
        <v>769</v>
      </c>
      <c r="H78" s="314"/>
      <c r="I78" s="382"/>
      <c r="J78" s="382"/>
      <c r="K78" s="317"/>
      <c r="L78" s="317"/>
      <c r="M78" s="317"/>
      <c r="N78" s="382"/>
      <c r="O78" s="384"/>
    </row>
    <row r="79" spans="2:15" ht="50" customHeight="1">
      <c r="B79" s="22" t="s">
        <v>1516</v>
      </c>
      <c r="C79" s="322"/>
      <c r="D79" s="302"/>
      <c r="E79" s="8" t="s">
        <v>985</v>
      </c>
      <c r="F79" s="1"/>
      <c r="G79" s="260" t="s">
        <v>143</v>
      </c>
      <c r="H79" s="113" t="s">
        <v>770</v>
      </c>
      <c r="I79" s="7"/>
      <c r="J79" s="7"/>
      <c r="K79" s="28"/>
      <c r="L79" s="28"/>
      <c r="M79" s="28"/>
      <c r="N79" s="7"/>
      <c r="O79" s="257" t="s">
        <v>12</v>
      </c>
    </row>
    <row r="80" spans="2:15" ht="50" customHeight="1">
      <c r="B80" s="22" t="s">
        <v>1517</v>
      </c>
      <c r="C80" s="322"/>
      <c r="D80" s="302"/>
      <c r="E80" s="16" t="s">
        <v>986</v>
      </c>
      <c r="F80" s="1"/>
      <c r="G80" s="256" t="s">
        <v>771</v>
      </c>
      <c r="H80" s="7"/>
      <c r="I80" s="47"/>
      <c r="J80" s="47"/>
      <c r="K80" s="94"/>
      <c r="L80" s="94"/>
      <c r="M80" s="94"/>
      <c r="N80" s="47"/>
      <c r="O80" s="257" t="s">
        <v>12</v>
      </c>
    </row>
    <row r="81" spans="2:15" ht="50" customHeight="1">
      <c r="B81" s="22" t="s">
        <v>1518</v>
      </c>
      <c r="C81" s="322"/>
      <c r="D81" s="302"/>
      <c r="E81" s="18"/>
      <c r="F81" s="1"/>
      <c r="G81" s="256" t="s">
        <v>772</v>
      </c>
      <c r="H81" s="247"/>
      <c r="I81" s="47"/>
      <c r="J81" s="47"/>
      <c r="K81" s="94"/>
      <c r="L81" s="94"/>
      <c r="M81" s="94"/>
      <c r="N81" s="47"/>
      <c r="O81" s="257" t="s">
        <v>12</v>
      </c>
    </row>
    <row r="82" spans="2:15" ht="50" customHeight="1">
      <c r="B82" s="22" t="s">
        <v>1519</v>
      </c>
      <c r="C82" s="322"/>
      <c r="D82" s="302"/>
      <c r="E82" s="304" t="s">
        <v>987</v>
      </c>
      <c r="F82" s="1"/>
      <c r="G82" s="256" t="s">
        <v>773</v>
      </c>
      <c r="H82" s="7"/>
      <c r="I82" s="7"/>
      <c r="J82" s="7"/>
      <c r="K82" s="28"/>
      <c r="L82" s="28"/>
      <c r="M82" s="28"/>
      <c r="N82" s="7"/>
      <c r="O82" s="257" t="s">
        <v>12</v>
      </c>
    </row>
    <row r="83" spans="2:15" ht="50" customHeight="1">
      <c r="B83" s="22" t="s">
        <v>1520</v>
      </c>
      <c r="C83" s="322"/>
      <c r="D83" s="302"/>
      <c r="E83" s="306"/>
      <c r="F83" s="1"/>
      <c r="G83" s="256" t="s">
        <v>774</v>
      </c>
      <c r="H83" s="7"/>
      <c r="I83" s="7"/>
      <c r="J83" s="7"/>
      <c r="K83" s="28"/>
      <c r="L83" s="28"/>
      <c r="M83" s="28"/>
      <c r="N83" s="7"/>
      <c r="O83" s="257" t="s">
        <v>12</v>
      </c>
    </row>
    <row r="84" spans="2:15" ht="50" customHeight="1">
      <c r="B84" s="22" t="s">
        <v>1521</v>
      </c>
      <c r="C84" s="322"/>
      <c r="D84" s="303"/>
      <c r="E84" s="305"/>
      <c r="F84" s="1"/>
      <c r="G84" s="256" t="s">
        <v>775</v>
      </c>
      <c r="H84" s="7"/>
      <c r="I84" s="7"/>
      <c r="J84" s="7"/>
      <c r="K84" s="28"/>
      <c r="L84" s="28"/>
      <c r="M84" s="28"/>
      <c r="N84" s="7"/>
      <c r="O84" s="257" t="s">
        <v>12</v>
      </c>
    </row>
    <row r="85" spans="2:15" ht="50" customHeight="1">
      <c r="B85" s="22" t="s">
        <v>1522</v>
      </c>
      <c r="C85" s="322"/>
      <c r="D85" s="301" t="s">
        <v>776</v>
      </c>
      <c r="E85" s="304" t="s">
        <v>988</v>
      </c>
      <c r="F85" s="1"/>
      <c r="G85" s="258" t="s">
        <v>777</v>
      </c>
      <c r="H85" s="25" t="s">
        <v>778</v>
      </c>
      <c r="I85" s="295"/>
      <c r="J85" s="295"/>
      <c r="K85" s="316"/>
      <c r="L85" s="316"/>
      <c r="M85" s="316"/>
      <c r="N85" s="295"/>
      <c r="O85" s="383" t="s">
        <v>12</v>
      </c>
    </row>
    <row r="86" spans="2:15" ht="50" customHeight="1">
      <c r="B86" s="22" t="s">
        <v>1523</v>
      </c>
      <c r="C86" s="322"/>
      <c r="D86" s="302"/>
      <c r="E86" s="306"/>
      <c r="F86" s="1"/>
      <c r="G86" s="258" t="s">
        <v>779</v>
      </c>
      <c r="H86" s="25" t="s">
        <v>878</v>
      </c>
      <c r="I86" s="296"/>
      <c r="J86" s="296"/>
      <c r="K86" s="329"/>
      <c r="L86" s="329"/>
      <c r="M86" s="329"/>
      <c r="N86" s="296"/>
      <c r="O86" s="388"/>
    </row>
    <row r="87" spans="2:15" ht="50" customHeight="1">
      <c r="B87" s="22" t="s">
        <v>1524</v>
      </c>
      <c r="C87" s="322"/>
      <c r="D87" s="303"/>
      <c r="E87" s="305"/>
      <c r="F87" s="1"/>
      <c r="G87" s="258" t="s">
        <v>780</v>
      </c>
      <c r="H87" s="112"/>
      <c r="I87" s="382"/>
      <c r="J87" s="382"/>
      <c r="K87" s="317"/>
      <c r="L87" s="317"/>
      <c r="M87" s="317"/>
      <c r="N87" s="382"/>
      <c r="O87" s="384"/>
    </row>
    <row r="88" spans="2:15" ht="50" customHeight="1">
      <c r="B88" s="22" t="s">
        <v>1525</v>
      </c>
      <c r="C88" s="322"/>
      <c r="D88" s="301" t="s">
        <v>437</v>
      </c>
      <c r="E88" s="304" t="s">
        <v>781</v>
      </c>
      <c r="F88" s="1"/>
      <c r="G88" s="258" t="s">
        <v>782</v>
      </c>
      <c r="H88" s="25" t="s">
        <v>783</v>
      </c>
      <c r="I88" s="19"/>
      <c r="J88" s="19"/>
      <c r="K88" s="27"/>
      <c r="L88" s="27"/>
      <c r="M88" s="27"/>
      <c r="N88" s="19"/>
      <c r="O88" s="257" t="s">
        <v>12</v>
      </c>
    </row>
    <row r="89" spans="2:15" ht="50" customHeight="1">
      <c r="B89" s="22" t="s">
        <v>1526</v>
      </c>
      <c r="C89" s="322"/>
      <c r="D89" s="303"/>
      <c r="E89" s="305"/>
      <c r="F89" s="1"/>
      <c r="G89" s="256" t="s">
        <v>784</v>
      </c>
      <c r="H89" s="25"/>
      <c r="I89" s="20"/>
      <c r="J89" s="20"/>
      <c r="K89" s="28"/>
      <c r="L89" s="28"/>
      <c r="M89" s="28"/>
      <c r="N89" s="20"/>
      <c r="O89" s="257" t="s">
        <v>12</v>
      </c>
    </row>
    <row r="90" spans="2:15" ht="50" customHeight="1">
      <c r="B90" s="22" t="s">
        <v>1527</v>
      </c>
      <c r="C90" s="322"/>
      <c r="D90" s="301" t="s">
        <v>989</v>
      </c>
      <c r="E90" s="304" t="s">
        <v>785</v>
      </c>
      <c r="F90" s="1"/>
      <c r="G90" s="258" t="s">
        <v>782</v>
      </c>
      <c r="H90" s="25" t="s">
        <v>1558</v>
      </c>
      <c r="I90" s="385"/>
      <c r="J90" s="29"/>
      <c r="K90" s="94"/>
      <c r="L90" s="94"/>
      <c r="M90" s="94"/>
      <c r="N90" s="29"/>
      <c r="O90" s="257" t="s">
        <v>12</v>
      </c>
    </row>
    <row r="91" spans="2:15" ht="50" customHeight="1">
      <c r="B91" s="22" t="s">
        <v>1528</v>
      </c>
      <c r="C91" s="322"/>
      <c r="D91" s="302"/>
      <c r="E91" s="305"/>
      <c r="F91" s="1"/>
      <c r="G91" s="258" t="s">
        <v>786</v>
      </c>
      <c r="H91" s="7"/>
      <c r="I91" s="385"/>
      <c r="J91" s="29"/>
      <c r="K91" s="94"/>
      <c r="L91" s="94"/>
      <c r="M91" s="94"/>
      <c r="N91" s="29"/>
      <c r="O91" s="257" t="s">
        <v>12</v>
      </c>
    </row>
    <row r="92" spans="2:15" ht="50" customHeight="1">
      <c r="B92" s="22" t="s">
        <v>1529</v>
      </c>
      <c r="C92" s="322"/>
      <c r="D92" s="302"/>
      <c r="E92" s="304" t="s">
        <v>787</v>
      </c>
      <c r="F92" s="1"/>
      <c r="G92" s="256" t="s">
        <v>771</v>
      </c>
      <c r="H92" s="11"/>
      <c r="I92" s="295"/>
      <c r="J92" s="295"/>
      <c r="K92" s="316"/>
      <c r="L92" s="316"/>
      <c r="M92" s="316"/>
      <c r="N92" s="295"/>
      <c r="O92" s="383" t="s">
        <v>12</v>
      </c>
    </row>
    <row r="93" spans="2:15" ht="50" customHeight="1">
      <c r="B93" s="22" t="s">
        <v>1530</v>
      </c>
      <c r="C93" s="322"/>
      <c r="D93" s="302"/>
      <c r="E93" s="306"/>
      <c r="F93" s="1"/>
      <c r="G93" s="258" t="s">
        <v>788</v>
      </c>
      <c r="H93" s="11"/>
      <c r="I93" s="296"/>
      <c r="J93" s="296"/>
      <c r="K93" s="329"/>
      <c r="L93" s="329"/>
      <c r="M93" s="329"/>
      <c r="N93" s="296"/>
      <c r="O93" s="388"/>
    </row>
    <row r="94" spans="2:15" ht="50" customHeight="1">
      <c r="B94" s="22" t="s">
        <v>1531</v>
      </c>
      <c r="C94" s="322"/>
      <c r="D94" s="302"/>
      <c r="E94" s="306"/>
      <c r="F94" s="1"/>
      <c r="G94" s="258" t="s">
        <v>143</v>
      </c>
      <c r="H94" s="25" t="s">
        <v>789</v>
      </c>
      <c r="I94" s="296"/>
      <c r="J94" s="296"/>
      <c r="K94" s="329"/>
      <c r="L94" s="329"/>
      <c r="M94" s="329"/>
      <c r="N94" s="296"/>
      <c r="O94" s="388"/>
    </row>
    <row r="95" spans="2:15" ht="50" customHeight="1">
      <c r="B95" s="22" t="s">
        <v>1532</v>
      </c>
      <c r="C95" s="322"/>
      <c r="D95" s="302"/>
      <c r="E95" s="306"/>
      <c r="F95" s="1"/>
      <c r="G95" s="258" t="s">
        <v>790</v>
      </c>
      <c r="H95" s="56"/>
      <c r="I95" s="296"/>
      <c r="J95" s="296"/>
      <c r="K95" s="329"/>
      <c r="L95" s="329"/>
      <c r="M95" s="329"/>
      <c r="N95" s="296"/>
      <c r="O95" s="388"/>
    </row>
    <row r="96" spans="2:15" ht="50" customHeight="1">
      <c r="B96" s="22" t="s">
        <v>1533</v>
      </c>
      <c r="C96" s="322"/>
      <c r="D96" s="302"/>
      <c r="E96" s="306"/>
      <c r="F96" s="1"/>
      <c r="G96" s="258" t="s">
        <v>791</v>
      </c>
      <c r="H96" s="7" t="s">
        <v>792</v>
      </c>
      <c r="I96" s="296"/>
      <c r="J96" s="296"/>
      <c r="K96" s="329"/>
      <c r="L96" s="329"/>
      <c r="M96" s="329"/>
      <c r="N96" s="296"/>
      <c r="O96" s="388"/>
    </row>
    <row r="97" spans="2:15" ht="50" customHeight="1">
      <c r="B97" s="22" t="s">
        <v>1534</v>
      </c>
      <c r="C97" s="322"/>
      <c r="D97" s="302"/>
      <c r="E97" s="306"/>
      <c r="F97" s="1"/>
      <c r="G97" s="258" t="s">
        <v>782</v>
      </c>
      <c r="H97" s="7"/>
      <c r="I97" s="296"/>
      <c r="J97" s="296"/>
      <c r="K97" s="329"/>
      <c r="L97" s="329"/>
      <c r="M97" s="329"/>
      <c r="N97" s="296"/>
      <c r="O97" s="388"/>
    </row>
    <row r="98" spans="2:15" ht="50" customHeight="1">
      <c r="B98" s="22" t="s">
        <v>1535</v>
      </c>
      <c r="C98" s="322"/>
      <c r="D98" s="303"/>
      <c r="E98" s="305"/>
      <c r="F98" s="1"/>
      <c r="G98" s="256" t="s">
        <v>793</v>
      </c>
      <c r="H98" s="7"/>
      <c r="I98" s="382"/>
      <c r="J98" s="382"/>
      <c r="K98" s="317"/>
      <c r="L98" s="317"/>
      <c r="M98" s="317"/>
      <c r="N98" s="382"/>
      <c r="O98" s="384"/>
    </row>
    <row r="99" spans="2:15" ht="50" customHeight="1">
      <c r="B99" s="22" t="s">
        <v>1536</v>
      </c>
      <c r="C99" s="322"/>
      <c r="D99" s="301" t="s">
        <v>794</v>
      </c>
      <c r="E99" s="304" t="s">
        <v>990</v>
      </c>
      <c r="F99" s="1"/>
      <c r="G99" s="256" t="s">
        <v>771</v>
      </c>
      <c r="H99" s="26"/>
      <c r="I99" s="19"/>
      <c r="J99" s="19"/>
      <c r="K99" s="27"/>
      <c r="L99" s="27"/>
      <c r="M99" s="27"/>
      <c r="N99" s="19"/>
      <c r="O99" s="257" t="s">
        <v>12</v>
      </c>
    </row>
    <row r="100" spans="2:15" ht="50" customHeight="1">
      <c r="B100" s="22" t="s">
        <v>1537</v>
      </c>
      <c r="C100" s="322"/>
      <c r="D100" s="302"/>
      <c r="E100" s="306"/>
      <c r="F100" s="1"/>
      <c r="G100" s="256" t="s">
        <v>795</v>
      </c>
      <c r="H100" s="23"/>
      <c r="I100" s="21"/>
      <c r="J100" s="21"/>
      <c r="K100" s="84"/>
      <c r="L100" s="84"/>
      <c r="M100" s="84"/>
      <c r="N100" s="21"/>
      <c r="O100" s="257" t="s">
        <v>12</v>
      </c>
    </row>
    <row r="101" spans="2:15" ht="50" customHeight="1">
      <c r="B101" s="22" t="s">
        <v>1538</v>
      </c>
      <c r="C101" s="322"/>
      <c r="D101" s="302"/>
      <c r="E101" s="305"/>
      <c r="F101" s="1"/>
      <c r="G101" s="256" t="s">
        <v>772</v>
      </c>
      <c r="H101" s="11"/>
      <c r="I101" s="20"/>
      <c r="J101" s="20"/>
      <c r="K101" s="28"/>
      <c r="L101" s="28"/>
      <c r="M101" s="28"/>
      <c r="N101" s="20"/>
      <c r="O101" s="257" t="s">
        <v>12</v>
      </c>
    </row>
    <row r="102" spans="2:15" ht="50" customHeight="1">
      <c r="B102" s="22" t="s">
        <v>1539</v>
      </c>
      <c r="C102" s="322"/>
      <c r="D102" s="302"/>
      <c r="E102" s="304" t="s">
        <v>991</v>
      </c>
      <c r="F102" s="1"/>
      <c r="G102" s="258" t="s">
        <v>796</v>
      </c>
      <c r="H102" s="7"/>
      <c r="I102" s="7"/>
      <c r="J102" s="7"/>
      <c r="K102" s="28"/>
      <c r="L102" s="28"/>
      <c r="M102" s="28"/>
      <c r="N102" s="7"/>
      <c r="O102" s="257" t="s">
        <v>12</v>
      </c>
    </row>
    <row r="103" spans="2:15" ht="50" customHeight="1">
      <c r="B103" s="22" t="s">
        <v>1540</v>
      </c>
      <c r="C103" s="322"/>
      <c r="D103" s="302"/>
      <c r="E103" s="306"/>
      <c r="F103" s="1"/>
      <c r="G103" s="256" t="s">
        <v>771</v>
      </c>
      <c r="H103" s="7"/>
      <c r="I103" s="7"/>
      <c r="J103" s="7"/>
      <c r="K103" s="28"/>
      <c r="L103" s="28"/>
      <c r="M103" s="28"/>
      <c r="N103" s="7"/>
      <c r="O103" s="257" t="s">
        <v>12</v>
      </c>
    </row>
    <row r="104" spans="2:15" ht="50" customHeight="1">
      <c r="B104" s="22" t="s">
        <v>1541</v>
      </c>
      <c r="C104" s="322"/>
      <c r="D104" s="302"/>
      <c r="E104" s="306"/>
      <c r="F104" s="1"/>
      <c r="G104" s="258" t="s">
        <v>790</v>
      </c>
      <c r="H104" s="7"/>
      <c r="I104" s="7"/>
      <c r="J104" s="7"/>
      <c r="K104" s="28"/>
      <c r="L104" s="28"/>
      <c r="M104" s="28"/>
      <c r="N104" s="7"/>
      <c r="O104" s="257" t="s">
        <v>12</v>
      </c>
    </row>
    <row r="105" spans="2:15" ht="50" customHeight="1">
      <c r="B105" s="22" t="s">
        <v>1542</v>
      </c>
      <c r="C105" s="322"/>
      <c r="D105" s="302"/>
      <c r="E105" s="306"/>
      <c r="F105" s="1"/>
      <c r="G105" s="258" t="s">
        <v>791</v>
      </c>
      <c r="H105" s="7"/>
      <c r="I105" s="7"/>
      <c r="J105" s="7"/>
      <c r="K105" s="28"/>
      <c r="L105" s="28"/>
      <c r="M105" s="28"/>
      <c r="N105" s="7"/>
      <c r="O105" s="257" t="s">
        <v>12</v>
      </c>
    </row>
    <row r="106" spans="2:15" ht="50" customHeight="1">
      <c r="B106" s="22" t="s">
        <v>1543</v>
      </c>
      <c r="C106" s="322"/>
      <c r="D106" s="302"/>
      <c r="E106" s="306"/>
      <c r="F106" s="1"/>
      <c r="G106" s="258" t="s">
        <v>797</v>
      </c>
      <c r="H106" s="7"/>
      <c r="I106" s="7"/>
      <c r="J106" s="7"/>
      <c r="K106" s="28"/>
      <c r="L106" s="28"/>
      <c r="M106" s="28"/>
      <c r="N106" s="7"/>
      <c r="O106" s="257" t="s">
        <v>12</v>
      </c>
    </row>
    <row r="107" spans="2:15" ht="50" customHeight="1">
      <c r="B107" s="22" t="s">
        <v>1544</v>
      </c>
      <c r="C107" s="322"/>
      <c r="D107" s="302"/>
      <c r="E107" s="306"/>
      <c r="F107" s="1"/>
      <c r="G107" s="256" t="s">
        <v>798</v>
      </c>
      <c r="H107" s="7"/>
      <c r="I107" s="7"/>
      <c r="J107" s="7"/>
      <c r="K107" s="28"/>
      <c r="L107" s="28"/>
      <c r="M107" s="28"/>
      <c r="N107" s="7"/>
      <c r="O107" s="257" t="s">
        <v>12</v>
      </c>
    </row>
    <row r="108" spans="2:15" ht="50" customHeight="1">
      <c r="B108" s="22" t="s">
        <v>1545</v>
      </c>
      <c r="C108" s="322"/>
      <c r="D108" s="303"/>
      <c r="E108" s="305"/>
      <c r="F108" s="1"/>
      <c r="G108" s="258" t="s">
        <v>799</v>
      </c>
      <c r="H108" s="7"/>
      <c r="I108" s="7"/>
      <c r="J108" s="7"/>
      <c r="K108" s="28"/>
      <c r="L108" s="28"/>
      <c r="M108" s="28"/>
      <c r="N108" s="7"/>
      <c r="O108" s="257" t="s">
        <v>12</v>
      </c>
    </row>
    <row r="109" spans="2:15" ht="50" customHeight="1">
      <c r="B109" s="22" t="s">
        <v>1546</v>
      </c>
      <c r="C109" s="322"/>
      <c r="D109" s="301" t="s">
        <v>800</v>
      </c>
      <c r="E109" s="375" t="s">
        <v>992</v>
      </c>
      <c r="F109" s="1"/>
      <c r="G109" s="258" t="s">
        <v>782</v>
      </c>
      <c r="H109" s="23" t="s">
        <v>801</v>
      </c>
      <c r="I109" s="295"/>
      <c r="J109" s="295"/>
      <c r="K109" s="316"/>
      <c r="L109" s="316"/>
      <c r="M109" s="316"/>
      <c r="N109" s="295"/>
      <c r="O109" s="383" t="s">
        <v>12</v>
      </c>
    </row>
    <row r="110" spans="2:15" ht="50" customHeight="1">
      <c r="B110" s="22" t="s">
        <v>1547</v>
      </c>
      <c r="C110" s="322"/>
      <c r="D110" s="302"/>
      <c r="E110" s="376"/>
      <c r="F110" s="1"/>
      <c r="G110" s="263" t="s">
        <v>786</v>
      </c>
      <c r="H110" s="29"/>
      <c r="I110" s="427"/>
      <c r="J110" s="296"/>
      <c r="K110" s="329"/>
      <c r="L110" s="329"/>
      <c r="M110" s="329"/>
      <c r="N110" s="296"/>
      <c r="O110" s="388"/>
    </row>
    <row r="111" spans="2:15" ht="50" customHeight="1">
      <c r="B111" s="22" t="s">
        <v>1548</v>
      </c>
      <c r="C111" s="322"/>
      <c r="D111" s="302"/>
      <c r="E111" s="376"/>
      <c r="F111" s="1"/>
      <c r="G111" s="264" t="s">
        <v>802</v>
      </c>
      <c r="H111" s="114" t="s">
        <v>803</v>
      </c>
      <c r="I111" s="427"/>
      <c r="J111" s="296"/>
      <c r="K111" s="329"/>
      <c r="L111" s="329"/>
      <c r="M111" s="329"/>
      <c r="N111" s="296"/>
      <c r="O111" s="388"/>
    </row>
    <row r="112" spans="2:15" ht="50" customHeight="1">
      <c r="B112" s="22" t="s">
        <v>1549</v>
      </c>
      <c r="C112" s="322"/>
      <c r="D112" s="302"/>
      <c r="E112" s="377"/>
      <c r="F112" s="1"/>
      <c r="G112" s="258" t="s">
        <v>804</v>
      </c>
      <c r="H112" s="7"/>
      <c r="I112" s="382"/>
      <c r="J112" s="382"/>
      <c r="K112" s="317"/>
      <c r="L112" s="317"/>
      <c r="M112" s="317"/>
      <c r="N112" s="382"/>
      <c r="O112" s="384"/>
    </row>
    <row r="113" spans="2:15" ht="50" customHeight="1">
      <c r="B113" s="22" t="s">
        <v>1550</v>
      </c>
      <c r="C113" s="322"/>
      <c r="D113" s="303"/>
      <c r="E113" s="8" t="s">
        <v>805</v>
      </c>
      <c r="F113" s="1"/>
      <c r="G113" s="256" t="s">
        <v>806</v>
      </c>
      <c r="H113" s="114"/>
      <c r="I113" s="7"/>
      <c r="J113" s="7"/>
      <c r="K113" s="92"/>
      <c r="L113" s="28"/>
      <c r="M113" s="28"/>
      <c r="N113" s="7"/>
      <c r="O113" s="257" t="s">
        <v>12</v>
      </c>
    </row>
    <row r="114" spans="2:15" ht="50" customHeight="1">
      <c r="B114" s="22" t="s">
        <v>1551</v>
      </c>
      <c r="C114" s="322"/>
      <c r="D114" s="301" t="s">
        <v>993</v>
      </c>
      <c r="E114" s="8" t="s">
        <v>807</v>
      </c>
      <c r="F114" s="1"/>
      <c r="G114" s="258" t="s">
        <v>808</v>
      </c>
      <c r="H114" s="307"/>
      <c r="I114" s="295"/>
      <c r="J114" s="295"/>
      <c r="K114" s="316"/>
      <c r="L114" s="316"/>
      <c r="M114" s="316"/>
      <c r="N114" s="295"/>
      <c r="O114" s="383" t="s">
        <v>12</v>
      </c>
    </row>
    <row r="115" spans="2:15" ht="50" customHeight="1">
      <c r="B115" s="22" t="s">
        <v>1552</v>
      </c>
      <c r="C115" s="322"/>
      <c r="D115" s="302"/>
      <c r="E115" s="8" t="s">
        <v>809</v>
      </c>
      <c r="F115" s="1"/>
      <c r="G115" s="258" t="s">
        <v>810</v>
      </c>
      <c r="H115" s="308"/>
      <c r="I115" s="296"/>
      <c r="J115" s="296"/>
      <c r="K115" s="329"/>
      <c r="L115" s="329"/>
      <c r="M115" s="329"/>
      <c r="N115" s="296"/>
      <c r="O115" s="388"/>
    </row>
    <row r="116" spans="2:15" ht="50" customHeight="1" thickBot="1">
      <c r="B116" s="22" t="s">
        <v>1563</v>
      </c>
      <c r="C116" s="323"/>
      <c r="D116" s="303"/>
      <c r="E116" s="8" t="s">
        <v>994</v>
      </c>
      <c r="F116" s="1"/>
      <c r="G116" s="265" t="s">
        <v>811</v>
      </c>
      <c r="H116" s="309"/>
      <c r="I116" s="297"/>
      <c r="J116" s="297"/>
      <c r="K116" s="425"/>
      <c r="L116" s="425"/>
      <c r="M116" s="425"/>
      <c r="N116" s="297"/>
      <c r="O116" s="426"/>
    </row>
    <row r="117" spans="2:15"/>
    <row r="118" spans="2:15"/>
    <row r="119" spans="2:15"/>
  </sheetData>
  <mergeCells count="147">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M41:M42"/>
    <mergeCell ref="N41:N42"/>
    <mergeCell ref="K49:K50"/>
    <mergeCell ref="L49:L50"/>
    <mergeCell ref="M49:M50"/>
    <mergeCell ref="N49:N50"/>
    <mergeCell ref="O49:O50"/>
    <mergeCell ref="E52:E53"/>
    <mergeCell ref="O41:O42"/>
    <mergeCell ref="D43:D48"/>
    <mergeCell ref="E46:E47"/>
    <mergeCell ref="O46:O47"/>
    <mergeCell ref="D49:D55"/>
    <mergeCell ref="E49:E50"/>
    <mergeCell ref="H49:H50"/>
    <mergeCell ref="I49:I50"/>
    <mergeCell ref="J49:J50"/>
    <mergeCell ref="J57:J58"/>
    <mergeCell ref="K57:K58"/>
    <mergeCell ref="L57:L58"/>
    <mergeCell ref="M57:M58"/>
    <mergeCell ref="N57:N58"/>
    <mergeCell ref="O57:O58"/>
    <mergeCell ref="E54:E55"/>
    <mergeCell ref="C57:C59"/>
    <mergeCell ref="D57:D58"/>
    <mergeCell ref="E57:E58"/>
    <mergeCell ref="H57:H58"/>
    <mergeCell ref="I57:I58"/>
    <mergeCell ref="C49:C56"/>
    <mergeCell ref="N60:N65"/>
    <mergeCell ref="O60:O65"/>
    <mergeCell ref="I66:I75"/>
    <mergeCell ref="J66:J75"/>
    <mergeCell ref="K66:K75"/>
    <mergeCell ref="L66:L75"/>
    <mergeCell ref="M66:M75"/>
    <mergeCell ref="N66:N75"/>
    <mergeCell ref="O66:O75"/>
    <mergeCell ref="I60:I65"/>
    <mergeCell ref="J60:J65"/>
    <mergeCell ref="K60:K65"/>
    <mergeCell ref="L60:L65"/>
    <mergeCell ref="M60:M65"/>
    <mergeCell ref="C60:C116"/>
    <mergeCell ref="L85:L87"/>
    <mergeCell ref="M85:M87"/>
    <mergeCell ref="N85:N87"/>
    <mergeCell ref="O85:O87"/>
    <mergeCell ref="D88:D89"/>
    <mergeCell ref="E88:E89"/>
    <mergeCell ref="L76:L78"/>
    <mergeCell ref="M76:M78"/>
    <mergeCell ref="N76:N78"/>
    <mergeCell ref="O76:O78"/>
    <mergeCell ref="E82:E84"/>
    <mergeCell ref="D85:D87"/>
    <mergeCell ref="E85:E87"/>
    <mergeCell ref="I85:I87"/>
    <mergeCell ref="J85:J87"/>
    <mergeCell ref="K85:K87"/>
    <mergeCell ref="D60:D84"/>
    <mergeCell ref="H76:H78"/>
    <mergeCell ref="I76:I78"/>
    <mergeCell ref="J76:J78"/>
    <mergeCell ref="K76:K78"/>
    <mergeCell ref="E60:E65"/>
    <mergeCell ref="K92:K98"/>
    <mergeCell ref="L92:L98"/>
    <mergeCell ref="M92:M98"/>
    <mergeCell ref="N92:N98"/>
    <mergeCell ref="O92:O98"/>
    <mergeCell ref="D99:D108"/>
    <mergeCell ref="E99:E101"/>
    <mergeCell ref="E102:E108"/>
    <mergeCell ref="D90:D98"/>
    <mergeCell ref="E90:E91"/>
    <mergeCell ref="I90:I91"/>
    <mergeCell ref="E92:E98"/>
    <mergeCell ref="I92:I98"/>
    <mergeCell ref="J92:J98"/>
    <mergeCell ref="M114:M116"/>
    <mergeCell ref="N114:N116"/>
    <mergeCell ref="O114:O116"/>
    <mergeCell ref="M109:M112"/>
    <mergeCell ref="N109:N112"/>
    <mergeCell ref="O109:O112"/>
    <mergeCell ref="D114:D116"/>
    <mergeCell ref="H114:H116"/>
    <mergeCell ref="I114:I116"/>
    <mergeCell ref="J114:J116"/>
    <mergeCell ref="K114:K116"/>
    <mergeCell ref="L114:L116"/>
    <mergeCell ref="D109:D113"/>
    <mergeCell ref="E109:E112"/>
    <mergeCell ref="I109:I112"/>
    <mergeCell ref="J109:J112"/>
    <mergeCell ref="K109:K112"/>
    <mergeCell ref="L109:L112"/>
  </mergeCells>
  <phoneticPr fontId="61" type="noConversion"/>
  <conditionalFormatting sqref="B21:E21">
    <cfRule type="cellIs" dxfId="2" priority="1" operator="equal">
      <formula>"NICHT VORHANDEN"</formula>
    </cfRule>
  </conditionalFormatting>
  <conditionalFormatting sqref="C22:D22">
    <cfRule type="cellIs" dxfId="1" priority="3" operator="equal">
      <formula>"NICHT VORHANDEN"</formula>
    </cfRule>
  </conditionalFormatting>
  <conditionalFormatting sqref="H22:O116">
    <cfRule type="cellIs" dxfId="0" priority="2" operator="equal">
      <formula>""</formula>
    </cfRule>
  </conditionalFormatting>
  <hyperlinks>
    <hyperlink ref="G114" r:id="rId1" location=":~:text=A%20separate%C2%A0Group,open%20risk%20culture." display="Report on Risks and Opportunities (AR 2024, p. 185) " xr:uid="{333767E2-7E2D-4623-8B93-14E760867D05}"/>
    <hyperlink ref="G115" r:id="rId2" location=":~:text=Risks%20and%20opportunities-,Risks%20and%20opportunities,-In%20this%20section" display="Report on Risks and Opportunities (AR 2024, p. 190 f.) " xr:uid="{3F667B98-6078-4913-9D98-6D22DF66336C}"/>
    <hyperlink ref="G116"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0" r:id="rId29" location=":~:text=Corporate%20Culture-,Corporate%20Culture,-MATERIAL%20IMPACT%20AND" display="Business conduct information - Sustainability Report 2024 (AR 2024, p. 426-443) " xr:uid="{1147CE7F-3830-4C2A-AB06-76654ADDF7D0}"/>
    <hyperlink ref="G65" r:id="rId30" location=":~:text=Integrity%20and%20compliance%20management%20system%20(ICMS)" xr:uid="{3869C5B7-582E-4E9F-8DF0-225B30654EC7}"/>
    <hyperlink ref="G71" r:id="rId31" xr:uid="{A735C64A-0E94-40AE-8244-1F5EE152BBC5}"/>
    <hyperlink ref="G72" r:id="rId32" display="Code of Conduct for Business Partner (w/o p.)" xr:uid="{61895FE8-ED0D-4CD2-8AED-A1EC113384D5}"/>
    <hyperlink ref="G73" r:id="rId33" display="Anticorruption Guideline (w/o p.)" xr:uid="{D251C8EC-093B-4592-9C1C-7B98082F1BD4}"/>
    <hyperlink ref="G75" r:id="rId34" xr:uid="{5C0438C7-225A-4FB9-A00A-593DB4F8A718}"/>
    <hyperlink ref="G74" r:id="rId35" display="Integrity &amp; Compliance | Volkswagen Group" xr:uid="{6A152101-05E1-45E8-877A-98153A234914}"/>
    <hyperlink ref="G77" r:id="rId36" xr:uid="{23CD7193-2239-49F9-9803-A7F0C137C57D}"/>
    <hyperlink ref="G78" r:id="rId37" xr:uid="{1CA4247D-8FC9-4387-991C-4F636376794B}"/>
    <hyperlink ref="G80" r:id="rId38" location=":~:text=Protection%20of%20Whistleblowers-,Protection%20of%20Whistleblowers,-MATERIAL%20IMPACT%20AND" xr:uid="{A043A2C9-F181-410E-AF23-719BF4425120}"/>
    <hyperlink ref="G81" r:id="rId39" xr:uid="{9C409DCE-9DB7-44BD-8C2A-03B927B2F907}"/>
    <hyperlink ref="G76" r:id="rId40" location=":~:text=Corruption%20and%20Bribery-,Corruption%20and%20Bribery,-MATERIAL%20IMPACT%20AND" xr:uid="{FF9B50EA-99CB-475C-9EE0-8546D9DB193F}"/>
    <hyperlink ref="G85"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6" r:id="rId42" location=":~:text=Furthermore%2C%20the%20Board,inadequate%20or%20ineffective." display="Report on Risks and Opportunities (AR 2024, p. 188)" xr:uid="{E5E3C752-5280-45C5-8773-072BFC0F818D}"/>
    <hyperlink ref="G87" r:id="rId43" location=":~:text=Furthermore%2C%20the%20Chair,had%20taken%20place." xr:uid="{4B18B38F-849A-4FF8-AF2F-D5D7A0532BCE}"/>
    <hyperlink ref="G88" r:id="rId44" location=":~:text=The%20Code%20of%20Conduct%20training,and%20doctoral%20candidates%2C%20are%20exempt." xr:uid="{ECE6D47D-1E9F-45F2-B84D-11A0CD819CD9}"/>
    <hyperlink ref="G89" r:id="rId45" location=":~:text=Training%20Courses%20and,the%20whistleblower%20system." xr:uid="{CEA44AAF-DBB3-46AA-BDAD-739A52E19EA6}"/>
    <hyperlink ref="G90"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1" r:id="rId47" location=":~:text=breaches%20of%20regulations.-,Business%20partner%20due%20diligence,-As%20part%20of" xr:uid="{74599B62-F0E3-4BC8-9505-697A869A2DF6}"/>
    <hyperlink ref="G93" r:id="rId48" location=":~:text=risk%2Dbased%20approach.-,Handling%20violations,-In%20the%20case" xr:uid="{878BFACF-8E10-4675-A746-D2999A3CA72A}"/>
    <hyperlink ref="G92" r:id="rId49" location=":~:text=Protection%20of%20Whistleblowers-,Protection%20of%20Whistleblowers,-MATERIAL%20IMPACT%20AND" xr:uid="{59B2C17A-6D6D-4320-986A-1CD3A78D84FA}"/>
    <hyperlink ref="G95" r:id="rId50" location=":~:text=Collecting%20and%20publishing%20the%20statistic%20on%20penalizing%20employee%20misconduct" xr:uid="{0494C71A-1C2E-4697-8B12-760BBA8D7E08}"/>
    <hyperlink ref="G96" r:id="rId51" location=":~:text=and%20prevent%20reoccurrence.-,Close%20all,of%20whistleblowers%E2%80%9D%20section%20in%20the%20%E2%80%9CBusiness%20conduct%20information%E2%80%9D%20chapter.,-POLICY%3A%20EMPLOYEES%20AND" xr:uid="{BD7EF9D7-184E-48B2-B9C7-4969014C00E5}"/>
    <hyperlink ref="G97" r:id="rId52" location=":~:text=for%20integrity%20and-,compliance%20training,-and%20communication" xr:uid="{666A60B6-F334-4CE4-BEC3-8927AABA6AA7}"/>
    <hyperlink ref="G98" r:id="rId53" location=":~:text=breaches%20of%20regulations.-,Business%20partner%20due%20diligence,-As%20part%20of" xr:uid="{A5C4E689-05E8-4B5D-A6BC-5B9CEB77169F}"/>
    <hyperlink ref="G99" r:id="rId54" location=":~:text=Protection%20of%20Whistleblowers-,Protection%20of%20Whistleblowers,-MATERIAL%20IMPACT%20AND" xr:uid="{943BDFAB-856A-4E0E-BB97-6927932D2B36}"/>
    <hyperlink ref="G100" r:id="rId55" xr:uid="{9BFF225C-2DC0-4DAD-9D02-AC1B6BDF67B6}"/>
    <hyperlink ref="G101" r:id="rId56" xr:uid="{1D204DC6-B1EC-4C96-9FEC-A3FB8D2DB333}"/>
    <hyperlink ref="G102" r:id="rId57" location=":~:text=METRICS%3A%20CORRUPTION%20AND%20BRIBERY" display="Metrics: Corruption and Bribery - Sustainability Report 2024 (AR 2024, p. 436) " xr:uid="{CE77F0BE-D727-4207-8842-FDA115D3846C}"/>
    <hyperlink ref="G108" r:id="rId58" location=":~:text=How%20do%20we%20process%20a%20report%3F" display="How do we process a report? I Volkswagen Group" xr:uid="{D790FBC4-6329-4216-BDA7-A65869FEC438}"/>
    <hyperlink ref="G107" r:id="rId59" xr:uid="{006FA027-840B-4996-88A0-CD1A7DD78140}"/>
    <hyperlink ref="G103" r:id="rId60" location=":~:text=Protection%20of%20Whistleblowers-,Protection%20of%20Whistleblowers,-MATERIAL%20IMPACT%20AND" xr:uid="{CB9CFEF5-DD46-419E-A952-E40D138F62E7}"/>
    <hyperlink ref="G104" r:id="rId61" location=":~:text=Collecting%20and%20publishing%20the%20statistic%20on%20penalizing%20employee%20misconduct" xr:uid="{98A4C9A1-7B13-4072-B747-5B8E3183FA0A}"/>
    <hyperlink ref="G105" r:id="rId62" location=":~:text=and%20prevent%20reoccurrence.-,Close%20all,of%20whistleblowers%E2%80%9D%20section%20in%20the%20%E2%80%9CBusiness%20conduct%20information%E2%80%9D%20chapter.,-POLICY%3A%20EMPLOYEES%20AND" xr:uid="{E0F681AF-FB64-43A8-A640-2634FF00705A}"/>
    <hyperlink ref="G106" r:id="rId63" location=":~:text=Metrics%20related%20to%20other%20work%2Drelated%20rights" display="XY - Sustainability Report 2024 (AR 2024, p. 390-391) " xr:uid="{D7F7FFD8-076A-4AAA-B41B-D3A98743DED6}"/>
    <hyperlink ref="G109" r:id="rId64" location=":~:text=As%20part%20of%20the%20operational,as%20low%2C%20medium%20or%20high" xr:uid="{D5E16292-EDC4-4F2A-9A82-E1CF3E785F45}"/>
    <hyperlink ref="G112" r:id="rId65" location=":~:text=The%20starting%20point,training%3B%20and%20communication." xr:uid="{4723EAB5-246F-4932-A4D6-128D8F8AD06A}"/>
    <hyperlink ref="G110" r:id="rId66" location=":~:text=breaches%20of%20regulations.-,Business%20partner%20due%20diligence,-As%20part%20of" xr:uid="{7FC03C57-E262-49B7-B74F-177C0D5CFE16}"/>
    <hyperlink ref="G113" r:id="rId67" location=":~:text=Business%20Partner%20Due%20Diligence%20Process" xr:uid="{12E12735-8FC8-4326-AD00-918D3CD3BE96}"/>
    <hyperlink ref="G111" r:id="rId68" location=":~:text=Chinese%20joint%20ventures.-,Business%20Partner%20Due%20Diligence,-In%20the%20Business" xr:uid="{1337E119-40DF-4948-B5EB-49BE4395F81C}"/>
    <hyperlink ref="G82" r:id="rId69" location=":~:text=For%20suppliers,providers%20since%202020." xr:uid="{AEF1BADE-E645-4C1B-9FE0-64A6318583CD}"/>
    <hyperlink ref="G83" r:id="rId70" location=":~:text=with%20applicable%20regulations.-,Code%20of%20Conduct%20for%20Business%20Partners,can%20then%20also%20be%20taken%20into%20account%20in%20the%20supply%20chain.,-Specifications" xr:uid="{F5C27419-B46E-4EBA-BA62-42D264F2C187}"/>
    <hyperlink ref="G84" r:id="rId71" xr:uid="{D66F07CA-B6E6-437A-9E10-C25C3BFE27AD}"/>
    <hyperlink ref="G61" r:id="rId72" location=":~:text=Protection%20of%20Whistleblowers-,Protection%20of%20Whistleblowers,-MATERIAL%20IMPACT%20AND" display="Protection of whistleblowers - Business conduct information - Sustainability Report 2024 (AR 2024, p. 430-432) " xr:uid="{A39CC6D3-C843-4D2F-9F00-91507ED293DD}"/>
    <hyperlink ref="G62" r:id="rId73" location=":~:text=Corruption%20and%20Bribery-,Corruption%20and%20Bribery,-MATERIAL%20IMPACT%20AND" display="Corruption and Bribery - Business conduct information - Sustainability Report 2024 (AR 2024, p. 426-429) " xr:uid="{FE54257E-E38E-4C7A-97BC-CB84857FFCD0}"/>
    <hyperlink ref="G63" r:id="rId74" location=":~:text=Lobbying%20activities-,Lobbying%20activities,-MATERIAL%20IMPACT%20AND" display="Lobbying activities - Business conduct information - Sustainability Report 2024 (AR 2024, p. 426-429) " xr:uid="{D7447B28-E3C5-4257-865A-47389C844872}"/>
    <hyperlink ref="G64"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6" r:id="rId76" location=":~:text=Corporate%20Culture-,Corporate%20Culture,-MATERIAL%20IMPACT%20AND" display="Business conduct information - Sustainability Report 2024 (AR 2024, p. 426-443) " xr:uid="{29271DFC-9B28-4A1A-A051-C7414995CBE2}"/>
    <hyperlink ref="G67" r:id="rId77" location=":~:text=Protection%20of%20Whistleblowers-,Protection%20of%20Whistleblowers,-MATERIAL%20IMPACT%20AND" display="Protection of Whistleblowers - Business conduct information - Sustainability Report 2024 (AR 2024, p. 426-429) " xr:uid="{F61FCE33-D384-4D69-9600-C15DF0137D4B}"/>
    <hyperlink ref="G68" r:id="rId78" location=":~:text=Corruption%20and%20Bribery-,Corruption%20and%20Bribery,-MATERIAL%20IMPACT%20AND" display="Corruption and Bribery - Business conduct information - Sustainability Report 2024 (AR 2024, p. 426-429) " xr:uid="{5F099569-D022-4A78-B05B-AF5A40235BAF}"/>
    <hyperlink ref="G69" r:id="rId79" location=":~:text=Lobbying%20activities-,Lobbying%20activities,-MATERIAL%20IMPACT%20AND" display="Lobbying activities - Business conduct information - Sustainability Report 2024 (AR 2024, p. 426-429) " xr:uid="{37EBD8CC-A0E5-4CFA-B4AC-A2EF9E46627A}"/>
    <hyperlink ref="G70"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display="Registry entry &quot;Volkswagen AG&quot; - Lobby register at the German Bundestag" xr:uid="{DD954ECD-BF10-40AA-8AEB-0E771517CF88}"/>
    <hyperlink ref="G57" r:id="rId89" location=":~:text=The%20Board%20of%20Management%20has,tax%20strategy%20must%20be%20avoided." xr:uid="{FDE4F672-7977-4ED0-B6F1-7DFFA0C10201}"/>
    <hyperlink ref="G58" r:id="rId90" display="https://uploads.vw-mms.de/system/production/documents/cws/001/887/file_en/79446d57432ed43de70dc054d5f504b23a0076a9/20220114_Tax-strategy-principles-in-the-Volkswagen-Group.pdf?1685442033" xr:uid="{A2AFAAAF-0B4B-4BFA-8408-F969AF638D05}"/>
    <hyperlink ref="G59" r:id="rId91" xr:uid="{4E628E44-87F3-4907-8CD2-F6E04D446FDF}"/>
    <hyperlink ref="G24" r:id="rId92" display="Investor Relations Roadshow Presentation November 2024 (p. 57)" xr:uid="{447BDD90-6C8C-429E-ADD5-62DC74E2888B}"/>
  </hyperlinks>
  <pageMargins left="0.7" right="0.7" top="0.78740157499999996" bottom="0.78740157499999996" header="0.3" footer="0.3"/>
  <pageSetup paperSize="9" orientation="portrait" verticalDpi="0" r:id="rId93"/>
  <drawing r:id="rId9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70" zoomScaleNormal="70" workbookViewId="0"/>
  </sheetViews>
  <sheetFormatPr baseColWidth="10" defaultColWidth="0" defaultRowHeight="14.15"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ht="14" outlineLevel="1"/>
    <row r="2" spans="1:23" ht="14" outlineLevel="1"/>
    <row r="3" spans="1:23" ht="111.5" outlineLevel="1">
      <c r="B3" s="51" t="s">
        <v>1604</v>
      </c>
    </row>
    <row r="4" spans="1:23" ht="14" outlineLevel="1"/>
    <row r="5" spans="1:23" ht="14" outlineLevel="1"/>
    <row r="6" spans="1:23" ht="14" outlineLevel="1"/>
    <row r="7" spans="1:23" ht="14" outlineLevel="1"/>
    <row r="8" spans="1:23" ht="14" outlineLevel="1"/>
    <row r="9" spans="1:23" ht="14" outlineLevel="1"/>
    <row r="10" spans="1:23" ht="14" outlineLevel="1"/>
    <row r="11" spans="1:23" ht="14" outlineLevel="1"/>
    <row r="12" spans="1:23" ht="14" outlineLevel="1"/>
    <row r="13" spans="1:23" ht="14" outlineLevel="1"/>
    <row r="14" spans="1:23" ht="14"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ht="14"/>
    <row r="17" spans="2:3" ht="22.5">
      <c r="B17" s="54" t="s">
        <v>812</v>
      </c>
    </row>
    <row r="18" spans="2:3" ht="14"/>
    <row r="19" spans="2:3" ht="24" customHeight="1">
      <c r="C19" s="55"/>
    </row>
    <row r="20" spans="2:3" ht="14">
      <c r="C20" s="55"/>
    </row>
    <row r="21" spans="2:3" ht="14"/>
    <row r="22" spans="2:3" ht="14"/>
    <row r="23" spans="2:3" ht="14"/>
    <row r="24" spans="2:3" ht="14"/>
    <row r="25" spans="2:3" ht="14"/>
    <row r="26" spans="2:3" ht="14"/>
    <row r="27" spans="2:3" ht="14"/>
    <row r="28" spans="2:3" ht="14"/>
    <row r="29" spans="2:3" ht="14"/>
    <row r="30" spans="2:3" ht="14"/>
    <row r="31" spans="2:3" ht="14"/>
    <row r="32" spans="2:3" ht="14"/>
    <row r="33" ht="14"/>
    <row r="34" ht="14"/>
    <row r="35" ht="14"/>
    <row r="36" ht="14"/>
    <row r="37" ht="14"/>
    <row r="38" ht="14"/>
    <row r="39" ht="14"/>
    <row r="40" ht="14"/>
    <row r="41" ht="14"/>
    <row r="42" ht="14"/>
    <row r="43" ht="14"/>
    <row r="44" ht="14"/>
    <row r="45" ht="14"/>
    <row r="46" ht="14"/>
    <row r="47" ht="14"/>
    <row r="48"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4"/>
    <row r="93" ht="14"/>
    <row r="94" ht="14"/>
    <row r="95" ht="18" customHeight="1"/>
    <row r="96" ht="14.5" customHeight="1"/>
    <row r="97" ht="18" customHeight="1"/>
    <row r="98" ht="14"/>
    <row r="99" ht="14"/>
    <row r="100" ht="14"/>
    <row r="101" ht="18" customHeight="1"/>
    <row r="102" ht="14"/>
    <row r="103" ht="14"/>
    <row r="104" ht="14"/>
    <row r="105" ht="14"/>
    <row r="106" ht="14"/>
    <row r="107" ht="14"/>
    <row r="108" ht="14"/>
    <row r="109" ht="14"/>
    <row r="110" ht="14"/>
    <row r="111" ht="14"/>
    <row r="112" ht="14"/>
    <row r="113" ht="14"/>
    <row r="114" ht="14"/>
    <row r="115" ht="14"/>
    <row r="116" ht="14"/>
    <row r="117" ht="14"/>
    <row r="118" ht="14"/>
    <row r="119" ht="14"/>
    <row r="120" ht="14"/>
    <row r="121" ht="14"/>
    <row r="122" ht="14"/>
    <row r="123" ht="14"/>
    <row r="124" ht="14"/>
    <row r="125" ht="14"/>
    <row r="126" ht="14"/>
    <row r="127" ht="14"/>
    <row r="128" ht="14"/>
    <row r="129" ht="14"/>
    <row r="130" ht="14"/>
    <row r="131" ht="14"/>
    <row r="132" ht="14"/>
    <row r="133" ht="14"/>
    <row r="134" ht="14"/>
    <row r="135" ht="14"/>
    <row r="136" ht="14"/>
    <row r="137" ht="14"/>
    <row r="138" ht="14"/>
    <row r="139" ht="14"/>
    <row r="140" ht="14"/>
    <row r="141" ht="14"/>
    <row r="142" ht="14"/>
    <row r="143" ht="14"/>
    <row r="144" ht="14"/>
    <row r="145" ht="14"/>
    <row r="146" ht="14"/>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86"/>
  <sheetViews>
    <sheetView zoomScale="70" zoomScaleNormal="70" workbookViewId="0"/>
  </sheetViews>
  <sheetFormatPr baseColWidth="10" defaultColWidth="0" defaultRowHeight="14" zeroHeight="1" outlineLevelRow="1"/>
  <cols>
    <col min="1" max="1" width="2.23046875" style="52" customWidth="1"/>
    <col min="2" max="2" width="45.69140625" style="52" customWidth="1"/>
    <col min="3" max="3" width="2.23046875" style="52" customWidth="1"/>
    <col min="4" max="7" width="15.69140625" style="52" customWidth="1"/>
    <col min="8" max="8" width="35.69140625" style="52" customWidth="1"/>
    <col min="9" max="10" width="15.69140625" style="57" customWidth="1"/>
    <col min="11"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1604</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8"/>
      <c r="J15" s="58"/>
      <c r="K15" s="53"/>
      <c r="L15" s="53"/>
      <c r="M15" s="53"/>
      <c r="N15" s="53"/>
      <c r="O15" s="53"/>
      <c r="P15" s="53"/>
      <c r="Q15" s="53"/>
      <c r="R15" s="53"/>
      <c r="S15" s="53"/>
    </row>
    <row r="16" spans="1:19"/>
    <row r="17" spans="2:8" ht="22.5">
      <c r="B17" s="54" t="s">
        <v>998</v>
      </c>
    </row>
    <row r="18" spans="2:8" ht="14" customHeight="1">
      <c r="B18" s="54"/>
    </row>
    <row r="19" spans="2:8" ht="24" customHeight="1">
      <c r="B19" s="54"/>
    </row>
    <row r="20" spans="2:8" ht="14" customHeight="1">
      <c r="B20" s="54"/>
    </row>
    <row r="21" spans="2:8" ht="14" customHeight="1">
      <c r="B21" s="54"/>
    </row>
    <row r="22" spans="2:8" ht="14" customHeight="1" thickBot="1"/>
    <row r="23" spans="2:8" ht="24" customHeight="1">
      <c r="B23" s="59" t="s">
        <v>4</v>
      </c>
      <c r="C23" s="60"/>
      <c r="D23" s="60"/>
      <c r="E23" s="60"/>
      <c r="F23" s="60"/>
      <c r="G23" s="60"/>
      <c r="H23" s="61"/>
    </row>
    <row r="24" spans="2:8" ht="26.25" customHeight="1" thickBot="1">
      <c r="B24" s="62" t="s">
        <v>7</v>
      </c>
      <c r="C24" s="63"/>
      <c r="D24" s="64" t="s">
        <v>8</v>
      </c>
      <c r="E24" s="64">
        <v>2024</v>
      </c>
      <c r="F24" s="64">
        <v>2023</v>
      </c>
      <c r="G24" s="64">
        <v>2022</v>
      </c>
      <c r="H24" s="65" t="s">
        <v>951</v>
      </c>
    </row>
    <row r="25" spans="2:8" ht="23.5" customHeight="1">
      <c r="B25" s="66" t="s">
        <v>813</v>
      </c>
      <c r="C25" s="67"/>
      <c r="D25" s="67" t="s">
        <v>814</v>
      </c>
      <c r="E25" s="77" t="s">
        <v>1003</v>
      </c>
      <c r="F25" s="77" t="s">
        <v>1004</v>
      </c>
      <c r="G25" s="77" t="s">
        <v>1005</v>
      </c>
      <c r="H25" s="68"/>
    </row>
    <row r="26" spans="2:8" ht="23.5" customHeight="1">
      <c r="B26" s="69" t="s">
        <v>815</v>
      </c>
      <c r="C26" s="70"/>
      <c r="D26" s="70" t="s">
        <v>814</v>
      </c>
      <c r="E26" s="78">
        <v>95</v>
      </c>
      <c r="F26" s="78" t="s">
        <v>816</v>
      </c>
      <c r="G26" s="78" t="s">
        <v>817</v>
      </c>
      <c r="H26" s="71"/>
    </row>
    <row r="27" spans="2:8" ht="23.5" customHeight="1">
      <c r="B27" s="69" t="s">
        <v>818</v>
      </c>
      <c r="C27" s="70"/>
      <c r="D27" s="70" t="s">
        <v>814</v>
      </c>
      <c r="E27" s="78" t="s">
        <v>819</v>
      </c>
      <c r="F27" s="78" t="s">
        <v>820</v>
      </c>
      <c r="G27" s="78" t="s">
        <v>821</v>
      </c>
      <c r="H27" s="71"/>
    </row>
    <row r="28" spans="2:8" ht="23.5" customHeight="1">
      <c r="B28" s="248" t="s">
        <v>1284</v>
      </c>
      <c r="C28" s="70"/>
      <c r="D28" s="70"/>
      <c r="E28" s="78"/>
      <c r="F28" s="78"/>
      <c r="G28" s="78"/>
      <c r="H28" s="71"/>
    </row>
    <row r="29" spans="2:8" ht="30" customHeight="1">
      <c r="B29" s="69" t="s">
        <v>1285</v>
      </c>
      <c r="C29" s="70"/>
      <c r="D29" s="70" t="s">
        <v>814</v>
      </c>
      <c r="E29" s="78">
        <v>213</v>
      </c>
      <c r="F29" s="78">
        <v>219</v>
      </c>
      <c r="G29" s="78">
        <v>145</v>
      </c>
      <c r="H29" s="71"/>
    </row>
    <row r="30" spans="2:8" ht="23.5" customHeight="1">
      <c r="B30" s="249" t="s">
        <v>1286</v>
      </c>
      <c r="C30" s="70"/>
      <c r="D30" s="70"/>
      <c r="E30" s="78">
        <v>125</v>
      </c>
      <c r="F30" s="78">
        <v>151</v>
      </c>
      <c r="G30" s="78">
        <v>98</v>
      </c>
      <c r="H30" s="71"/>
    </row>
    <row r="31" spans="2:8" ht="39.65" customHeight="1">
      <c r="B31" s="72" t="s">
        <v>837</v>
      </c>
      <c r="C31" s="73"/>
      <c r="D31" s="73"/>
      <c r="E31" s="124">
        <v>21</v>
      </c>
      <c r="F31" s="124">
        <v>11</v>
      </c>
      <c r="G31" s="124">
        <v>47</v>
      </c>
      <c r="H31" s="74"/>
    </row>
    <row r="32" spans="2:8" ht="30" customHeight="1">
      <c r="B32" s="69" t="s">
        <v>838</v>
      </c>
      <c r="C32" s="73"/>
      <c r="D32" s="70" t="s">
        <v>814</v>
      </c>
      <c r="E32" s="124">
        <v>8</v>
      </c>
      <c r="F32" s="124">
        <v>3</v>
      </c>
      <c r="G32" s="124">
        <v>4</v>
      </c>
      <c r="H32" s="74"/>
    </row>
    <row r="33" spans="2:8" ht="59.25" customHeight="1">
      <c r="B33" s="248" t="s">
        <v>1287</v>
      </c>
      <c r="C33" s="70"/>
      <c r="D33" s="70" t="s">
        <v>814</v>
      </c>
      <c r="E33" s="78"/>
      <c r="F33" s="78"/>
      <c r="G33" s="78"/>
      <c r="H33" s="71" t="s">
        <v>839</v>
      </c>
    </row>
    <row r="34" spans="2:8" ht="24" customHeight="1">
      <c r="B34" s="72" t="s">
        <v>840</v>
      </c>
      <c r="C34" s="70"/>
      <c r="D34" s="70"/>
      <c r="E34" s="78">
        <v>0</v>
      </c>
      <c r="F34" s="78">
        <v>1</v>
      </c>
      <c r="G34" s="78">
        <v>5</v>
      </c>
      <c r="H34" s="71"/>
    </row>
    <row r="35" spans="2:8" ht="24" customHeight="1">
      <c r="B35" s="72" t="s">
        <v>1007</v>
      </c>
      <c r="C35" s="70"/>
      <c r="D35" s="70"/>
      <c r="E35" s="78">
        <v>51</v>
      </c>
      <c r="F35" s="78">
        <v>38</v>
      </c>
      <c r="G35" s="78">
        <v>28</v>
      </c>
      <c r="H35" s="71"/>
    </row>
    <row r="36" spans="2:8" ht="24" customHeight="1">
      <c r="B36" s="72" t="s">
        <v>841</v>
      </c>
      <c r="C36" s="70"/>
      <c r="D36" s="70"/>
      <c r="E36" s="78">
        <v>122</v>
      </c>
      <c r="F36" s="78">
        <v>135</v>
      </c>
      <c r="G36" s="78">
        <v>100</v>
      </c>
      <c r="H36" s="71"/>
    </row>
    <row r="37" spans="2:8" ht="24" customHeight="1">
      <c r="B37" s="72" t="s">
        <v>842</v>
      </c>
      <c r="C37" s="70"/>
      <c r="D37" s="70"/>
      <c r="E37" s="78">
        <v>53</v>
      </c>
      <c r="F37" s="78">
        <v>53</v>
      </c>
      <c r="G37" s="78">
        <v>18</v>
      </c>
      <c r="H37" s="71"/>
    </row>
    <row r="38" spans="2:8" ht="24" customHeight="1">
      <c r="B38" s="72" t="s">
        <v>843</v>
      </c>
      <c r="C38" s="70"/>
      <c r="D38" s="70"/>
      <c r="E38" s="78">
        <v>12</v>
      </c>
      <c r="F38" s="78">
        <v>15</v>
      </c>
      <c r="G38" s="78">
        <v>4</v>
      </c>
      <c r="H38" s="71"/>
    </row>
    <row r="39" spans="2:8" ht="24" customHeight="1">
      <c r="B39" s="72" t="s">
        <v>844</v>
      </c>
      <c r="C39" s="70"/>
      <c r="D39" s="70"/>
      <c r="E39" s="78">
        <v>69</v>
      </c>
      <c r="F39" s="78">
        <v>27</v>
      </c>
      <c r="G39" s="78">
        <v>11</v>
      </c>
      <c r="H39" s="71"/>
    </row>
    <row r="40" spans="2:8" ht="39.5" customHeight="1">
      <c r="B40" s="248" t="s">
        <v>1288</v>
      </c>
      <c r="C40" s="70"/>
      <c r="D40" s="70" t="s">
        <v>814</v>
      </c>
      <c r="E40" s="78"/>
      <c r="F40" s="78"/>
      <c r="G40" s="78"/>
      <c r="H40" s="71" t="s">
        <v>845</v>
      </c>
    </row>
    <row r="41" spans="2:8" ht="24" customHeight="1">
      <c r="B41" s="72" t="s">
        <v>846</v>
      </c>
      <c r="C41" s="70"/>
      <c r="D41" s="70"/>
      <c r="E41" s="78">
        <v>78</v>
      </c>
      <c r="F41" s="78">
        <v>95</v>
      </c>
      <c r="G41" s="78">
        <v>36</v>
      </c>
      <c r="H41" s="71"/>
    </row>
    <row r="42" spans="2:8" ht="24" customHeight="1">
      <c r="B42" s="72" t="s">
        <v>847</v>
      </c>
      <c r="C42" s="70"/>
      <c r="D42" s="70"/>
      <c r="E42" s="78">
        <v>57</v>
      </c>
      <c r="F42" s="78">
        <v>52</v>
      </c>
      <c r="G42" s="78">
        <v>34</v>
      </c>
      <c r="H42" s="71"/>
    </row>
    <row r="43" spans="2:8" ht="24" customHeight="1">
      <c r="B43" s="72" t="s">
        <v>611</v>
      </c>
      <c r="C43" s="70"/>
      <c r="D43" s="70"/>
      <c r="E43" s="78">
        <v>3</v>
      </c>
      <c r="F43" s="78">
        <v>10</v>
      </c>
      <c r="G43" s="78">
        <v>10</v>
      </c>
      <c r="H43" s="71"/>
    </row>
    <row r="44" spans="2:8" ht="24" customHeight="1">
      <c r="B44" s="72" t="s">
        <v>848</v>
      </c>
      <c r="C44" s="70"/>
      <c r="D44" s="70"/>
      <c r="E44" s="78">
        <v>173</v>
      </c>
      <c r="F44" s="78">
        <v>30</v>
      </c>
      <c r="G44" s="78">
        <v>14</v>
      </c>
      <c r="H44" s="71"/>
    </row>
    <row r="45" spans="2:8" ht="24" customHeight="1">
      <c r="B45" s="72" t="s">
        <v>849</v>
      </c>
      <c r="C45" s="70"/>
      <c r="D45" s="70"/>
      <c r="E45" s="78">
        <v>17</v>
      </c>
      <c r="F45" s="78">
        <v>32</v>
      </c>
      <c r="G45" s="78">
        <v>51</v>
      </c>
      <c r="H45" s="71"/>
    </row>
    <row r="46" spans="2:8" ht="23.5" customHeight="1">
      <c r="B46" s="248" t="s">
        <v>1289</v>
      </c>
      <c r="C46" s="73"/>
      <c r="D46" s="73"/>
      <c r="E46" s="124"/>
      <c r="F46" s="124"/>
      <c r="G46" s="124"/>
      <c r="H46" s="74"/>
    </row>
    <row r="47" spans="2:8" ht="23.5" customHeight="1">
      <c r="B47" s="69" t="s">
        <v>865</v>
      </c>
      <c r="C47" s="70"/>
      <c r="D47" s="70" t="s">
        <v>814</v>
      </c>
      <c r="E47" s="78" t="s">
        <v>999</v>
      </c>
      <c r="F47" s="78" t="s">
        <v>1000</v>
      </c>
      <c r="G47" s="78" t="s">
        <v>833</v>
      </c>
      <c r="H47" s="71"/>
    </row>
    <row r="48" spans="2:8" ht="23.5" customHeight="1">
      <c r="B48" s="69" t="s">
        <v>866</v>
      </c>
      <c r="C48" s="70"/>
      <c r="D48" s="70" t="s">
        <v>824</v>
      </c>
      <c r="E48" s="78">
        <v>89</v>
      </c>
      <c r="F48" s="78">
        <v>89</v>
      </c>
      <c r="G48" s="78" t="s">
        <v>833</v>
      </c>
      <c r="H48" s="71"/>
    </row>
    <row r="49" spans="2:8" ht="23.5" customHeight="1">
      <c r="B49" s="69" t="s">
        <v>1290</v>
      </c>
      <c r="C49" s="73"/>
      <c r="D49" s="73"/>
      <c r="E49" s="124"/>
      <c r="F49" s="124"/>
      <c r="G49" s="124"/>
      <c r="H49" s="74"/>
    </row>
    <row r="50" spans="2:8" ht="30" customHeight="1">
      <c r="B50" s="69" t="s">
        <v>831</v>
      </c>
      <c r="C50" s="70"/>
      <c r="D50" s="70" t="s">
        <v>814</v>
      </c>
      <c r="E50" s="78">
        <v>14.709</v>
      </c>
      <c r="F50" s="78">
        <v>10.912000000000001</v>
      </c>
      <c r="G50" s="80" t="s">
        <v>1008</v>
      </c>
      <c r="H50" s="71"/>
    </row>
    <row r="51" spans="2:8" ht="23.5" customHeight="1">
      <c r="B51" s="72" t="s">
        <v>832</v>
      </c>
      <c r="C51" s="70"/>
      <c r="D51" s="70" t="s">
        <v>814</v>
      </c>
      <c r="E51" s="78">
        <v>14.682</v>
      </c>
      <c r="F51" s="78" t="s">
        <v>833</v>
      </c>
      <c r="G51" s="78" t="s">
        <v>833</v>
      </c>
      <c r="H51" s="71" t="s">
        <v>834</v>
      </c>
    </row>
    <row r="52" spans="2:8" ht="23.5" customHeight="1">
      <c r="B52" s="72" t="s">
        <v>835</v>
      </c>
      <c r="C52" s="70"/>
      <c r="D52" s="70" t="s">
        <v>814</v>
      </c>
      <c r="E52" s="78">
        <v>28</v>
      </c>
      <c r="F52" s="78">
        <v>38</v>
      </c>
      <c r="G52" s="78">
        <v>65</v>
      </c>
      <c r="H52" s="71"/>
    </row>
    <row r="53" spans="2:8" ht="23.5" customHeight="1">
      <c r="B53" s="69" t="s">
        <v>836</v>
      </c>
      <c r="C53" s="70"/>
      <c r="D53" s="70" t="s">
        <v>824</v>
      </c>
      <c r="E53" s="78">
        <v>83</v>
      </c>
      <c r="F53" s="78">
        <v>79</v>
      </c>
      <c r="G53" s="78">
        <v>75</v>
      </c>
      <c r="H53" s="78"/>
    </row>
    <row r="54" spans="2:8" ht="23.5" customHeight="1">
      <c r="B54" s="248" t="s">
        <v>1291</v>
      </c>
      <c r="C54" s="73"/>
      <c r="D54" s="73"/>
      <c r="E54" s="124"/>
      <c r="F54" s="124"/>
      <c r="G54" s="124"/>
      <c r="H54" s="74"/>
    </row>
    <row r="55" spans="2:8" ht="23.5" customHeight="1">
      <c r="B55" s="69" t="s">
        <v>830</v>
      </c>
      <c r="C55" s="70"/>
      <c r="D55" s="70" t="s">
        <v>814</v>
      </c>
      <c r="E55" s="78">
        <v>85</v>
      </c>
      <c r="F55" s="78">
        <v>89</v>
      </c>
      <c r="G55" s="78">
        <v>252</v>
      </c>
      <c r="H55" s="71"/>
    </row>
    <row r="56" spans="2:8" ht="41.5" customHeight="1">
      <c r="B56" s="69" t="s">
        <v>850</v>
      </c>
      <c r="C56" s="70"/>
      <c r="D56" s="70" t="s">
        <v>851</v>
      </c>
      <c r="E56" s="78"/>
      <c r="F56" s="78"/>
      <c r="G56" s="78"/>
      <c r="H56" s="71"/>
    </row>
    <row r="57" spans="2:8" ht="23.5" customHeight="1">
      <c r="B57" s="72" t="s">
        <v>840</v>
      </c>
      <c r="C57" s="70"/>
      <c r="D57" s="70"/>
      <c r="E57" s="79" t="s">
        <v>852</v>
      </c>
      <c r="F57" s="80" t="s">
        <v>853</v>
      </c>
      <c r="G57" s="80" t="s">
        <v>854</v>
      </c>
      <c r="H57" s="71"/>
    </row>
    <row r="58" spans="2:8" ht="23.5" customHeight="1">
      <c r="B58" s="72" t="s">
        <v>1595</v>
      </c>
      <c r="C58" s="70"/>
      <c r="D58" s="70"/>
      <c r="E58" s="80" t="s">
        <v>855</v>
      </c>
      <c r="F58" s="80" t="s">
        <v>856</v>
      </c>
      <c r="G58" s="80" t="s">
        <v>857</v>
      </c>
      <c r="H58" s="71"/>
    </row>
    <row r="59" spans="2:8" ht="23.5" customHeight="1">
      <c r="B59" s="72" t="s">
        <v>841</v>
      </c>
      <c r="C59" s="70"/>
      <c r="D59" s="70"/>
      <c r="E59" s="79" t="s">
        <v>858</v>
      </c>
      <c r="F59" s="80" t="s">
        <v>859</v>
      </c>
      <c r="G59" s="80" t="s">
        <v>854</v>
      </c>
      <c r="H59" s="71"/>
    </row>
    <row r="60" spans="2:8" ht="23.5" customHeight="1">
      <c r="B60" s="72" t="s">
        <v>842</v>
      </c>
      <c r="C60" s="70"/>
      <c r="D60" s="70"/>
      <c r="E60" s="79" t="s">
        <v>860</v>
      </c>
      <c r="F60" s="80" t="s">
        <v>861</v>
      </c>
      <c r="G60" s="80" t="s">
        <v>862</v>
      </c>
      <c r="H60" s="71"/>
    </row>
    <row r="61" spans="2:8" ht="23.5" customHeight="1">
      <c r="B61" s="72" t="s">
        <v>843</v>
      </c>
      <c r="C61" s="70"/>
      <c r="D61" s="70"/>
      <c r="E61" s="80" t="s">
        <v>863</v>
      </c>
      <c r="F61" s="80" t="s">
        <v>863</v>
      </c>
      <c r="G61" s="80" t="s">
        <v>864</v>
      </c>
      <c r="H61" s="71"/>
    </row>
    <row r="62" spans="2:8" ht="23.5" customHeight="1">
      <c r="B62" s="69" t="s">
        <v>867</v>
      </c>
      <c r="C62" s="70"/>
      <c r="D62" s="70" t="s">
        <v>814</v>
      </c>
      <c r="E62" s="78">
        <v>33</v>
      </c>
      <c r="F62" s="78">
        <v>17</v>
      </c>
      <c r="G62" s="78" t="s">
        <v>833</v>
      </c>
      <c r="H62" s="71"/>
    </row>
    <row r="63" spans="2:8" ht="30" customHeight="1">
      <c r="B63" s="69" t="s">
        <v>868</v>
      </c>
      <c r="C63" s="70"/>
      <c r="D63" s="70" t="s">
        <v>814</v>
      </c>
      <c r="E63" s="78">
        <v>4</v>
      </c>
      <c r="F63" s="78">
        <v>6</v>
      </c>
      <c r="G63" s="78" t="s">
        <v>833</v>
      </c>
      <c r="H63" s="71"/>
    </row>
    <row r="64" spans="2:8" ht="30" customHeight="1">
      <c r="B64" s="69" t="s">
        <v>869</v>
      </c>
      <c r="C64" s="70"/>
      <c r="D64" s="70" t="s">
        <v>814</v>
      </c>
      <c r="E64" s="78">
        <v>122</v>
      </c>
      <c r="F64" s="78">
        <v>112</v>
      </c>
      <c r="G64" s="78" t="s">
        <v>833</v>
      </c>
      <c r="H64" s="71"/>
    </row>
    <row r="65" spans="2:8" ht="30" customHeight="1">
      <c r="B65" s="72" t="s">
        <v>870</v>
      </c>
      <c r="C65" s="70"/>
      <c r="D65" s="70" t="s">
        <v>814</v>
      </c>
      <c r="E65" s="78">
        <v>63</v>
      </c>
      <c r="F65" s="78">
        <v>64</v>
      </c>
      <c r="G65" s="78" t="s">
        <v>833</v>
      </c>
      <c r="H65" s="71"/>
    </row>
    <row r="66" spans="2:8" ht="30" customHeight="1">
      <c r="B66" s="69" t="s">
        <v>1586</v>
      </c>
      <c r="C66" s="70"/>
      <c r="D66" s="70" t="s">
        <v>824</v>
      </c>
      <c r="E66" s="78">
        <v>4</v>
      </c>
      <c r="F66" s="78" t="s">
        <v>833</v>
      </c>
      <c r="G66" s="78" t="s">
        <v>833</v>
      </c>
      <c r="H66" s="71"/>
    </row>
    <row r="67" spans="2:8" ht="30" customHeight="1">
      <c r="B67" s="72" t="s">
        <v>1587</v>
      </c>
      <c r="C67" s="70"/>
      <c r="D67" s="70" t="s">
        <v>824</v>
      </c>
      <c r="E67" s="78">
        <v>100</v>
      </c>
      <c r="F67" s="78" t="s">
        <v>833</v>
      </c>
      <c r="G67" s="78" t="s">
        <v>833</v>
      </c>
      <c r="H67" s="71"/>
    </row>
    <row r="68" spans="2:8" ht="30" customHeight="1">
      <c r="B68" s="69" t="s">
        <v>1588</v>
      </c>
      <c r="C68" s="70"/>
      <c r="D68" s="70" t="s">
        <v>824</v>
      </c>
      <c r="E68" s="78">
        <v>86</v>
      </c>
      <c r="F68" s="78" t="s">
        <v>833</v>
      </c>
      <c r="G68" s="78" t="s">
        <v>833</v>
      </c>
      <c r="H68" s="71"/>
    </row>
    <row r="69" spans="2:8" ht="30" customHeight="1">
      <c r="B69" s="72" t="s">
        <v>1587</v>
      </c>
      <c r="C69" s="70"/>
      <c r="D69" s="70" t="s">
        <v>824</v>
      </c>
      <c r="E69" s="78">
        <v>100</v>
      </c>
      <c r="F69" s="78" t="s">
        <v>833</v>
      </c>
      <c r="G69" s="78" t="s">
        <v>833</v>
      </c>
      <c r="H69" s="71"/>
    </row>
    <row r="70" spans="2:8" ht="23.5" customHeight="1">
      <c r="B70" s="248" t="s">
        <v>1292</v>
      </c>
      <c r="C70" s="70"/>
      <c r="D70" s="70"/>
      <c r="E70" s="78"/>
      <c r="F70" s="78"/>
      <c r="G70" s="78"/>
      <c r="H70" s="71"/>
    </row>
    <row r="71" spans="2:8" ht="39" customHeight="1">
      <c r="B71" s="69" t="s">
        <v>827</v>
      </c>
      <c r="C71" s="70"/>
      <c r="D71" s="70" t="s">
        <v>824</v>
      </c>
      <c r="E71" s="78">
        <v>85</v>
      </c>
      <c r="F71" s="78">
        <v>80</v>
      </c>
      <c r="G71" s="78">
        <v>85</v>
      </c>
      <c r="H71" s="71"/>
    </row>
    <row r="72" spans="2:8" ht="30" customHeight="1">
      <c r="B72" s="69" t="s">
        <v>828</v>
      </c>
      <c r="C72" s="70"/>
      <c r="D72" s="70" t="s">
        <v>814</v>
      </c>
      <c r="E72" s="78">
        <v>5.1289999999999996</v>
      </c>
      <c r="F72" s="78" t="s">
        <v>1001</v>
      </c>
      <c r="G72" s="78" t="s">
        <v>1002</v>
      </c>
      <c r="H72" s="71"/>
    </row>
    <row r="73" spans="2:8" ht="30" customHeight="1">
      <c r="B73" s="69" t="s">
        <v>829</v>
      </c>
      <c r="C73" s="70"/>
      <c r="D73" s="70" t="s">
        <v>814</v>
      </c>
      <c r="E73" s="78">
        <v>9.8179999999999996</v>
      </c>
      <c r="F73" s="78">
        <v>7.7910000000000004</v>
      </c>
      <c r="G73" s="78" t="s">
        <v>1006</v>
      </c>
      <c r="H73" s="71"/>
    </row>
    <row r="74" spans="2:8" ht="36.5" customHeight="1">
      <c r="B74" s="248" t="s">
        <v>1293</v>
      </c>
      <c r="C74" s="73"/>
      <c r="D74" s="73"/>
      <c r="E74" s="124"/>
      <c r="F74" s="124"/>
      <c r="G74" s="124"/>
      <c r="H74" s="74"/>
    </row>
    <row r="75" spans="2:8" ht="21.5" customHeight="1">
      <c r="B75" s="69" t="s">
        <v>822</v>
      </c>
      <c r="C75" s="70"/>
      <c r="D75" s="70" t="s">
        <v>814</v>
      </c>
      <c r="E75" s="78">
        <v>19.094000000000001</v>
      </c>
      <c r="F75" s="78">
        <v>14.952999999999999</v>
      </c>
      <c r="G75" s="78">
        <v>16.029</v>
      </c>
      <c r="H75" s="71"/>
    </row>
    <row r="76" spans="2:8" ht="23">
      <c r="B76" s="69" t="s">
        <v>823</v>
      </c>
      <c r="C76" s="70"/>
      <c r="D76" s="70" t="s">
        <v>824</v>
      </c>
      <c r="E76" s="78">
        <v>20</v>
      </c>
      <c r="F76" s="250">
        <v>26</v>
      </c>
      <c r="G76" s="250">
        <v>12</v>
      </c>
      <c r="H76" s="71" t="s">
        <v>825</v>
      </c>
    </row>
    <row r="77" spans="2:8" ht="21" customHeight="1">
      <c r="B77" s="69" t="s">
        <v>826</v>
      </c>
      <c r="C77" s="70"/>
      <c r="D77" s="70" t="s">
        <v>814</v>
      </c>
      <c r="E77" s="78">
        <v>8.093</v>
      </c>
      <c r="F77" s="78">
        <v>9.3569999999999993</v>
      </c>
      <c r="G77" s="78">
        <v>6.7480000000000002</v>
      </c>
      <c r="H77" s="71"/>
    </row>
    <row r="78" spans="2:8" ht="21" customHeight="1">
      <c r="B78" s="292" t="s">
        <v>1589</v>
      </c>
      <c r="C78" s="130"/>
      <c r="D78" s="130"/>
      <c r="E78" s="128"/>
      <c r="F78" s="128"/>
      <c r="G78" s="128"/>
      <c r="H78" s="147"/>
    </row>
    <row r="79" spans="2:8" ht="42.5" customHeight="1">
      <c r="B79" s="146" t="s">
        <v>1594</v>
      </c>
      <c r="C79" s="130"/>
      <c r="D79" s="130" t="s">
        <v>824</v>
      </c>
      <c r="E79" s="128">
        <v>73</v>
      </c>
      <c r="F79" s="128">
        <v>75</v>
      </c>
      <c r="G79" s="128">
        <v>63</v>
      </c>
      <c r="H79" s="147"/>
    </row>
    <row r="80" spans="2:8" ht="42.5" customHeight="1">
      <c r="B80" s="146" t="s">
        <v>1590</v>
      </c>
      <c r="C80" s="130"/>
      <c r="D80" s="130" t="s">
        <v>824</v>
      </c>
      <c r="E80" s="128">
        <v>61</v>
      </c>
      <c r="F80" s="128">
        <v>63</v>
      </c>
      <c r="G80" s="128">
        <v>65</v>
      </c>
      <c r="H80" s="147"/>
    </row>
    <row r="81" spans="2:8" ht="21.5" customHeight="1">
      <c r="B81" s="146"/>
      <c r="C81" s="130"/>
      <c r="D81" s="130"/>
      <c r="E81" s="128"/>
      <c r="F81" s="128"/>
      <c r="G81" s="128"/>
      <c r="H81" s="147"/>
    </row>
    <row r="82" spans="2:8" ht="34" customHeight="1" thickBot="1">
      <c r="B82" s="442" t="s">
        <v>1596</v>
      </c>
      <c r="C82" s="443"/>
      <c r="D82" s="443"/>
      <c r="E82" s="443"/>
      <c r="F82" s="443"/>
      <c r="G82" s="443"/>
      <c r="H82" s="444"/>
    </row>
    <row r="83" spans="2:8"/>
    <row r="84" spans="2:8"/>
    <row r="85" spans="2:8"/>
    <row r="86" spans="2:8"/>
  </sheetData>
  <mergeCells count="1">
    <mergeCell ref="B82:H82"/>
  </mergeCells>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zoomScale="70" zoomScaleNormal="70" workbookViewId="0"/>
  </sheetViews>
  <sheetFormatPr baseColWidth="10" defaultColWidth="0" defaultRowHeight="14.15" customHeight="1" zeroHeight="1" outlineLevelRow="1"/>
  <cols>
    <col min="1" max="1" width="2.23046875" style="52" customWidth="1"/>
    <col min="2" max="2" width="8.84375" style="52" customWidth="1"/>
    <col min="3" max="3" width="17.23046875" style="52" customWidth="1"/>
    <col min="4" max="4" width="31.69140625" style="52" customWidth="1"/>
    <col min="5" max="5" width="36" style="52" customWidth="1"/>
    <col min="6" max="6" width="2.07421875" style="52" customWidth="1"/>
    <col min="7" max="7" width="19.84375" style="52" customWidth="1"/>
    <col min="8" max="8" width="19" style="52" customWidth="1"/>
    <col min="9" max="9" width="12.23046875" style="57" bestFit="1" customWidth="1"/>
    <col min="10" max="10" width="22" style="57" bestFit="1" customWidth="1"/>
    <col min="11" max="11" width="2.07421875" style="52" customWidth="1"/>
    <col min="12" max="12" width="69.69140625" style="52" customWidth="1"/>
    <col min="13" max="13" width="27.84375" style="52" customWidth="1"/>
    <col min="14" max="14" width="2.23046875" style="52" customWidth="1"/>
    <col min="15" max="18" width="11.07421875" style="52" customWidth="1"/>
    <col min="19" max="23" width="0" style="52" hidden="1" customWidth="1"/>
    <col min="24" max="16384" width="11.07421875" style="52" hidden="1"/>
  </cols>
  <sheetData>
    <row r="1" spans="1:18" ht="14" outlineLevel="1"/>
    <row r="2" spans="1:18" ht="14" outlineLevel="1"/>
    <row r="3" spans="1:18" ht="111.5" outlineLevel="1">
      <c r="B3" s="51" t="s">
        <v>1604</v>
      </c>
    </row>
    <row r="4" spans="1:18" ht="14" outlineLevel="1"/>
    <row r="5" spans="1:18" ht="14" outlineLevel="1"/>
    <row r="6" spans="1:18" ht="14" outlineLevel="1"/>
    <row r="7" spans="1:18" ht="14" outlineLevel="1"/>
    <row r="8" spans="1:18" ht="14" outlineLevel="1"/>
    <row r="9" spans="1:18" ht="14" outlineLevel="1"/>
    <row r="10" spans="1:18" ht="14" outlineLevel="1"/>
    <row r="11" spans="1:18" ht="14" outlineLevel="1"/>
    <row r="12" spans="1:18" ht="14" outlineLevel="1">
      <c r="F12" s="55"/>
    </row>
    <row r="13" spans="1:18" ht="14" outlineLevel="1"/>
    <row r="14" spans="1:18" ht="14" outlineLevel="1"/>
    <row r="15" spans="1:18" ht="14.5" outlineLevel="1" thickBot="1">
      <c r="A15" s="53"/>
      <c r="B15" s="53"/>
      <c r="C15" s="53"/>
      <c r="D15" s="53"/>
      <c r="E15" s="53"/>
      <c r="F15" s="53"/>
      <c r="G15" s="53"/>
      <c r="H15" s="53"/>
      <c r="I15" s="58"/>
      <c r="J15" s="58"/>
      <c r="K15" s="53"/>
      <c r="L15" s="53"/>
      <c r="M15" s="53"/>
      <c r="N15" s="53"/>
      <c r="O15" s="53"/>
      <c r="P15" s="53"/>
      <c r="Q15" s="53"/>
      <c r="R15" s="53"/>
    </row>
    <row r="16" spans="1:18" ht="14"/>
    <row r="17" spans="2:13" ht="22.5">
      <c r="B17" s="54" t="s">
        <v>997</v>
      </c>
    </row>
    <row r="18" spans="2:13" ht="14"/>
    <row r="19" spans="2:13" ht="24" customHeight="1"/>
    <row r="20" spans="2:13" ht="14"/>
    <row r="21" spans="2:13" ht="14"/>
    <row r="22" spans="2:13" ht="14"/>
    <row r="23" spans="2:13" ht="14"/>
    <row r="24" spans="2:13" ht="37.5">
      <c r="B24" s="148" t="s">
        <v>1009</v>
      </c>
      <c r="C24" s="149"/>
      <c r="D24" s="150"/>
      <c r="E24" s="151"/>
      <c r="F24" s="152"/>
      <c r="G24" s="153"/>
      <c r="H24" s="152"/>
      <c r="I24" s="154"/>
      <c r="J24" s="152"/>
      <c r="K24" s="152"/>
      <c r="L24" s="155"/>
      <c r="M24" s="150"/>
    </row>
    <row r="25" spans="2:13" ht="14">
      <c r="B25" s="156"/>
      <c r="C25" s="149"/>
      <c r="D25" s="150"/>
      <c r="E25" s="151"/>
      <c r="F25" s="152"/>
      <c r="G25" s="153"/>
      <c r="H25" s="152"/>
      <c r="I25" s="154"/>
      <c r="J25" s="152"/>
      <c r="K25" s="152"/>
      <c r="L25" s="155"/>
      <c r="M25" s="150"/>
    </row>
    <row r="26" spans="2:13" ht="18">
      <c r="B26" s="154"/>
      <c r="C26" s="149"/>
      <c r="D26" s="150"/>
      <c r="E26" s="157"/>
      <c r="F26" s="158"/>
      <c r="G26" s="158"/>
      <c r="H26" s="152"/>
      <c r="I26" s="154"/>
      <c r="J26" s="152"/>
      <c r="K26" s="152"/>
      <c r="L26" s="155"/>
      <c r="M26" s="150"/>
    </row>
    <row r="27" spans="2:13" ht="15.5">
      <c r="B27" s="159" t="s">
        <v>1010</v>
      </c>
      <c r="C27" s="160"/>
      <c r="D27" s="160"/>
      <c r="E27" s="152"/>
      <c r="F27" s="154"/>
      <c r="G27" s="152" t="s">
        <v>1011</v>
      </c>
      <c r="H27" s="152"/>
      <c r="I27" s="155"/>
      <c r="J27" s="152"/>
      <c r="K27" s="152"/>
      <c r="L27" s="155"/>
      <c r="M27" s="158"/>
    </row>
    <row r="28" spans="2:13" ht="14">
      <c r="B28" s="159" t="s">
        <v>1012</v>
      </c>
      <c r="C28" s="160"/>
      <c r="D28" s="160"/>
      <c r="E28" s="152"/>
      <c r="F28" s="154"/>
      <c r="G28" s="152" t="s">
        <v>1013</v>
      </c>
      <c r="H28" s="152"/>
      <c r="I28" s="155"/>
      <c r="J28" s="152"/>
      <c r="K28" s="152"/>
      <c r="L28" s="155"/>
      <c r="M28" s="150"/>
    </row>
    <row r="29" spans="2:13" ht="14">
      <c r="B29" s="155" t="s">
        <v>1014</v>
      </c>
      <c r="C29" s="160"/>
      <c r="D29" s="160"/>
      <c r="E29" s="152"/>
      <c r="F29" s="154"/>
      <c r="G29" s="152" t="s">
        <v>1015</v>
      </c>
      <c r="H29" s="152"/>
      <c r="I29" s="155"/>
      <c r="J29" s="152"/>
      <c r="K29" s="152"/>
      <c r="L29" s="155"/>
      <c r="M29" s="150"/>
    </row>
    <row r="30" spans="2:13" ht="14.5" thickBot="1">
      <c r="B30" s="156"/>
      <c r="C30" s="149"/>
      <c r="D30" s="150"/>
      <c r="E30" s="151"/>
      <c r="F30" s="152"/>
      <c r="G30" s="153"/>
      <c r="H30" s="152"/>
      <c r="I30" s="154"/>
      <c r="J30" s="152"/>
      <c r="K30" s="152"/>
      <c r="L30" s="155"/>
      <c r="M30" s="150"/>
    </row>
    <row r="31" spans="2:13" ht="18.5" thickTop="1">
      <c r="B31" s="487" t="s">
        <v>1016</v>
      </c>
      <c r="C31" s="487"/>
      <c r="D31" s="487"/>
      <c r="E31" s="488"/>
      <c r="F31" s="161"/>
      <c r="G31" s="466" t="s">
        <v>1017</v>
      </c>
      <c r="H31" s="467"/>
      <c r="I31" s="467"/>
      <c r="J31" s="468"/>
      <c r="K31" s="161"/>
      <c r="L31" s="466" t="s">
        <v>1018</v>
      </c>
      <c r="M31" s="467"/>
    </row>
    <row r="32" spans="2:13" ht="56">
      <c r="B32" s="162" t="s">
        <v>1019</v>
      </c>
      <c r="C32" s="163" t="s">
        <v>1020</v>
      </c>
      <c r="D32" s="164" t="s">
        <v>1021</v>
      </c>
      <c r="E32" s="165" t="s">
        <v>1022</v>
      </c>
      <c r="F32" s="166"/>
      <c r="G32" s="167" t="s">
        <v>1023</v>
      </c>
      <c r="H32" s="167" t="s">
        <v>1581</v>
      </c>
      <c r="I32" s="167" t="s">
        <v>1024</v>
      </c>
      <c r="J32" s="167" t="s">
        <v>1025</v>
      </c>
      <c r="K32" s="168"/>
      <c r="L32" s="167" t="s">
        <v>1026</v>
      </c>
      <c r="M32" s="167" t="s">
        <v>1027</v>
      </c>
    </row>
    <row r="33" spans="2:13" ht="28">
      <c r="B33" s="456" t="s">
        <v>1028</v>
      </c>
      <c r="C33" s="455" t="s">
        <v>1029</v>
      </c>
      <c r="D33" s="490" t="s">
        <v>1030</v>
      </c>
      <c r="E33" s="171" t="s">
        <v>1031</v>
      </c>
      <c r="F33" s="172"/>
      <c r="G33" s="173" t="s">
        <v>1032</v>
      </c>
      <c r="H33" s="174" t="s">
        <v>1033</v>
      </c>
      <c r="I33" s="175" t="s">
        <v>1034</v>
      </c>
      <c r="J33" s="471" t="s">
        <v>1035</v>
      </c>
      <c r="K33" s="177"/>
      <c r="L33" s="453" t="s">
        <v>1036</v>
      </c>
      <c r="M33" s="471" t="s">
        <v>1037</v>
      </c>
    </row>
    <row r="34" spans="2:13" ht="28">
      <c r="B34" s="489"/>
      <c r="C34" s="455"/>
      <c r="D34" s="490"/>
      <c r="E34" s="171" t="s">
        <v>1038</v>
      </c>
      <c r="F34" s="172"/>
      <c r="G34" s="173" t="s">
        <v>1032</v>
      </c>
      <c r="H34" s="174" t="s">
        <v>1039</v>
      </c>
      <c r="I34" s="175" t="s">
        <v>1034</v>
      </c>
      <c r="J34" s="491"/>
      <c r="K34" s="177"/>
      <c r="L34" s="469"/>
      <c r="M34" s="491"/>
    </row>
    <row r="35" spans="2:13" ht="28">
      <c r="B35" s="489"/>
      <c r="C35" s="455"/>
      <c r="D35" s="490"/>
      <c r="E35" s="171" t="s">
        <v>1040</v>
      </c>
      <c r="F35" s="172"/>
      <c r="G35" s="173" t="s">
        <v>1032</v>
      </c>
      <c r="H35" s="174" t="s">
        <v>1041</v>
      </c>
      <c r="I35" s="175" t="s">
        <v>1034</v>
      </c>
      <c r="J35" s="491"/>
      <c r="K35" s="177"/>
      <c r="L35" s="469"/>
      <c r="M35" s="491"/>
    </row>
    <row r="36" spans="2:13" ht="28">
      <c r="B36" s="457"/>
      <c r="C36" s="455"/>
      <c r="D36" s="490"/>
      <c r="E36" s="171" t="s">
        <v>1042</v>
      </c>
      <c r="F36" s="172"/>
      <c r="G36" s="173" t="s">
        <v>1032</v>
      </c>
      <c r="H36" s="178" t="s">
        <v>1043</v>
      </c>
      <c r="I36" s="175" t="s">
        <v>1034</v>
      </c>
      <c r="J36" s="472"/>
      <c r="K36" s="177"/>
      <c r="L36" s="454"/>
      <c r="M36" s="472"/>
    </row>
    <row r="37" spans="2:13" ht="42">
      <c r="B37" s="179" t="s">
        <v>1044</v>
      </c>
      <c r="C37" s="455"/>
      <c r="D37" s="170" t="s">
        <v>1045</v>
      </c>
      <c r="E37" s="171" t="s">
        <v>1046</v>
      </c>
      <c r="F37" s="172"/>
      <c r="G37" s="180" t="s">
        <v>1047</v>
      </c>
      <c r="H37" s="181" t="s">
        <v>1048</v>
      </c>
      <c r="I37" s="181" t="s">
        <v>1048</v>
      </c>
      <c r="J37" s="180" t="s">
        <v>1048</v>
      </c>
      <c r="K37" s="177"/>
      <c r="L37" s="182" t="s">
        <v>1049</v>
      </c>
      <c r="M37" s="183" t="s">
        <v>1035</v>
      </c>
    </row>
    <row r="38" spans="2:13" ht="56">
      <c r="B38" s="179" t="s">
        <v>1050</v>
      </c>
      <c r="C38" s="455"/>
      <c r="D38" s="170" t="s">
        <v>1051</v>
      </c>
      <c r="E38" s="171" t="s">
        <v>1052</v>
      </c>
      <c r="F38" s="172"/>
      <c r="G38" s="184" t="s">
        <v>1053</v>
      </c>
      <c r="H38" s="185" t="s">
        <v>1054</v>
      </c>
      <c r="I38" s="186" t="s">
        <v>1055</v>
      </c>
      <c r="J38" s="176" t="s">
        <v>1035</v>
      </c>
      <c r="K38" s="177"/>
      <c r="L38" s="187" t="s">
        <v>1056</v>
      </c>
      <c r="M38" s="176" t="s">
        <v>1057</v>
      </c>
    </row>
    <row r="39" spans="2:13" ht="42">
      <c r="B39" s="179" t="s">
        <v>1058</v>
      </c>
      <c r="C39" s="455"/>
      <c r="D39" s="170" t="s">
        <v>1059</v>
      </c>
      <c r="E39" s="171" t="s">
        <v>1060</v>
      </c>
      <c r="F39" s="172"/>
      <c r="G39" s="184" t="s">
        <v>1053</v>
      </c>
      <c r="H39" s="188" t="s">
        <v>1061</v>
      </c>
      <c r="I39" s="175" t="s">
        <v>1062</v>
      </c>
      <c r="J39" s="189" t="s">
        <v>1063</v>
      </c>
      <c r="K39" s="177"/>
      <c r="L39" s="187" t="s">
        <v>1064</v>
      </c>
      <c r="M39" s="189" t="s">
        <v>1065</v>
      </c>
    </row>
    <row r="40" spans="2:13" ht="42">
      <c r="B40" s="190" t="s">
        <v>1066</v>
      </c>
      <c r="C40" s="169" t="s">
        <v>1067</v>
      </c>
      <c r="D40" s="170" t="s">
        <v>1068</v>
      </c>
      <c r="E40" s="171" t="s">
        <v>1069</v>
      </c>
      <c r="F40" s="172"/>
      <c r="G40" s="184" t="s">
        <v>1053</v>
      </c>
      <c r="H40" s="191">
        <v>58</v>
      </c>
      <c r="I40" s="186" t="s">
        <v>1070</v>
      </c>
      <c r="J40" s="176" t="s">
        <v>1071</v>
      </c>
      <c r="K40" s="177"/>
      <c r="L40" s="192" t="s">
        <v>1072</v>
      </c>
      <c r="M40" s="176" t="s">
        <v>1073</v>
      </c>
    </row>
    <row r="41" spans="2:13" ht="14">
      <c r="B41" s="190" t="s">
        <v>1074</v>
      </c>
      <c r="C41" s="169" t="s">
        <v>1075</v>
      </c>
      <c r="D41" s="170" t="s">
        <v>1076</v>
      </c>
      <c r="E41" s="171" t="s">
        <v>1077</v>
      </c>
      <c r="F41" s="172"/>
      <c r="G41" s="193" t="s">
        <v>1078</v>
      </c>
      <c r="H41" s="194"/>
      <c r="I41" s="186" t="s">
        <v>1079</v>
      </c>
      <c r="J41" s="195"/>
      <c r="K41" s="177"/>
      <c r="L41" s="194"/>
      <c r="M41" s="194"/>
    </row>
    <row r="42" spans="2:13" ht="28">
      <c r="B42" s="482" t="s">
        <v>1080</v>
      </c>
      <c r="C42" s="484" t="s">
        <v>1081</v>
      </c>
      <c r="D42" s="473" t="s">
        <v>1082</v>
      </c>
      <c r="E42" s="171" t="s">
        <v>1083</v>
      </c>
      <c r="F42" s="172"/>
      <c r="G42" s="173" t="s">
        <v>1032</v>
      </c>
      <c r="H42" s="196" t="s">
        <v>1084</v>
      </c>
      <c r="I42" s="186" t="s">
        <v>1079</v>
      </c>
      <c r="J42" s="189" t="s">
        <v>1085</v>
      </c>
      <c r="K42" s="177"/>
      <c r="L42" s="195"/>
      <c r="M42" s="197"/>
    </row>
    <row r="43" spans="2:13" ht="28">
      <c r="B43" s="483"/>
      <c r="C43" s="485"/>
      <c r="D43" s="474"/>
      <c r="E43" s="171" t="s">
        <v>1083</v>
      </c>
      <c r="F43" s="172"/>
      <c r="G43" s="173" t="s">
        <v>1032</v>
      </c>
      <c r="H43" s="196" t="s">
        <v>1086</v>
      </c>
      <c r="I43" s="186" t="s">
        <v>1079</v>
      </c>
      <c r="J43" s="189" t="s">
        <v>1085</v>
      </c>
      <c r="K43" s="177"/>
      <c r="L43" s="195"/>
      <c r="M43" s="197"/>
    </row>
    <row r="44" spans="2:13" ht="70">
      <c r="B44" s="179" t="s">
        <v>1087</v>
      </c>
      <c r="C44" s="455" t="s">
        <v>1088</v>
      </c>
      <c r="D44" s="170" t="s">
        <v>1089</v>
      </c>
      <c r="E44" s="171" t="s">
        <v>1090</v>
      </c>
      <c r="F44" s="172"/>
      <c r="G44" s="173" t="s">
        <v>1032</v>
      </c>
      <c r="H44" s="194" t="s">
        <v>1091</v>
      </c>
      <c r="I44" s="175" t="s">
        <v>1070</v>
      </c>
      <c r="J44" s="176" t="s">
        <v>1092</v>
      </c>
      <c r="K44" s="177"/>
      <c r="L44" s="187" t="s">
        <v>1093</v>
      </c>
      <c r="M44" s="176" t="s">
        <v>1092</v>
      </c>
    </row>
    <row r="45" spans="2:13" ht="70">
      <c r="B45" s="179" t="s">
        <v>1094</v>
      </c>
      <c r="C45" s="455"/>
      <c r="D45" s="170" t="s">
        <v>1095</v>
      </c>
      <c r="E45" s="171" t="s">
        <v>1096</v>
      </c>
      <c r="F45" s="172"/>
      <c r="G45" s="173" t="s">
        <v>1032</v>
      </c>
      <c r="H45" s="194" t="s">
        <v>1097</v>
      </c>
      <c r="I45" s="175" t="s">
        <v>1070</v>
      </c>
      <c r="J45" s="176" t="s">
        <v>1092</v>
      </c>
      <c r="K45" s="198"/>
      <c r="L45" s="192" t="s">
        <v>1098</v>
      </c>
      <c r="M45" s="176" t="s">
        <v>1099</v>
      </c>
    </row>
    <row r="46" spans="2:13" ht="266">
      <c r="B46" s="179" t="s">
        <v>1100</v>
      </c>
      <c r="C46" s="455"/>
      <c r="D46" s="170" t="s">
        <v>1101</v>
      </c>
      <c r="E46" s="171" t="s">
        <v>957</v>
      </c>
      <c r="F46" s="172"/>
      <c r="G46" s="193" t="s">
        <v>1078</v>
      </c>
      <c r="H46" s="199" t="s">
        <v>1102</v>
      </c>
      <c r="I46" s="186" t="s">
        <v>1103</v>
      </c>
      <c r="J46" s="176" t="s">
        <v>1104</v>
      </c>
      <c r="K46" s="177"/>
      <c r="L46" s="187" t="s">
        <v>1105</v>
      </c>
      <c r="M46" s="176" t="s">
        <v>1104</v>
      </c>
    </row>
    <row r="47" spans="2:13" ht="98">
      <c r="B47" s="179" t="s">
        <v>1106</v>
      </c>
      <c r="C47" s="455"/>
      <c r="D47" s="170" t="s">
        <v>1107</v>
      </c>
      <c r="E47" s="171" t="s">
        <v>1108</v>
      </c>
      <c r="F47" s="200"/>
      <c r="G47" s="173" t="s">
        <v>1032</v>
      </c>
      <c r="H47" s="201" t="s">
        <v>1109</v>
      </c>
      <c r="I47" s="202" t="s">
        <v>1103</v>
      </c>
      <c r="J47" s="203" t="s">
        <v>1110</v>
      </c>
      <c r="K47" s="177"/>
      <c r="L47" s="204" t="s">
        <v>1111</v>
      </c>
      <c r="M47" s="176" t="s">
        <v>1112</v>
      </c>
    </row>
    <row r="48" spans="2:13" ht="56.5" thickBot="1">
      <c r="B48" s="205" t="s">
        <v>1113</v>
      </c>
      <c r="C48" s="486"/>
      <c r="D48" s="206" t="s">
        <v>1114</v>
      </c>
      <c r="E48" s="207" t="s">
        <v>1115</v>
      </c>
      <c r="F48" s="172"/>
      <c r="G48" s="180" t="s">
        <v>1047</v>
      </c>
      <c r="H48" s="180"/>
      <c r="I48" s="181" t="s">
        <v>1048</v>
      </c>
      <c r="J48" s="180"/>
      <c r="K48" s="208"/>
      <c r="L48" s="180"/>
      <c r="M48" s="180"/>
    </row>
    <row r="49" spans="2:13" ht="14.5" thickTop="1">
      <c r="B49" s="209"/>
      <c r="C49" s="210"/>
      <c r="D49" s="211"/>
      <c r="E49" s="212"/>
      <c r="F49" s="161"/>
      <c r="G49" s="213"/>
      <c r="H49" s="161"/>
      <c r="I49" s="213"/>
      <c r="J49" s="161"/>
      <c r="K49" s="161"/>
      <c r="L49" s="214"/>
      <c r="M49" s="211"/>
    </row>
    <row r="50" spans="2:13" ht="14">
      <c r="B50" s="209"/>
      <c r="C50" s="210"/>
      <c r="D50" s="211"/>
      <c r="E50" s="212"/>
      <c r="F50" s="161"/>
      <c r="G50" s="213"/>
      <c r="H50" s="161"/>
      <c r="I50" s="213"/>
      <c r="J50" s="161"/>
      <c r="K50" s="161"/>
      <c r="L50" s="214"/>
      <c r="M50" s="211"/>
    </row>
    <row r="51" spans="2:13" ht="18">
      <c r="B51" s="467"/>
      <c r="C51" s="467"/>
      <c r="D51" s="467"/>
      <c r="E51" s="468"/>
      <c r="F51" s="161"/>
      <c r="G51" s="466" t="str">
        <f>G31</f>
        <v>Quantitative indicators</v>
      </c>
      <c r="H51" s="467"/>
      <c r="I51" s="467"/>
      <c r="J51" s="468"/>
      <c r="K51" s="161"/>
      <c r="L51" s="466" t="str">
        <f>L31</f>
        <v>Qualitative aspects</v>
      </c>
      <c r="M51" s="467"/>
    </row>
    <row r="52" spans="2:13" ht="56">
      <c r="B52" s="215" t="str">
        <f>B32</f>
        <v>WMD
GV499</v>
      </c>
      <c r="C52" s="167" t="str">
        <f>C32</f>
        <v>Adverse sustainability impact</v>
      </c>
      <c r="D52" s="216" t="str">
        <f>D32</f>
        <v>SFDR wording for adverse sustainability indicators (qualititative or quantitative)</v>
      </c>
      <c r="E52" s="217" t="str">
        <f>E32</f>
        <v>(Quanitative) metric for VW</v>
      </c>
      <c r="F52" s="218"/>
      <c r="G52" s="167" t="str">
        <f>G32</f>
        <v>Disclosed
E = Explicit
I = Implicit 
N = No</v>
      </c>
      <c r="H52" s="167" t="str">
        <f>H32</f>
        <v>VW's quantitative Performance (FY2024)</v>
      </c>
      <c r="I52" s="167" t="str">
        <f>I32</f>
        <v>Reporting metric</v>
      </c>
      <c r="J52" s="167" t="str">
        <f>J32</f>
        <v>Reference</v>
      </c>
      <c r="K52" s="218"/>
      <c r="L52" s="167" t="str">
        <f>L32</f>
        <v xml:space="preserve">High level Summary of VW's Policies or Strategy </v>
      </c>
      <c r="M52" s="167" t="str">
        <f>M32</f>
        <v>Further Info</v>
      </c>
    </row>
    <row r="53" spans="2:13" ht="14">
      <c r="B53" s="219" t="s">
        <v>1116</v>
      </c>
      <c r="C53" s="455" t="s">
        <v>1117</v>
      </c>
      <c r="D53" s="170" t="s">
        <v>1118</v>
      </c>
      <c r="E53" s="220" t="s">
        <v>1119</v>
      </c>
      <c r="F53" s="221"/>
      <c r="G53" s="184" t="s">
        <v>1053</v>
      </c>
      <c r="H53" s="453" t="s">
        <v>1120</v>
      </c>
      <c r="I53" s="478" t="s">
        <v>1079</v>
      </c>
      <c r="J53" s="471" t="s">
        <v>1121</v>
      </c>
      <c r="K53" s="208"/>
      <c r="L53" s="480" t="s">
        <v>1122</v>
      </c>
      <c r="M53" s="471" t="s">
        <v>1121</v>
      </c>
    </row>
    <row r="54" spans="2:13" ht="14">
      <c r="B54" s="219" t="s">
        <v>1123</v>
      </c>
      <c r="C54" s="455"/>
      <c r="D54" s="170" t="s">
        <v>1124</v>
      </c>
      <c r="E54" s="220" t="s">
        <v>1125</v>
      </c>
      <c r="F54" s="177"/>
      <c r="G54" s="222" t="s">
        <v>1053</v>
      </c>
      <c r="H54" s="454"/>
      <c r="I54" s="479"/>
      <c r="J54" s="472"/>
      <c r="K54" s="177"/>
      <c r="L54" s="481"/>
      <c r="M54" s="472"/>
    </row>
    <row r="55" spans="2:13" ht="28">
      <c r="B55" s="219" t="s">
        <v>1126</v>
      </c>
      <c r="C55" s="455"/>
      <c r="D55" s="170" t="s">
        <v>1127</v>
      </c>
      <c r="E55" s="220" t="s">
        <v>1128</v>
      </c>
      <c r="F55" s="177"/>
      <c r="G55" s="193" t="s">
        <v>1078</v>
      </c>
      <c r="H55" s="187"/>
      <c r="I55" s="186" t="s">
        <v>1079</v>
      </c>
      <c r="J55" s="197"/>
      <c r="K55" s="177"/>
      <c r="L55" s="194"/>
      <c r="M55" s="194"/>
    </row>
    <row r="56" spans="2:13" ht="28">
      <c r="B56" s="219" t="s">
        <v>1129</v>
      </c>
      <c r="C56" s="455"/>
      <c r="D56" s="170" t="s">
        <v>1130</v>
      </c>
      <c r="E56" s="220" t="s">
        <v>1131</v>
      </c>
      <c r="F56" s="177" t="s">
        <v>1132</v>
      </c>
      <c r="G56" s="173" t="s">
        <v>1032</v>
      </c>
      <c r="H56" s="187" t="s">
        <v>1097</v>
      </c>
      <c r="I56" s="175" t="s">
        <v>1070</v>
      </c>
      <c r="J56" s="176" t="s">
        <v>1133</v>
      </c>
      <c r="K56" s="208"/>
      <c r="L56" s="187" t="s">
        <v>1134</v>
      </c>
      <c r="M56" s="176" t="s">
        <v>1133</v>
      </c>
    </row>
    <row r="57" spans="2:13" ht="42">
      <c r="B57" s="219" t="s">
        <v>1135</v>
      </c>
      <c r="C57" s="169" t="s">
        <v>1136</v>
      </c>
      <c r="D57" s="170" t="s">
        <v>1137</v>
      </c>
      <c r="E57" s="220" t="s">
        <v>1138</v>
      </c>
      <c r="F57" s="177" t="s">
        <v>1132</v>
      </c>
      <c r="G57" s="193" t="s">
        <v>1078</v>
      </c>
      <c r="H57" s="223"/>
      <c r="I57" s="186" t="s">
        <v>1070</v>
      </c>
      <c r="J57" s="224" t="s">
        <v>1139</v>
      </c>
      <c r="K57" s="177"/>
      <c r="L57" s="195"/>
      <c r="M57" s="197"/>
    </row>
    <row r="58" spans="2:13" ht="28">
      <c r="B58" s="225" t="s">
        <v>1140</v>
      </c>
      <c r="C58" s="455" t="s">
        <v>1141</v>
      </c>
      <c r="D58" s="170" t="s">
        <v>1142</v>
      </c>
      <c r="E58" s="226" t="s">
        <v>1143</v>
      </c>
      <c r="F58" s="177"/>
      <c r="G58" s="181" t="s">
        <v>1053</v>
      </c>
      <c r="H58" s="178" t="s">
        <v>1144</v>
      </c>
      <c r="I58" s="175" t="s">
        <v>1062</v>
      </c>
      <c r="J58" s="189" t="s">
        <v>1145</v>
      </c>
      <c r="K58" s="177"/>
      <c r="L58" s="199" t="s">
        <v>1146</v>
      </c>
      <c r="M58" s="176" t="s">
        <v>1145</v>
      </c>
    </row>
    <row r="59" spans="2:13" ht="28">
      <c r="B59" s="225" t="s">
        <v>1147</v>
      </c>
      <c r="C59" s="455"/>
      <c r="D59" s="170" t="s">
        <v>1148</v>
      </c>
      <c r="E59" s="220" t="s">
        <v>1149</v>
      </c>
      <c r="F59" s="177"/>
      <c r="G59" s="173" t="s">
        <v>1032</v>
      </c>
      <c r="H59" s="194" t="s">
        <v>1097</v>
      </c>
      <c r="I59" s="186" t="s">
        <v>1070</v>
      </c>
      <c r="J59" s="471" t="s">
        <v>1150</v>
      </c>
      <c r="K59" s="208"/>
      <c r="L59" s="480" t="s">
        <v>1151</v>
      </c>
      <c r="M59" s="471" t="s">
        <v>1150</v>
      </c>
    </row>
    <row r="60" spans="2:13" ht="28">
      <c r="B60" s="225" t="s">
        <v>1152</v>
      </c>
      <c r="C60" s="455"/>
      <c r="D60" s="170" t="s">
        <v>1153</v>
      </c>
      <c r="E60" s="220" t="s">
        <v>1154</v>
      </c>
      <c r="F60" s="177" t="s">
        <v>1132</v>
      </c>
      <c r="G60" s="173" t="s">
        <v>1032</v>
      </c>
      <c r="H60" s="187" t="s">
        <v>1091</v>
      </c>
      <c r="I60" s="175" t="s">
        <v>1070</v>
      </c>
      <c r="J60" s="472"/>
      <c r="K60" s="177"/>
      <c r="L60" s="481"/>
      <c r="M60" s="472"/>
    </row>
    <row r="61" spans="2:13" ht="28">
      <c r="B61" s="225" t="s">
        <v>1155</v>
      </c>
      <c r="C61" s="455"/>
      <c r="D61" s="170" t="s">
        <v>1156</v>
      </c>
      <c r="E61" s="220" t="s">
        <v>1157</v>
      </c>
      <c r="F61" s="177"/>
      <c r="G61" s="180" t="s">
        <v>1047</v>
      </c>
      <c r="H61" s="180"/>
      <c r="I61" s="181" t="s">
        <v>1070</v>
      </c>
      <c r="J61" s="180"/>
      <c r="K61" s="177"/>
      <c r="L61" s="180"/>
      <c r="M61" s="180"/>
    </row>
    <row r="62" spans="2:13" ht="28">
      <c r="B62" s="225" t="s">
        <v>1158</v>
      </c>
      <c r="C62" s="455"/>
      <c r="D62" s="170" t="s">
        <v>1159</v>
      </c>
      <c r="E62" s="220" t="s">
        <v>1160</v>
      </c>
      <c r="F62" s="177" t="s">
        <v>1132</v>
      </c>
      <c r="G62" s="193" t="s">
        <v>1078</v>
      </c>
      <c r="H62" s="187"/>
      <c r="I62" s="186" t="s">
        <v>1070</v>
      </c>
      <c r="J62" s="197"/>
      <c r="K62" s="177"/>
      <c r="L62" s="199" t="s">
        <v>1161</v>
      </c>
      <c r="M62" s="471" t="s">
        <v>1073</v>
      </c>
    </row>
    <row r="63" spans="2:13" ht="42">
      <c r="B63" s="225" t="s">
        <v>1162</v>
      </c>
      <c r="C63" s="455"/>
      <c r="D63" s="170" t="s">
        <v>1163</v>
      </c>
      <c r="E63" s="220" t="s">
        <v>1164</v>
      </c>
      <c r="F63" s="177" t="s">
        <v>1132</v>
      </c>
      <c r="G63" s="173" t="s">
        <v>1032</v>
      </c>
      <c r="H63" s="187" t="s">
        <v>1097</v>
      </c>
      <c r="I63" s="186" t="s">
        <v>1070</v>
      </c>
      <c r="J63" s="197"/>
      <c r="K63" s="208"/>
      <c r="L63" s="199" t="s">
        <v>1165</v>
      </c>
      <c r="M63" s="472"/>
    </row>
    <row r="64" spans="2:13" ht="28">
      <c r="B64" s="225" t="s">
        <v>1166</v>
      </c>
      <c r="C64" s="455"/>
      <c r="D64" s="170" t="s">
        <v>1167</v>
      </c>
      <c r="E64" s="220" t="s">
        <v>1168</v>
      </c>
      <c r="F64" s="177" t="s">
        <v>1132</v>
      </c>
      <c r="G64" s="184" t="s">
        <v>1053</v>
      </c>
      <c r="H64" s="187" t="s">
        <v>1091</v>
      </c>
      <c r="I64" s="194" t="s">
        <v>1070</v>
      </c>
      <c r="J64" s="227" t="s">
        <v>1169</v>
      </c>
      <c r="K64" s="208"/>
      <c r="L64" s="194"/>
      <c r="M64" s="228"/>
    </row>
    <row r="65" spans="2:13" ht="28">
      <c r="B65" s="225" t="s">
        <v>1170</v>
      </c>
      <c r="C65" s="455"/>
      <c r="D65" s="170" t="s">
        <v>1171</v>
      </c>
      <c r="E65" s="220" t="s">
        <v>1172</v>
      </c>
      <c r="F65" s="177"/>
      <c r="G65" s="173" t="s">
        <v>1032</v>
      </c>
      <c r="H65" s="229">
        <v>310492</v>
      </c>
      <c r="I65" s="194" t="s">
        <v>1173</v>
      </c>
      <c r="J65" s="189" t="s">
        <v>1085</v>
      </c>
      <c r="K65" s="177"/>
      <c r="L65" s="187" t="s">
        <v>1174</v>
      </c>
      <c r="M65" s="230" t="s">
        <v>1175</v>
      </c>
    </row>
    <row r="66" spans="2:13" ht="42">
      <c r="B66" s="476" t="s">
        <v>1176</v>
      </c>
      <c r="C66" s="455"/>
      <c r="D66" s="473" t="s">
        <v>1177</v>
      </c>
      <c r="E66" s="220" t="s">
        <v>1178</v>
      </c>
      <c r="F66" s="177" t="s">
        <v>1132</v>
      </c>
      <c r="G66" s="193" t="s">
        <v>1078</v>
      </c>
      <c r="H66" s="187"/>
      <c r="I66" s="194" t="s">
        <v>1070</v>
      </c>
      <c r="J66" s="197"/>
      <c r="K66" s="177"/>
      <c r="L66" s="187"/>
      <c r="M66" s="231"/>
    </row>
    <row r="67" spans="2:13" ht="28">
      <c r="B67" s="477"/>
      <c r="C67" s="455"/>
      <c r="D67" s="474"/>
      <c r="E67" s="220" t="s">
        <v>1179</v>
      </c>
      <c r="F67" s="177"/>
      <c r="G67" s="173" t="s">
        <v>1032</v>
      </c>
      <c r="H67" s="187" t="s">
        <v>1097</v>
      </c>
      <c r="I67" s="194" t="s">
        <v>1070</v>
      </c>
      <c r="J67" s="227" t="s">
        <v>1169</v>
      </c>
      <c r="K67" s="177"/>
      <c r="L67" s="187" t="s">
        <v>1180</v>
      </c>
      <c r="M67" s="176" t="s">
        <v>1073</v>
      </c>
    </row>
    <row r="68" spans="2:13" ht="14">
      <c r="B68" s="225" t="s">
        <v>1181</v>
      </c>
      <c r="C68" s="455"/>
      <c r="D68" s="170" t="s">
        <v>1182</v>
      </c>
      <c r="E68" s="220" t="s">
        <v>1183</v>
      </c>
      <c r="F68" s="177"/>
      <c r="G68" s="184" t="s">
        <v>1053</v>
      </c>
      <c r="H68" s="187" t="s">
        <v>1091</v>
      </c>
      <c r="I68" s="194" t="s">
        <v>1070</v>
      </c>
      <c r="J68" s="227" t="s">
        <v>1169</v>
      </c>
      <c r="K68" s="198" t="s">
        <v>1132</v>
      </c>
      <c r="L68" s="187"/>
      <c r="M68" s="194"/>
    </row>
    <row r="69" spans="2:13" ht="42">
      <c r="B69" s="225" t="s">
        <v>1184</v>
      </c>
      <c r="C69" s="455"/>
      <c r="D69" s="170" t="s">
        <v>1185</v>
      </c>
      <c r="E69" s="220" t="s">
        <v>1186</v>
      </c>
      <c r="F69" s="177"/>
      <c r="G69" s="184" t="s">
        <v>1053</v>
      </c>
      <c r="H69" s="197"/>
      <c r="I69" s="194"/>
      <c r="J69" s="197"/>
      <c r="K69" s="232"/>
      <c r="L69" s="233" t="s">
        <v>1187</v>
      </c>
      <c r="M69" s="230" t="s">
        <v>1188</v>
      </c>
    </row>
    <row r="70" spans="2:13" ht="14">
      <c r="B70" s="209"/>
      <c r="C70" s="210"/>
      <c r="D70" s="211"/>
      <c r="E70" s="212"/>
      <c r="F70" s="161"/>
      <c r="G70" s="161"/>
      <c r="H70" s="161"/>
      <c r="I70" s="213"/>
      <c r="J70" s="161"/>
      <c r="K70" s="161"/>
      <c r="L70" s="214"/>
      <c r="M70" s="211"/>
    </row>
    <row r="71" spans="2:13" ht="18">
      <c r="B71" s="464"/>
      <c r="C71" s="464"/>
      <c r="D71" s="464"/>
      <c r="E71" s="465"/>
      <c r="F71" s="161"/>
      <c r="G71" s="466" t="s">
        <v>1189</v>
      </c>
      <c r="H71" s="467"/>
      <c r="I71" s="467"/>
      <c r="J71" s="468"/>
      <c r="K71" s="161"/>
      <c r="L71" s="466" t="s">
        <v>1190</v>
      </c>
      <c r="M71" s="467"/>
    </row>
    <row r="72" spans="2:13" ht="56">
      <c r="B72" s="215" t="str">
        <f>B32</f>
        <v>WMD
GV499</v>
      </c>
      <c r="C72" s="167" t="str">
        <f>C32</f>
        <v>Adverse sustainability impact</v>
      </c>
      <c r="D72" s="216" t="str">
        <f>D32</f>
        <v>SFDR wording for adverse sustainability indicators (qualititative or quantitative)</v>
      </c>
      <c r="E72" s="217" t="str">
        <f>E32</f>
        <v>(Quanitative) metric for VW</v>
      </c>
      <c r="F72" s="168"/>
      <c r="G72" s="167" t="str">
        <f>G32</f>
        <v>Disclosed
E = Explicit
I = Implicit 
N = No</v>
      </c>
      <c r="H72" s="167" t="str">
        <f>H32</f>
        <v>VW's quantitative Performance (FY2024)</v>
      </c>
      <c r="I72" s="167" t="str">
        <f>I32</f>
        <v>Reporting metric</v>
      </c>
      <c r="J72" s="167" t="s">
        <v>1191</v>
      </c>
      <c r="K72" s="168"/>
      <c r="L72" s="167" t="str">
        <f>L32</f>
        <v xml:space="preserve">High level Summary of VW's Policies or Strategy </v>
      </c>
      <c r="M72" s="167" t="str">
        <f>M32</f>
        <v>Further Info</v>
      </c>
    </row>
    <row r="73" spans="2:13" ht="28">
      <c r="B73" s="234">
        <v>41</v>
      </c>
      <c r="C73" s="455" t="s">
        <v>1088</v>
      </c>
      <c r="D73" s="170" t="s">
        <v>1192</v>
      </c>
      <c r="E73" s="220" t="s">
        <v>1193</v>
      </c>
      <c r="F73" s="177"/>
      <c r="G73" s="173" t="s">
        <v>1032</v>
      </c>
      <c r="H73" s="197" t="s">
        <v>1097</v>
      </c>
      <c r="I73" s="197" t="s">
        <v>1070</v>
      </c>
      <c r="J73" s="227" t="s">
        <v>1194</v>
      </c>
      <c r="K73" s="235"/>
      <c r="L73" s="453" t="s">
        <v>1195</v>
      </c>
      <c r="M73" s="451" t="s">
        <v>1169</v>
      </c>
    </row>
    <row r="74" spans="2:13" ht="28">
      <c r="B74" s="179" t="s">
        <v>1196</v>
      </c>
      <c r="C74" s="455"/>
      <c r="D74" s="170" t="s">
        <v>1197</v>
      </c>
      <c r="E74" s="220" t="s">
        <v>1198</v>
      </c>
      <c r="F74" s="177"/>
      <c r="G74" s="173" t="s">
        <v>1032</v>
      </c>
      <c r="H74" s="197" t="s">
        <v>1199</v>
      </c>
      <c r="I74" s="187" t="s">
        <v>1200</v>
      </c>
      <c r="J74" s="471" t="s">
        <v>1194</v>
      </c>
      <c r="K74" s="177"/>
      <c r="L74" s="469"/>
      <c r="M74" s="470"/>
    </row>
    <row r="75" spans="2:13" ht="28">
      <c r="B75" s="179" t="s">
        <v>1201</v>
      </c>
      <c r="C75" s="455"/>
      <c r="D75" s="170" t="s">
        <v>1202</v>
      </c>
      <c r="E75" s="220" t="s">
        <v>1203</v>
      </c>
      <c r="F75" s="177"/>
      <c r="G75" s="193" t="s">
        <v>1078</v>
      </c>
      <c r="H75" s="187"/>
      <c r="I75" s="187" t="s">
        <v>1200</v>
      </c>
      <c r="J75" s="472"/>
      <c r="K75" s="177"/>
      <c r="L75" s="454"/>
      <c r="M75" s="452"/>
    </row>
    <row r="76" spans="2:13" ht="28">
      <c r="B76" s="179" t="s">
        <v>1204</v>
      </c>
      <c r="C76" s="455"/>
      <c r="D76" s="170" t="s">
        <v>1205</v>
      </c>
      <c r="E76" s="220" t="s">
        <v>1206</v>
      </c>
      <c r="F76" s="177"/>
      <c r="G76" s="173" t="s">
        <v>1032</v>
      </c>
      <c r="H76" s="197" t="s">
        <v>1097</v>
      </c>
      <c r="I76" s="197" t="s">
        <v>1070</v>
      </c>
      <c r="J76" s="236" t="s">
        <v>1207</v>
      </c>
      <c r="K76" s="177"/>
      <c r="L76" s="187"/>
      <c r="M76" s="227"/>
    </row>
    <row r="77" spans="2:13" ht="42">
      <c r="B77" s="179" t="s">
        <v>1208</v>
      </c>
      <c r="C77" s="455"/>
      <c r="D77" s="170" t="s">
        <v>1209</v>
      </c>
      <c r="E77" s="220" t="s">
        <v>1210</v>
      </c>
      <c r="F77" s="177"/>
      <c r="G77" s="173" t="s">
        <v>1032</v>
      </c>
      <c r="H77" s="197" t="s">
        <v>1097</v>
      </c>
      <c r="I77" s="197" t="s">
        <v>1070</v>
      </c>
      <c r="J77" s="451" t="s">
        <v>1211</v>
      </c>
      <c r="K77" s="177"/>
      <c r="L77" s="453" t="s">
        <v>1212</v>
      </c>
      <c r="M77" s="451" t="s">
        <v>1211</v>
      </c>
    </row>
    <row r="78" spans="2:13" ht="14">
      <c r="B78" s="179" t="s">
        <v>1213</v>
      </c>
      <c r="C78" s="455"/>
      <c r="D78" s="170" t="s">
        <v>1214</v>
      </c>
      <c r="E78" s="220" t="s">
        <v>1215</v>
      </c>
      <c r="F78" s="177"/>
      <c r="G78" s="173" t="s">
        <v>1032</v>
      </c>
      <c r="H78" s="187" t="s">
        <v>1097</v>
      </c>
      <c r="I78" s="194" t="s">
        <v>1070</v>
      </c>
      <c r="J78" s="452"/>
      <c r="K78" s="177"/>
      <c r="L78" s="454"/>
      <c r="M78" s="452"/>
    </row>
    <row r="79" spans="2:13" ht="28">
      <c r="B79" s="456" t="s">
        <v>1216</v>
      </c>
      <c r="C79" s="455"/>
      <c r="D79" s="473" t="s">
        <v>1217</v>
      </c>
      <c r="E79" s="220" t="s">
        <v>1218</v>
      </c>
      <c r="F79" s="177"/>
      <c r="G79" s="193" t="s">
        <v>1078</v>
      </c>
      <c r="H79" s="237"/>
      <c r="I79" s="238" t="s">
        <v>1219</v>
      </c>
      <c r="J79" s="176"/>
      <c r="K79" s="177"/>
      <c r="L79" s="453" t="s">
        <v>1220</v>
      </c>
      <c r="M79" s="475" t="s">
        <v>1221</v>
      </c>
    </row>
    <row r="80" spans="2:13" ht="42">
      <c r="B80" s="457"/>
      <c r="C80" s="455"/>
      <c r="D80" s="474"/>
      <c r="E80" s="220" t="s">
        <v>1222</v>
      </c>
      <c r="F80" s="177"/>
      <c r="G80" s="173" t="s">
        <v>1032</v>
      </c>
      <c r="H80" s="187" t="s">
        <v>1223</v>
      </c>
      <c r="I80" s="238" t="s">
        <v>1219</v>
      </c>
      <c r="J80" s="189" t="s">
        <v>1224</v>
      </c>
      <c r="K80" s="177"/>
      <c r="L80" s="454"/>
      <c r="M80" s="475"/>
    </row>
    <row r="81" spans="2:13" ht="42">
      <c r="B81" s="179" t="s">
        <v>1225</v>
      </c>
      <c r="C81" s="455"/>
      <c r="D81" s="170" t="s">
        <v>1226</v>
      </c>
      <c r="E81" s="220" t="s">
        <v>1227</v>
      </c>
      <c r="F81" s="177"/>
      <c r="G81" s="193" t="s">
        <v>1078</v>
      </c>
      <c r="H81" s="239"/>
      <c r="I81" s="186" t="s">
        <v>1228</v>
      </c>
      <c r="J81" s="189" t="s">
        <v>1229</v>
      </c>
      <c r="K81" s="240"/>
      <c r="L81" s="192" t="s">
        <v>1230</v>
      </c>
      <c r="M81" s="189" t="s">
        <v>1104</v>
      </c>
    </row>
    <row r="82" spans="2:13" ht="14">
      <c r="B82" s="456" t="s">
        <v>1231</v>
      </c>
      <c r="C82" s="455" t="s">
        <v>1232</v>
      </c>
      <c r="D82" s="460" t="s">
        <v>1233</v>
      </c>
      <c r="E82" s="460" t="s">
        <v>1234</v>
      </c>
      <c r="F82" s="177"/>
      <c r="G82" s="462" t="s">
        <v>1032</v>
      </c>
      <c r="H82" s="445" t="s">
        <v>1097</v>
      </c>
      <c r="I82" s="449" t="s">
        <v>1070</v>
      </c>
      <c r="J82" s="451" t="s">
        <v>1235</v>
      </c>
      <c r="K82" s="240"/>
      <c r="L82" s="453" t="s">
        <v>1236</v>
      </c>
      <c r="M82" s="451" t="s">
        <v>1221</v>
      </c>
    </row>
    <row r="83" spans="2:13" ht="14">
      <c r="B83" s="457"/>
      <c r="C83" s="455"/>
      <c r="D83" s="461"/>
      <c r="E83" s="461"/>
      <c r="F83" s="177"/>
      <c r="G83" s="463"/>
      <c r="H83" s="446"/>
      <c r="I83" s="450"/>
      <c r="J83" s="452"/>
      <c r="K83" s="240"/>
      <c r="L83" s="454"/>
      <c r="M83" s="452"/>
    </row>
    <row r="84" spans="2:13" ht="56">
      <c r="B84" s="179" t="s">
        <v>1237</v>
      </c>
      <c r="C84" s="455"/>
      <c r="D84" s="170" t="s">
        <v>1238</v>
      </c>
      <c r="E84" s="220" t="s">
        <v>1239</v>
      </c>
      <c r="F84" s="177"/>
      <c r="G84" s="173" t="s">
        <v>1032</v>
      </c>
      <c r="H84" s="197" t="s">
        <v>1097</v>
      </c>
      <c r="I84" s="238" t="s">
        <v>1070</v>
      </c>
      <c r="J84" s="189" t="s">
        <v>1240</v>
      </c>
      <c r="K84" s="177"/>
      <c r="L84" s="187" t="s">
        <v>1241</v>
      </c>
      <c r="M84" s="189" t="s">
        <v>1240</v>
      </c>
    </row>
    <row r="85" spans="2:13" ht="28">
      <c r="B85" s="179" t="s">
        <v>1242</v>
      </c>
      <c r="C85" s="455"/>
      <c r="D85" s="170" t="s">
        <v>1243</v>
      </c>
      <c r="E85" s="220" t="s">
        <v>1244</v>
      </c>
      <c r="F85" s="177"/>
      <c r="G85" s="173" t="s">
        <v>1032</v>
      </c>
      <c r="H85" s="187" t="s">
        <v>1097</v>
      </c>
      <c r="I85" s="186" t="s">
        <v>1070</v>
      </c>
      <c r="J85" s="227" t="s">
        <v>1245</v>
      </c>
      <c r="K85" s="240"/>
      <c r="L85" s="187" t="s">
        <v>1246</v>
      </c>
      <c r="M85" s="227" t="s">
        <v>1245</v>
      </c>
    </row>
    <row r="86" spans="2:13" ht="56">
      <c r="B86" s="179" t="s">
        <v>1247</v>
      </c>
      <c r="C86" s="455"/>
      <c r="D86" s="170" t="s">
        <v>1248</v>
      </c>
      <c r="E86" s="220" t="s">
        <v>1249</v>
      </c>
      <c r="F86" s="177"/>
      <c r="G86" s="184" t="s">
        <v>1053</v>
      </c>
      <c r="H86" s="197" t="s">
        <v>1097</v>
      </c>
      <c r="I86" s="186" t="s">
        <v>1070</v>
      </c>
      <c r="J86" s="241" t="s">
        <v>1250</v>
      </c>
      <c r="K86" s="240"/>
      <c r="L86" s="187" t="s">
        <v>1251</v>
      </c>
      <c r="M86" s="242" t="s">
        <v>1235</v>
      </c>
    </row>
    <row r="87" spans="2:13" ht="56">
      <c r="B87" s="179" t="s">
        <v>1252</v>
      </c>
      <c r="C87" s="455"/>
      <c r="D87" s="170" t="s">
        <v>1253</v>
      </c>
      <c r="E87" s="220" t="s">
        <v>1254</v>
      </c>
      <c r="F87" s="177"/>
      <c r="G87" s="184" t="s">
        <v>1053</v>
      </c>
      <c r="H87" s="197" t="s">
        <v>1097</v>
      </c>
      <c r="I87" s="186" t="s">
        <v>1070</v>
      </c>
      <c r="J87" s="241" t="s">
        <v>1250</v>
      </c>
      <c r="K87" s="240"/>
      <c r="L87" s="187" t="s">
        <v>1255</v>
      </c>
      <c r="M87" s="236" t="s">
        <v>1256</v>
      </c>
    </row>
    <row r="88" spans="2:13" ht="42">
      <c r="B88" s="179" t="s">
        <v>1257</v>
      </c>
      <c r="C88" s="455"/>
      <c r="D88" s="170" t="s">
        <v>1258</v>
      </c>
      <c r="E88" s="220" t="s">
        <v>1259</v>
      </c>
      <c r="F88" s="177"/>
      <c r="G88" s="193" t="s">
        <v>1078</v>
      </c>
      <c r="H88" s="197"/>
      <c r="I88" s="238" t="s">
        <v>1219</v>
      </c>
      <c r="J88" s="197"/>
      <c r="K88" s="208"/>
      <c r="L88" s="187" t="s">
        <v>1260</v>
      </c>
      <c r="M88" s="189"/>
    </row>
    <row r="89" spans="2:13" ht="28">
      <c r="B89" s="179" t="s">
        <v>1261</v>
      </c>
      <c r="C89" s="455" t="s">
        <v>1262</v>
      </c>
      <c r="D89" s="170" t="s">
        <v>1263</v>
      </c>
      <c r="E89" s="220" t="s">
        <v>1264</v>
      </c>
      <c r="F89" s="177"/>
      <c r="G89" s="173" t="s">
        <v>1032</v>
      </c>
      <c r="H89" s="197" t="s">
        <v>1097</v>
      </c>
      <c r="I89" s="238" t="s">
        <v>1070</v>
      </c>
      <c r="J89" s="203" t="s">
        <v>1265</v>
      </c>
      <c r="K89" s="177"/>
      <c r="L89" s="187" t="s">
        <v>1266</v>
      </c>
      <c r="M89" s="203" t="s">
        <v>1265</v>
      </c>
    </row>
    <row r="90" spans="2:13" ht="42">
      <c r="B90" s="179" t="s">
        <v>1267</v>
      </c>
      <c r="C90" s="455"/>
      <c r="D90" s="170" t="s">
        <v>1268</v>
      </c>
      <c r="E90" s="220" t="s">
        <v>1269</v>
      </c>
      <c r="F90" s="177"/>
      <c r="G90" s="193" t="s">
        <v>1078</v>
      </c>
      <c r="H90" s="187"/>
      <c r="I90" s="186" t="s">
        <v>1048</v>
      </c>
      <c r="J90" s="197"/>
      <c r="K90" s="177"/>
      <c r="L90" s="199"/>
      <c r="M90" s="197"/>
    </row>
    <row r="91" spans="2:13" ht="42">
      <c r="B91" s="456" t="s">
        <v>1270</v>
      </c>
      <c r="C91" s="455"/>
      <c r="D91" s="170" t="s">
        <v>1271</v>
      </c>
      <c r="E91" s="170" t="s">
        <v>1272</v>
      </c>
      <c r="F91" s="177"/>
      <c r="G91" s="193" t="s">
        <v>1078</v>
      </c>
      <c r="H91" s="243"/>
      <c r="I91" s="186" t="s">
        <v>1048</v>
      </c>
      <c r="J91" s="197"/>
      <c r="K91" s="177"/>
      <c r="L91" s="458" t="s">
        <v>1273</v>
      </c>
      <c r="M91" s="244" t="s">
        <v>1274</v>
      </c>
    </row>
    <row r="92" spans="2:13" ht="42">
      <c r="B92" s="457"/>
      <c r="C92" s="455"/>
      <c r="D92" s="170" t="s">
        <v>1271</v>
      </c>
      <c r="E92" s="170" t="s">
        <v>1275</v>
      </c>
      <c r="F92" s="177"/>
      <c r="G92" s="193" t="s">
        <v>1078</v>
      </c>
      <c r="H92" s="243"/>
      <c r="I92" s="186" t="s">
        <v>1048</v>
      </c>
      <c r="J92" s="197"/>
      <c r="K92" s="177"/>
      <c r="L92" s="459"/>
      <c r="M92" s="236" t="s">
        <v>1221</v>
      </c>
    </row>
    <row r="93" spans="2:13" ht="14">
      <c r="B93" s="209"/>
      <c r="C93" s="210"/>
      <c r="D93" s="211"/>
      <c r="E93" s="212"/>
      <c r="F93" s="161"/>
      <c r="G93" s="213"/>
      <c r="H93" s="161"/>
      <c r="I93" s="213"/>
      <c r="J93" s="161"/>
      <c r="K93" s="161"/>
      <c r="L93" s="214"/>
      <c r="M93" s="211"/>
    </row>
    <row r="94" spans="2:13" ht="14">
      <c r="B94" s="447" t="s">
        <v>1276</v>
      </c>
      <c r="C94" s="447"/>
      <c r="D94" s="447"/>
      <c r="E94" s="447"/>
      <c r="F94" s="447"/>
      <c r="G94" s="447"/>
      <c r="H94" s="447"/>
      <c r="I94" s="447"/>
      <c r="J94" s="447"/>
      <c r="K94" s="447"/>
      <c r="L94" s="447"/>
      <c r="M94" s="447"/>
    </row>
    <row r="95" spans="2:13" ht="14"/>
    <row r="96" spans="2:13" ht="14"/>
    <row r="97" spans="2:13" ht="14"/>
    <row r="98" spans="2:13" ht="37.5">
      <c r="B98" s="245" t="s">
        <v>1278</v>
      </c>
    </row>
    <row r="99" spans="2:13" ht="20.149999999999999" customHeight="1">
      <c r="B99" s="245"/>
    </row>
    <row r="100" spans="2:13" ht="62.15" customHeight="1">
      <c r="C100" s="448" t="s">
        <v>1277</v>
      </c>
      <c r="D100" s="448"/>
      <c r="E100" s="448"/>
      <c r="F100" s="448"/>
      <c r="G100" s="448"/>
      <c r="H100" s="448"/>
      <c r="I100" s="448"/>
      <c r="J100" s="448"/>
      <c r="K100" s="448"/>
      <c r="L100" s="448"/>
      <c r="M100" s="448"/>
    </row>
    <row r="101" spans="2:13" ht="14">
      <c r="C101" s="448"/>
      <c r="D101" s="448"/>
      <c r="E101" s="448"/>
      <c r="F101" s="448"/>
      <c r="G101" s="448"/>
      <c r="H101" s="448"/>
      <c r="I101" s="448"/>
      <c r="J101" s="448"/>
      <c r="K101" s="448"/>
      <c r="L101" s="448"/>
      <c r="M101" s="448"/>
    </row>
    <row r="102" spans="2:13" ht="14">
      <c r="C102" s="448"/>
      <c r="D102" s="448"/>
      <c r="E102" s="448"/>
      <c r="F102" s="448"/>
      <c r="G102" s="448"/>
      <c r="H102" s="448"/>
      <c r="I102" s="448"/>
      <c r="J102" s="448"/>
      <c r="K102" s="448"/>
      <c r="L102" s="448"/>
      <c r="M102" s="448"/>
    </row>
    <row r="103" spans="2:13" ht="14">
      <c r="C103" s="448"/>
      <c r="D103" s="448"/>
      <c r="E103" s="448"/>
      <c r="F103" s="448"/>
      <c r="G103" s="448"/>
      <c r="H103" s="448"/>
      <c r="I103" s="448"/>
      <c r="J103" s="448"/>
      <c r="K103" s="448"/>
      <c r="L103" s="448"/>
      <c r="M103" s="448"/>
    </row>
    <row r="104" spans="2:13" ht="14">
      <c r="C104" s="448"/>
      <c r="D104" s="448"/>
      <c r="E104" s="448"/>
      <c r="F104" s="448"/>
      <c r="G104" s="448"/>
      <c r="H104" s="448"/>
      <c r="I104" s="448"/>
      <c r="J104" s="448"/>
      <c r="K104" s="448"/>
      <c r="L104" s="448"/>
      <c r="M104" s="448"/>
    </row>
    <row r="105" spans="2:13" ht="14">
      <c r="C105" s="448"/>
      <c r="D105" s="448"/>
      <c r="E105" s="448"/>
      <c r="F105" s="448"/>
      <c r="G105" s="448"/>
      <c r="H105" s="448"/>
      <c r="I105" s="448"/>
      <c r="J105" s="448"/>
      <c r="K105" s="448"/>
      <c r="L105" s="448"/>
      <c r="M105" s="448"/>
    </row>
    <row r="106" spans="2:13" ht="14">
      <c r="C106" s="448"/>
      <c r="D106" s="448"/>
      <c r="E106" s="448"/>
      <c r="F106" s="448"/>
      <c r="G106" s="448"/>
      <c r="H106" s="448"/>
      <c r="I106" s="448"/>
      <c r="J106" s="448"/>
      <c r="K106" s="448"/>
      <c r="L106" s="448"/>
      <c r="M106" s="448"/>
    </row>
    <row r="107" spans="2:13" ht="14">
      <c r="C107" s="448"/>
      <c r="D107" s="448"/>
      <c r="E107" s="448"/>
      <c r="F107" s="448"/>
      <c r="G107" s="448"/>
      <c r="H107" s="448"/>
      <c r="I107" s="448"/>
      <c r="J107" s="448"/>
      <c r="K107" s="448"/>
      <c r="L107" s="448"/>
      <c r="M107" s="448"/>
    </row>
    <row r="108" spans="2:13" ht="14">
      <c r="C108" s="448"/>
      <c r="D108" s="448"/>
      <c r="E108" s="448"/>
      <c r="F108" s="448"/>
      <c r="G108" s="448"/>
      <c r="H108" s="448"/>
      <c r="I108" s="448"/>
      <c r="J108" s="448"/>
      <c r="K108" s="448"/>
      <c r="L108" s="448"/>
      <c r="M108" s="448"/>
    </row>
    <row r="109" spans="2:13" ht="14">
      <c r="C109" s="448"/>
      <c r="D109" s="448"/>
      <c r="E109" s="448"/>
      <c r="F109" s="448"/>
      <c r="G109" s="448"/>
      <c r="H109" s="448"/>
      <c r="I109" s="448"/>
      <c r="J109" s="448"/>
      <c r="K109" s="448"/>
      <c r="L109" s="448"/>
      <c r="M109" s="448"/>
    </row>
    <row r="110" spans="2:13" ht="14">
      <c r="C110" s="448"/>
      <c r="D110" s="448"/>
      <c r="E110" s="448"/>
      <c r="F110" s="448"/>
      <c r="G110" s="448"/>
      <c r="H110" s="448"/>
      <c r="I110" s="448"/>
      <c r="J110" s="448"/>
      <c r="K110" s="448"/>
      <c r="L110" s="448"/>
      <c r="M110" s="448"/>
    </row>
    <row r="111" spans="2:13" ht="14">
      <c r="C111" s="448"/>
      <c r="D111" s="448"/>
      <c r="E111" s="448"/>
      <c r="F111" s="448"/>
      <c r="G111" s="448"/>
      <c r="H111" s="448"/>
      <c r="I111" s="448"/>
      <c r="J111" s="448"/>
      <c r="K111" s="448"/>
      <c r="L111" s="448"/>
      <c r="M111" s="448"/>
    </row>
    <row r="112" spans="2:13" ht="14">
      <c r="C112" s="448"/>
      <c r="D112" s="448"/>
      <c r="E112" s="448"/>
      <c r="F112" s="448"/>
      <c r="G112" s="448"/>
      <c r="H112" s="448"/>
      <c r="I112" s="448"/>
      <c r="J112" s="448"/>
      <c r="K112" s="448"/>
      <c r="L112" s="448"/>
      <c r="M112" s="448"/>
    </row>
    <row r="113" spans="3:13" ht="14">
      <c r="C113" s="448"/>
      <c r="D113" s="448"/>
      <c r="E113" s="448"/>
      <c r="F113" s="448"/>
      <c r="G113" s="448"/>
      <c r="H113" s="448"/>
      <c r="I113" s="448"/>
      <c r="J113" s="448"/>
      <c r="K113" s="448"/>
      <c r="L113" s="448"/>
      <c r="M113" s="448"/>
    </row>
    <row r="114" spans="3:13" ht="14">
      <c r="C114" s="448"/>
      <c r="D114" s="448"/>
      <c r="E114" s="448"/>
      <c r="F114" s="448"/>
      <c r="G114" s="448"/>
      <c r="H114" s="448"/>
      <c r="I114" s="448"/>
      <c r="J114" s="448"/>
      <c r="K114" s="448"/>
      <c r="L114" s="448"/>
      <c r="M114" s="448"/>
    </row>
    <row r="115" spans="3:13" ht="14">
      <c r="C115" s="448"/>
      <c r="D115" s="448"/>
      <c r="E115" s="448"/>
      <c r="F115" s="448"/>
      <c r="G115" s="448"/>
      <c r="H115" s="448"/>
      <c r="I115" s="448"/>
      <c r="J115" s="448"/>
      <c r="K115" s="448"/>
      <c r="L115" s="448"/>
      <c r="M115" s="448"/>
    </row>
    <row r="116" spans="3:13" ht="123" customHeight="1">
      <c r="C116" s="448"/>
      <c r="D116" s="448"/>
      <c r="E116" s="448"/>
      <c r="F116" s="448"/>
      <c r="G116" s="448"/>
      <c r="H116" s="448"/>
      <c r="I116" s="448"/>
      <c r="J116" s="448"/>
      <c r="K116" s="448"/>
      <c r="L116" s="448"/>
      <c r="M116" s="448"/>
    </row>
    <row r="117" spans="3:13" ht="14"/>
  </sheetData>
  <mergeCells count="58">
    <mergeCell ref="B31:E31"/>
    <mergeCell ref="G31:J31"/>
    <mergeCell ref="L31:M31"/>
    <mergeCell ref="B33:B36"/>
    <mergeCell ref="C33:C39"/>
    <mergeCell ref="D33:D36"/>
    <mergeCell ref="J33:J36"/>
    <mergeCell ref="L33:L36"/>
    <mergeCell ref="M33:M36"/>
    <mergeCell ref="B42:B43"/>
    <mergeCell ref="C42:C43"/>
    <mergeCell ref="D42:D43"/>
    <mergeCell ref="C44:C48"/>
    <mergeCell ref="B51:E51"/>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70" zoomScaleNormal="70" workbookViewId="0"/>
  </sheetViews>
  <sheetFormatPr baseColWidth="10" defaultColWidth="0" defaultRowHeight="14" zeroHeight="1" outlineLevelRow="1"/>
  <cols>
    <col min="1" max="1" width="2.23046875" style="52" customWidth="1"/>
    <col min="2" max="2" width="20.07421875" style="52" customWidth="1"/>
    <col min="3" max="3" width="2.23046875" style="52" customWidth="1"/>
    <col min="4" max="4" width="34.07421875" style="52" customWidth="1"/>
    <col min="5" max="5" width="2.23046875" style="52" customWidth="1"/>
    <col min="6" max="6" width="20.69140625" style="52" customWidth="1"/>
    <col min="7" max="7" width="1.84375" style="52" customWidth="1"/>
    <col min="8" max="8" width="20.69140625" style="52" customWidth="1"/>
    <col min="9" max="10" width="12.69140625" style="52" customWidth="1"/>
    <col min="11" max="12" width="15.69140625" style="57" customWidth="1"/>
    <col min="13" max="16" width="15.69140625" style="52" customWidth="1"/>
    <col min="17" max="20" width="11.07421875" style="52" customWidth="1"/>
    <col min="21" max="29" width="0" style="52" hidden="1" customWidth="1"/>
    <col min="30" max="16384" width="11.07421875" style="52" hidden="1"/>
  </cols>
  <sheetData>
    <row r="1" spans="1:20" outlineLevel="1"/>
    <row r="2" spans="1:20" outlineLevel="1"/>
    <row r="3" spans="1:20" ht="111.5" outlineLevel="1">
      <c r="B3" s="51" t="s">
        <v>1604</v>
      </c>
    </row>
    <row r="4" spans="1:20" outlineLevel="1"/>
    <row r="5" spans="1:20" outlineLevel="1"/>
    <row r="6" spans="1:20" outlineLevel="1"/>
    <row r="7" spans="1:20" outlineLevel="1"/>
    <row r="8" spans="1:20" outlineLevel="1"/>
    <row r="9" spans="1:20" outlineLevel="1"/>
    <row r="10" spans="1:20" outlineLevel="1"/>
    <row r="11" spans="1:20" outlineLevel="1"/>
    <row r="12" spans="1:20" outlineLevel="1"/>
    <row r="13" spans="1:20" outlineLevel="1"/>
    <row r="14" spans="1:20" outlineLevel="1"/>
    <row r="15" spans="1:20" ht="14.5" outlineLevel="1" thickBot="1">
      <c r="A15" s="53"/>
      <c r="B15" s="53"/>
      <c r="C15" s="53"/>
      <c r="D15" s="53"/>
      <c r="E15" s="53"/>
      <c r="F15" s="53"/>
      <c r="G15" s="53"/>
      <c r="H15" s="53"/>
      <c r="I15" s="53"/>
      <c r="J15" s="53"/>
      <c r="K15" s="58"/>
      <c r="L15" s="58"/>
      <c r="M15" s="53"/>
      <c r="N15" s="53"/>
      <c r="O15" s="53"/>
      <c r="P15" s="53"/>
      <c r="Q15" s="53"/>
      <c r="R15" s="53"/>
      <c r="S15" s="53"/>
      <c r="T15" s="53"/>
    </row>
    <row r="16" spans="1:20"/>
    <row r="17" spans="2:10" ht="22.5">
      <c r="B17" s="54" t="s">
        <v>879</v>
      </c>
    </row>
    <row r="18" spans="2:10" ht="14" customHeight="1">
      <c r="B18" s="54"/>
    </row>
    <row r="19" spans="2:10" ht="24" customHeight="1">
      <c r="B19" s="54"/>
    </row>
    <row r="20" spans="2:10" ht="14" customHeight="1">
      <c r="B20" s="54"/>
    </row>
    <row r="21" spans="2:10" ht="14" customHeight="1">
      <c r="B21" s="54"/>
    </row>
    <row r="22" spans="2:10" ht="14" customHeight="1">
      <c r="B22" s="54"/>
    </row>
    <row r="23" spans="2:10" ht="14" customHeight="1" thickBot="1"/>
    <row r="24" spans="2:10" ht="24" customHeight="1">
      <c r="B24" s="123">
        <v>2024</v>
      </c>
      <c r="C24" s="60"/>
      <c r="D24" s="60"/>
      <c r="E24" s="60"/>
      <c r="F24" s="60"/>
      <c r="G24" s="60"/>
      <c r="H24" s="60"/>
      <c r="I24" s="60"/>
      <c r="J24" s="61"/>
    </row>
    <row r="25" spans="2:10" ht="26.25" customHeight="1" thickBot="1">
      <c r="B25" s="62" t="s">
        <v>880</v>
      </c>
      <c r="C25" s="63"/>
      <c r="D25" s="116" t="s">
        <v>881</v>
      </c>
      <c r="E25" s="117"/>
      <c r="F25" s="119" t="s">
        <v>882</v>
      </c>
      <c r="G25" s="119"/>
      <c r="H25" s="119"/>
      <c r="I25" s="119"/>
      <c r="J25" s="122"/>
    </row>
    <row r="26" spans="2:10" ht="146.15" customHeight="1">
      <c r="B26" s="143" t="s">
        <v>883</v>
      </c>
      <c r="C26" s="144"/>
      <c r="D26" s="120" t="s">
        <v>884</v>
      </c>
      <c r="E26" s="118"/>
      <c r="F26" s="497" t="s">
        <v>885</v>
      </c>
      <c r="G26" s="497"/>
      <c r="H26" s="497"/>
      <c r="I26" s="497"/>
      <c r="J26" s="498"/>
    </row>
    <row r="27" spans="2:10" ht="93.65" customHeight="1">
      <c r="B27" s="136"/>
      <c r="C27" s="133"/>
      <c r="D27" s="121" t="s">
        <v>886</v>
      </c>
      <c r="E27" s="78"/>
      <c r="F27" s="499" t="s">
        <v>888</v>
      </c>
      <c r="G27" s="499"/>
      <c r="H27" s="499"/>
      <c r="I27" s="499"/>
      <c r="J27" s="500"/>
    </row>
    <row r="28" spans="2:10" ht="23.5" customHeight="1">
      <c r="B28" s="134"/>
      <c r="C28" s="131"/>
      <c r="D28" s="121" t="s">
        <v>887</v>
      </c>
      <c r="E28" s="78"/>
      <c r="F28" s="499" t="s">
        <v>1579</v>
      </c>
      <c r="G28" s="499"/>
      <c r="H28" s="499"/>
      <c r="I28" s="499"/>
      <c r="J28" s="500"/>
    </row>
    <row r="29" spans="2:10" ht="23.5" customHeight="1">
      <c r="B29" s="135" t="s">
        <v>889</v>
      </c>
      <c r="C29" s="130"/>
      <c r="D29" s="121" t="s">
        <v>929</v>
      </c>
      <c r="E29" s="78"/>
      <c r="F29" s="126"/>
      <c r="G29" s="126"/>
      <c r="H29" s="126"/>
      <c r="I29" s="126"/>
      <c r="J29" s="246"/>
    </row>
    <row r="30" spans="2:10" ht="30" customHeight="1">
      <c r="B30" s="134"/>
      <c r="C30" s="131"/>
      <c r="D30" s="121" t="s">
        <v>890</v>
      </c>
      <c r="E30" s="78"/>
      <c r="F30" s="126"/>
      <c r="G30" s="126"/>
      <c r="H30" s="126"/>
      <c r="I30" s="126"/>
      <c r="J30" s="246"/>
    </row>
    <row r="31" spans="2:10" ht="157" customHeight="1">
      <c r="B31" s="142" t="s">
        <v>891</v>
      </c>
      <c r="C31" s="130"/>
      <c r="D31" s="121" t="s">
        <v>892</v>
      </c>
      <c r="E31" s="78"/>
      <c r="F31" s="499" t="s">
        <v>893</v>
      </c>
      <c r="G31" s="499"/>
      <c r="H31" s="499"/>
      <c r="I31" s="499"/>
      <c r="J31" s="500"/>
    </row>
    <row r="32" spans="2:10" ht="39.65" customHeight="1">
      <c r="B32" s="136"/>
      <c r="C32" s="133"/>
      <c r="D32" s="494" t="s">
        <v>894</v>
      </c>
      <c r="E32" s="132"/>
      <c r="F32" s="501" t="s">
        <v>895</v>
      </c>
      <c r="G32" s="501"/>
      <c r="H32" s="501"/>
      <c r="I32" s="501"/>
      <c r="J32" s="502"/>
    </row>
    <row r="33" spans="2:10" ht="30" customHeight="1">
      <c r="B33" s="136"/>
      <c r="C33" s="133"/>
      <c r="D33" s="495"/>
      <c r="E33" s="132"/>
      <c r="F33" s="78"/>
      <c r="G33" s="78"/>
      <c r="H33" s="78"/>
      <c r="I33" s="124">
        <v>2024</v>
      </c>
      <c r="J33" s="125">
        <v>2023</v>
      </c>
    </row>
    <row r="34" spans="2:10" ht="30" customHeight="1">
      <c r="B34" s="136"/>
      <c r="C34" s="133"/>
      <c r="D34" s="495"/>
      <c r="E34" s="132"/>
      <c r="F34" s="78" t="s">
        <v>896</v>
      </c>
      <c r="G34" s="78"/>
      <c r="H34" s="492" t="s">
        <v>901</v>
      </c>
      <c r="I34" s="492"/>
      <c r="J34" s="493"/>
    </row>
    <row r="35" spans="2:10" ht="30" customHeight="1">
      <c r="B35" s="136"/>
      <c r="C35" s="133"/>
      <c r="D35" s="495"/>
      <c r="E35" s="132"/>
      <c r="F35" s="78" t="s">
        <v>897</v>
      </c>
      <c r="G35" s="78"/>
      <c r="H35" s="78" t="s">
        <v>907</v>
      </c>
      <c r="I35" s="126">
        <v>2.629</v>
      </c>
      <c r="J35" s="127" t="s">
        <v>902</v>
      </c>
    </row>
    <row r="36" spans="2:10" ht="23.5" customHeight="1">
      <c r="B36" s="136"/>
      <c r="C36" s="133"/>
      <c r="D36" s="495"/>
      <c r="E36" s="132"/>
      <c r="F36" s="78" t="s">
        <v>898</v>
      </c>
      <c r="G36" s="78"/>
      <c r="H36" s="78" t="s">
        <v>907</v>
      </c>
      <c r="I36" s="126">
        <v>212.739</v>
      </c>
      <c r="J36" s="127" t="s">
        <v>903</v>
      </c>
    </row>
    <row r="37" spans="2:10" ht="30" customHeight="1">
      <c r="B37" s="139"/>
      <c r="C37" s="133"/>
      <c r="D37" s="495"/>
      <c r="E37" s="132"/>
      <c r="F37" s="78" t="s">
        <v>899</v>
      </c>
      <c r="G37" s="78"/>
      <c r="H37" s="78" t="s">
        <v>907</v>
      </c>
      <c r="I37" s="126">
        <v>735.72799999999995</v>
      </c>
      <c r="J37" s="127" t="s">
        <v>904</v>
      </c>
    </row>
    <row r="38" spans="2:10" ht="23.5" customHeight="1">
      <c r="B38" s="139"/>
      <c r="C38" s="133"/>
      <c r="D38" s="495"/>
      <c r="E38" s="132"/>
      <c r="F38" s="78" t="s">
        <v>900</v>
      </c>
      <c r="G38" s="78"/>
      <c r="H38" s="78" t="s">
        <v>907</v>
      </c>
      <c r="I38" s="126">
        <v>951.096</v>
      </c>
      <c r="J38" s="127" t="s">
        <v>905</v>
      </c>
    </row>
    <row r="39" spans="2:10" ht="30" customHeight="1">
      <c r="B39" s="134"/>
      <c r="C39" s="131"/>
      <c r="D39" s="496"/>
      <c r="E39" s="129"/>
      <c r="F39" s="78"/>
      <c r="G39" s="78"/>
      <c r="H39" s="492" t="s">
        <v>906</v>
      </c>
      <c r="I39" s="492"/>
      <c r="J39" s="493"/>
    </row>
    <row r="40" spans="2:10" ht="23.5" customHeight="1">
      <c r="B40" s="135" t="s">
        <v>891</v>
      </c>
      <c r="C40" s="130"/>
      <c r="D40" s="494" t="s">
        <v>894</v>
      </c>
      <c r="E40" s="128"/>
      <c r="F40" s="78" t="s">
        <v>841</v>
      </c>
      <c r="G40" s="78"/>
      <c r="H40" s="492" t="s">
        <v>906</v>
      </c>
      <c r="I40" s="492"/>
      <c r="J40" s="493"/>
    </row>
    <row r="41" spans="2:10" ht="23.5" customHeight="1">
      <c r="B41" s="136"/>
      <c r="C41" s="133"/>
      <c r="D41" s="495"/>
      <c r="E41" s="132"/>
      <c r="F41" s="78" t="s">
        <v>897</v>
      </c>
      <c r="G41" s="78"/>
      <c r="H41" s="78" t="s">
        <v>907</v>
      </c>
      <c r="I41" s="126">
        <v>2.5979999999999999</v>
      </c>
      <c r="J41" s="127" t="s">
        <v>908</v>
      </c>
    </row>
    <row r="42" spans="2:10" ht="30" customHeight="1">
      <c r="B42" s="139"/>
      <c r="C42" s="140"/>
      <c r="D42" s="495"/>
      <c r="E42" s="132"/>
      <c r="F42" s="78" t="s">
        <v>898</v>
      </c>
      <c r="G42" s="78"/>
      <c r="H42" s="78" t="s">
        <v>907</v>
      </c>
      <c r="I42" s="126">
        <v>187.03</v>
      </c>
      <c r="J42" s="127" t="s">
        <v>909</v>
      </c>
    </row>
    <row r="43" spans="2:10" ht="23.5" customHeight="1">
      <c r="B43" s="139"/>
      <c r="C43" s="140"/>
      <c r="D43" s="495"/>
      <c r="E43" s="132"/>
      <c r="F43" s="78" t="s">
        <v>899</v>
      </c>
      <c r="G43" s="78"/>
      <c r="H43" s="78" t="s">
        <v>907</v>
      </c>
      <c r="I43" s="126">
        <v>440.71800000000002</v>
      </c>
      <c r="J43" s="127" t="s">
        <v>910</v>
      </c>
    </row>
    <row r="44" spans="2:10" ht="59.15" customHeight="1">
      <c r="B44" s="136"/>
      <c r="C44" s="140"/>
      <c r="D44" s="496"/>
      <c r="E44" s="129"/>
      <c r="F44" s="78" t="s">
        <v>900</v>
      </c>
      <c r="G44" s="78"/>
      <c r="H44" s="78" t="s">
        <v>907</v>
      </c>
      <c r="I44" s="126">
        <v>630.346</v>
      </c>
      <c r="J44" s="127" t="s">
        <v>911</v>
      </c>
    </row>
    <row r="45" spans="2:10" ht="75" customHeight="1">
      <c r="B45" s="138"/>
      <c r="C45" s="140"/>
      <c r="D45" s="121" t="s">
        <v>912</v>
      </c>
      <c r="E45" s="78"/>
      <c r="F45" s="499" t="s">
        <v>913</v>
      </c>
      <c r="G45" s="499"/>
      <c r="H45" s="499"/>
      <c r="I45" s="499"/>
      <c r="J45" s="500"/>
    </row>
    <row r="46" spans="2:10" ht="139" customHeight="1">
      <c r="B46" s="142" t="s">
        <v>914</v>
      </c>
      <c r="C46" s="130"/>
      <c r="D46" s="141" t="s">
        <v>915</v>
      </c>
      <c r="E46" s="128"/>
      <c r="F46" s="494" t="s">
        <v>930</v>
      </c>
      <c r="G46" s="494"/>
      <c r="H46" s="494"/>
      <c r="I46" s="494"/>
      <c r="J46" s="504"/>
    </row>
    <row r="47" spans="2:10" ht="28" customHeight="1">
      <c r="B47" s="136"/>
      <c r="C47" s="133"/>
      <c r="D47" s="133"/>
      <c r="E47" s="132"/>
      <c r="F47" s="495" t="s">
        <v>931</v>
      </c>
      <c r="G47" s="495"/>
      <c r="H47" s="495"/>
      <c r="I47" s="495"/>
      <c r="J47" s="505"/>
    </row>
    <row r="48" spans="2:10" ht="23.5" customHeight="1">
      <c r="B48" s="134"/>
      <c r="C48" s="131"/>
      <c r="D48" s="131"/>
      <c r="E48" s="129"/>
      <c r="F48" s="496" t="s">
        <v>916</v>
      </c>
      <c r="G48" s="496"/>
      <c r="H48" s="496"/>
      <c r="I48" s="496"/>
      <c r="J48" s="503"/>
    </row>
    <row r="49" spans="1:10" ht="23.5" customHeight="1">
      <c r="B49" s="135" t="s">
        <v>917</v>
      </c>
      <c r="C49" s="130"/>
      <c r="D49" s="70" t="s">
        <v>918</v>
      </c>
      <c r="E49" s="78"/>
      <c r="F49" s="496" t="s">
        <v>919</v>
      </c>
      <c r="G49" s="496"/>
      <c r="H49" s="496"/>
      <c r="I49" s="496"/>
      <c r="J49" s="503"/>
    </row>
    <row r="50" spans="1:10" ht="23.5" customHeight="1">
      <c r="B50" s="136"/>
      <c r="C50" s="133"/>
      <c r="D50" s="70" t="s">
        <v>920</v>
      </c>
      <c r="E50" s="78"/>
      <c r="F50" s="496" t="s">
        <v>922</v>
      </c>
      <c r="G50" s="496"/>
      <c r="H50" s="496"/>
      <c r="I50" s="496"/>
      <c r="J50" s="503"/>
    </row>
    <row r="51" spans="1:10" ht="30" customHeight="1">
      <c r="B51" s="134"/>
      <c r="C51" s="131"/>
      <c r="D51" s="70" t="s">
        <v>921</v>
      </c>
      <c r="E51" s="78"/>
      <c r="F51" s="496" t="s">
        <v>923</v>
      </c>
      <c r="G51" s="496"/>
      <c r="H51" s="496"/>
      <c r="I51" s="496"/>
      <c r="J51" s="503"/>
    </row>
    <row r="52" spans="1:10" ht="23.5" customHeight="1">
      <c r="B52" s="135" t="s">
        <v>924</v>
      </c>
      <c r="C52" s="130"/>
      <c r="D52" s="70" t="s">
        <v>925</v>
      </c>
      <c r="E52" s="78"/>
      <c r="F52" s="70" t="s">
        <v>927</v>
      </c>
      <c r="G52" s="78"/>
      <c r="H52" s="78"/>
      <c r="I52" s="78"/>
      <c r="J52" s="71"/>
    </row>
    <row r="53" spans="1:10" ht="23.5" customHeight="1" thickBot="1">
      <c r="B53" s="137"/>
      <c r="C53" s="145"/>
      <c r="D53" s="75" t="s">
        <v>926</v>
      </c>
      <c r="E53" s="81"/>
      <c r="F53" s="75" t="s">
        <v>928</v>
      </c>
      <c r="G53" s="81"/>
      <c r="H53" s="81"/>
      <c r="I53" s="81"/>
      <c r="J53" s="76"/>
    </row>
    <row r="54" spans="1:10" ht="23.5" customHeight="1">
      <c r="A54" s="57"/>
      <c r="B54" s="57"/>
      <c r="C54" s="57"/>
      <c r="D54" s="57"/>
      <c r="E54" s="57"/>
      <c r="F54" s="57"/>
      <c r="G54" s="57"/>
      <c r="H54" s="57"/>
      <c r="I54" s="57"/>
      <c r="J54" s="57"/>
    </row>
    <row r="55" spans="1:10" ht="23.5" hidden="1" customHeight="1">
      <c r="A55" s="57"/>
      <c r="B55" s="57"/>
      <c r="C55" s="57"/>
      <c r="D55" s="57"/>
      <c r="E55" s="57"/>
      <c r="F55" s="57"/>
      <c r="G55" s="57"/>
      <c r="H55" s="57"/>
      <c r="I55" s="57"/>
      <c r="J55" s="57"/>
    </row>
    <row r="56" spans="1:10" ht="23.5" hidden="1" customHeight="1">
      <c r="A56" s="57"/>
      <c r="B56" s="57"/>
      <c r="C56" s="57"/>
      <c r="D56" s="57"/>
      <c r="E56" s="57"/>
      <c r="F56" s="57"/>
      <c r="G56" s="57"/>
      <c r="H56" s="57"/>
      <c r="I56" s="57"/>
      <c r="J56" s="57"/>
    </row>
    <row r="57" spans="1:10" ht="41.5" hidden="1" customHeight="1">
      <c r="A57" s="57"/>
      <c r="B57" s="57"/>
      <c r="C57" s="57"/>
      <c r="D57" s="57"/>
      <c r="E57" s="57"/>
      <c r="F57" s="57"/>
      <c r="G57" s="57"/>
      <c r="H57" s="57"/>
      <c r="I57" s="57"/>
      <c r="J57" s="57"/>
    </row>
    <row r="58" spans="1:10" ht="23.5" hidden="1" customHeight="1">
      <c r="A58" s="57"/>
      <c r="B58" s="57"/>
      <c r="C58" s="57"/>
      <c r="D58" s="57"/>
      <c r="E58" s="57"/>
      <c r="F58" s="57"/>
      <c r="G58" s="57"/>
      <c r="H58" s="57"/>
      <c r="I58" s="57"/>
      <c r="J58" s="57"/>
    </row>
    <row r="59" spans="1:10" ht="23.5" hidden="1" customHeight="1">
      <c r="A59" s="57"/>
      <c r="B59" s="57"/>
      <c r="C59" s="57"/>
      <c r="D59" s="57"/>
      <c r="E59" s="57"/>
      <c r="F59" s="57"/>
      <c r="G59" s="57"/>
      <c r="H59" s="57"/>
      <c r="I59" s="57"/>
      <c r="J59" s="57"/>
    </row>
    <row r="60" spans="1:10" ht="23.5" hidden="1" customHeight="1">
      <c r="A60" s="57"/>
      <c r="B60" s="57"/>
      <c r="C60" s="57"/>
      <c r="D60" s="57"/>
      <c r="E60" s="57"/>
      <c r="F60" s="57"/>
      <c r="G60" s="57"/>
      <c r="H60" s="57"/>
      <c r="I60" s="57"/>
      <c r="J60" s="57"/>
    </row>
    <row r="61" spans="1:10" ht="23.5" hidden="1" customHeight="1">
      <c r="A61" s="57"/>
      <c r="B61" s="57"/>
      <c r="C61" s="57"/>
      <c r="D61" s="57"/>
      <c r="E61" s="57"/>
      <c r="F61" s="57"/>
      <c r="G61" s="57"/>
      <c r="H61" s="57"/>
      <c r="I61" s="57"/>
      <c r="J61" s="57"/>
    </row>
    <row r="62" spans="1:10" ht="23.5" hidden="1" customHeight="1">
      <c r="A62" s="57"/>
      <c r="B62" s="57"/>
      <c r="C62" s="57"/>
      <c r="D62" s="57"/>
      <c r="E62" s="57"/>
      <c r="F62" s="57"/>
      <c r="G62" s="57"/>
      <c r="H62" s="57"/>
      <c r="I62" s="57"/>
      <c r="J62" s="57"/>
    </row>
    <row r="63" spans="1:10" ht="23.5" hidden="1" customHeight="1">
      <c r="A63" s="57"/>
      <c r="B63" s="57"/>
      <c r="C63" s="57"/>
      <c r="D63" s="57"/>
      <c r="E63" s="57"/>
      <c r="F63" s="57"/>
      <c r="G63" s="57"/>
      <c r="H63" s="57"/>
      <c r="I63" s="57"/>
      <c r="J63" s="57"/>
    </row>
    <row r="64" spans="1:10" ht="30" hidden="1" customHeight="1">
      <c r="A64" s="57"/>
      <c r="B64" s="57"/>
      <c r="C64" s="57"/>
      <c r="D64" s="57"/>
      <c r="E64" s="57"/>
      <c r="F64" s="57"/>
      <c r="G64" s="57"/>
      <c r="H64" s="57"/>
      <c r="I64" s="57"/>
      <c r="J64" s="57"/>
    </row>
    <row r="65" spans="1:10" ht="30" hidden="1" customHeight="1">
      <c r="A65" s="57"/>
      <c r="B65" s="57"/>
      <c r="C65" s="57"/>
      <c r="D65" s="57"/>
      <c r="E65" s="57"/>
      <c r="F65" s="57"/>
      <c r="G65" s="57"/>
      <c r="H65" s="57"/>
      <c r="I65" s="57"/>
      <c r="J65" s="57"/>
    </row>
    <row r="66" spans="1:10" ht="30" hidden="1" customHeight="1">
      <c r="A66" s="57"/>
      <c r="B66" s="57"/>
      <c r="C66" s="57"/>
      <c r="D66" s="57"/>
      <c r="E66" s="57"/>
      <c r="F66" s="57"/>
      <c r="G66" s="57"/>
      <c r="H66" s="57"/>
      <c r="I66" s="57"/>
      <c r="J66" s="57"/>
    </row>
    <row r="67" spans="1:10" ht="23.5" hidden="1" customHeight="1">
      <c r="A67" s="57"/>
      <c r="B67" s="57"/>
      <c r="C67" s="57"/>
      <c r="D67" s="57"/>
      <c r="E67" s="57"/>
      <c r="F67" s="57"/>
      <c r="G67" s="57"/>
      <c r="H67" s="57"/>
      <c r="I67" s="57"/>
      <c r="J67" s="57"/>
    </row>
    <row r="68" spans="1:10" ht="30" hidden="1" customHeight="1">
      <c r="B68" s="57"/>
      <c r="C68" s="57"/>
      <c r="D68" s="57"/>
      <c r="E68" s="57"/>
      <c r="F68" s="57"/>
      <c r="G68" s="57"/>
      <c r="H68" s="57"/>
      <c r="I68" s="57"/>
      <c r="J68" s="57"/>
    </row>
    <row r="69" spans="1:10" hidden="1">
      <c r="B69" s="57"/>
      <c r="C69" s="57"/>
      <c r="D69" s="57"/>
      <c r="E69" s="57"/>
      <c r="F69" s="57"/>
      <c r="G69" s="57"/>
      <c r="H69" s="57"/>
      <c r="I69" s="57"/>
      <c r="J69" s="57"/>
    </row>
    <row r="70" spans="1:10" hidden="1">
      <c r="B70" s="57"/>
      <c r="C70" s="57"/>
      <c r="D70" s="57"/>
      <c r="E70" s="57"/>
      <c r="F70" s="57"/>
      <c r="G70" s="57"/>
      <c r="H70" s="57"/>
      <c r="I70" s="57"/>
      <c r="J70" s="57"/>
    </row>
    <row r="71" spans="1:10" hidden="1">
      <c r="B71" s="57"/>
      <c r="C71" s="57"/>
      <c r="D71" s="57"/>
      <c r="E71" s="57"/>
      <c r="F71" s="57"/>
      <c r="G71" s="57"/>
      <c r="H71" s="57"/>
      <c r="I71" s="57"/>
      <c r="J71" s="57"/>
    </row>
    <row r="72" spans="1:10" hidden="1">
      <c r="B72" s="57"/>
      <c r="C72" s="57"/>
      <c r="D72" s="57"/>
      <c r="E72" s="57"/>
      <c r="F72" s="57"/>
      <c r="G72" s="57"/>
      <c r="H72" s="57"/>
      <c r="I72" s="57"/>
      <c r="J72" s="57"/>
    </row>
    <row r="73" spans="1:10" hidden="1">
      <c r="B73" s="57"/>
      <c r="C73" s="57"/>
      <c r="D73" s="57"/>
      <c r="E73" s="57"/>
      <c r="F73" s="57"/>
      <c r="G73" s="57"/>
      <c r="H73" s="57"/>
      <c r="I73" s="57"/>
      <c r="J73" s="57"/>
    </row>
    <row r="74" spans="1:10" hidden="1">
      <c r="B74" s="57"/>
      <c r="C74" s="57"/>
      <c r="D74" s="57"/>
      <c r="E74" s="57"/>
      <c r="F74" s="57"/>
      <c r="G74" s="57"/>
      <c r="H74" s="57"/>
      <c r="I74" s="57"/>
      <c r="J74" s="57"/>
    </row>
    <row r="75" spans="1:10" hidden="1">
      <c r="B75" s="57"/>
      <c r="C75" s="57"/>
      <c r="D75" s="57"/>
      <c r="E75" s="57"/>
      <c r="F75" s="57"/>
      <c r="G75" s="57"/>
      <c r="H75" s="57"/>
      <c r="I75" s="57"/>
      <c r="J75" s="57"/>
    </row>
    <row r="76" spans="1:10" hidden="1">
      <c r="B76" s="57"/>
      <c r="C76" s="57"/>
      <c r="D76" s="57"/>
      <c r="E76" s="57"/>
      <c r="F76" s="57"/>
      <c r="G76" s="57"/>
      <c r="H76" s="57"/>
      <c r="I76" s="57"/>
      <c r="J76" s="57"/>
    </row>
  </sheetData>
  <mergeCells count="17">
    <mergeCell ref="F49:J49"/>
    <mergeCell ref="F50:J50"/>
    <mergeCell ref="F51:J51"/>
    <mergeCell ref="H39:J39"/>
    <mergeCell ref="H40:J40"/>
    <mergeCell ref="F45:J45"/>
    <mergeCell ref="F46:J46"/>
    <mergeCell ref="F47:J47"/>
    <mergeCell ref="F48:J48"/>
    <mergeCell ref="H34:J34"/>
    <mergeCell ref="D40:D44"/>
    <mergeCell ref="D32:D39"/>
    <mergeCell ref="F26:J26"/>
    <mergeCell ref="F27:J27"/>
    <mergeCell ref="F28:J28"/>
    <mergeCell ref="F31:J31"/>
    <mergeCell ref="F32:J32"/>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EE2E85250E8943BC3726FDB8709CE1" ma:contentTypeVersion="26" ma:contentTypeDescription="Ein neues Dokument erstellen." ma:contentTypeScope="" ma:versionID="9aa4a813744acfe8997a069a4a271026">
  <xsd:schema xmlns:xsd="http://www.w3.org/2001/XMLSchema" xmlns:xs="http://www.w3.org/2001/XMLSchema" xmlns:p="http://schemas.microsoft.com/office/2006/metadata/properties" xmlns:ns1="http://schemas.microsoft.com/sharepoint/v3" xmlns:ns2="9620e836-344e-4085-8f62-17cd46d5e477" xmlns:ns3="f576dca5-c93d-4ce6-ad36-7bd108142be7" targetNamespace="http://schemas.microsoft.com/office/2006/metadata/properties" ma:root="true" ma:fieldsID="ac143274f0afee33e7ad2ecfb6ce21a4" ns1:_="" ns2:_="" ns3:_="">
    <xsd:import namespace="http://schemas.microsoft.com/sharepoint/v3"/>
    <xsd:import namespace="9620e836-344e-4085-8f62-17cd46d5e477"/>
    <xsd:import namespace="f576dca5-c93d-4ce6-ad36-7bd108142be7"/>
    <xsd:element name="properties">
      <xsd:complexType>
        <xsd:sequence>
          <xsd:element name="documentManagement">
            <xsd:complexType>
              <xsd:all>
                <xsd:element ref="ns2:l29f3c65bd254e108264f1d203f7dcc6"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2:SharedWithUsers" minOccurs="0"/>
                <xsd:element ref="ns2:SharedWithDetails"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ServiceObjectDetectorVersions" minOccurs="0"/>
                <xsd:element ref="ns3:MediaServiceSearchProperties" minOccurs="0"/>
                <xsd:element ref="ns3:Bildmarkierung"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Eigenschaften der einheitlichen Compliancerichtlinie" ma:hidden="true" ma:internalName="_ip_UnifiedCompliancePolicyProperties">
      <xsd:simpleType>
        <xsd:restriction base="dms:Note"/>
      </xsd:simpleType>
    </xsd:element>
    <xsd:element name="_ip_UnifiedCompliancePolicyUIAction" ma:index="3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20e836-344e-4085-8f62-17cd46d5e477" elementFormDefault="qualified">
    <xsd:import namespace="http://schemas.microsoft.com/office/2006/documentManagement/types"/>
    <xsd:import namespace="http://schemas.microsoft.com/office/infopath/2007/PartnerControls"/>
    <xsd:element name="l29f3c65bd254e108264f1d203f7dcc6" ma:index="8" nillable="true" ma:taxonomy="true" ma:internalName="l29f3c65bd254e108264f1d203f7dcc6" ma:taxonomyFieldName="LegalHoldTag" ma:displayName="LegalHold" ma:fieldId="{529f3c65-bd25-4e10-8264-f1d203f7dcc6}"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2762995-0fc7-433e-9c4e-a38b09287a4a}" ma:internalName="TaxCatchAll" ma:showField="CatchAllData"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2762995-0fc7-433e-9c4e-a38b09287a4a}" ma:internalName="TaxCatchAllLabel" ma:readOnly="true" ma:showField="CatchAllDataLabel"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2;#2.2 Geschäftsunterlagen|42ddb057-2b2d-4681-bf4e-cf7502f90d53"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76dca5-c93d-4ce6-ad36-7bd108142be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Bildmarkierung" ma:index="35" nillable="true" ma:displayName="Bildmarkierung" ma:format="Dropdown" ma:internalName="Bildmarkierung">
      <xsd:simpleType>
        <xsd:restriction base="dms:Text">
          <xsd:maxLength value="255"/>
        </xsd:restrictio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20e836-344e-4085-8f62-17cd46d5e477">
      <Value>1</Value>
    </TaxCatchAll>
    <RevIMDocumentOwner xmlns="9620e836-344e-4085-8f62-17cd46d5e477">
      <UserInfo>
        <DisplayName/>
        <AccountId xsi:nil="true"/>
        <AccountType/>
      </UserInfo>
    </RevIMDocumentOwner>
    <i0f84bba906045b4af568ee102a52dcb xmlns="9620e836-344e-4085-8f62-17cd46d5e477">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Comments xmlns="9620e836-344e-4085-8f62-17cd46d5e477" xsi:nil="true"/>
    <RevIMDeletionDate xmlns="9620e836-344e-4085-8f62-17cd46d5e477">2027-06-30T13:20:59+00:00</RevIMDeletionDate>
    <RevIMExtends xmlns="9620e836-344e-4085-8f62-17cd46d5e477">{"Locked":null,"LockedBy":null,"UnLocked":null,"UnLockedBy":null,"Classified":"2025-06-30T13:21:39.454Z","KSUClass":"0239cc7a-0c96-48a8-9e0e-a383e362571c","Reclassified":null,"ReclassifiedBy":null,"EDReclassified":null,"EDReclassifiedBy":null,"EventCreated":null,"EventModified":null,"EventDeleted":null,"EventCreatedBy":null,"EventModifiedBy":null,"EventDeletedBy":null,"Moved":null,"MovedBy":null,"MovedFrom":null}</RevIMExtends>
    <RevIMEventDate xmlns="9620e836-344e-4085-8f62-17cd46d5e477" xsi:nil="true"/>
    <Bildmarkierung xmlns="f576dca5-c93d-4ce6-ad36-7bd108142be7" xsi:nil="true"/>
    <_ip_UnifiedCompliancePolicyUIAction xmlns="http://schemas.microsoft.com/sharepoint/v3" xsi:nil="true"/>
    <l29f3c65bd254e108264f1d203f7dcc6 xmlns="9620e836-344e-4085-8f62-17cd46d5e477">
      <Terms xmlns="http://schemas.microsoft.com/office/infopath/2007/PartnerControls"/>
    </l29f3c65bd254e108264f1d203f7dcc6>
    <lcf76f155ced4ddcb4097134ff3c332f xmlns="f576dca5-c93d-4ce6-ad36-7bd108142be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F95CE3-3205-462F-B501-DC58D2FE486E}"/>
</file>

<file path=customXml/itemProps2.xml><?xml version="1.0" encoding="utf-8"?>
<ds:datastoreItem xmlns:ds="http://schemas.openxmlformats.org/officeDocument/2006/customXml" ds:itemID="{B06FA3DE-BFDF-4D2C-8E8D-EEAC545E0BE5}">
  <ds:schemaRefs>
    <ds:schemaRef ds:uri="http://schemas.microsoft.com/office/2006/metadata/properties"/>
    <ds:schemaRef ds:uri="http://schemas.microsoft.com/office/infopath/2007/PartnerControls"/>
    <ds:schemaRef ds:uri="d0f2d0d2-2235-4046-93c6-b0482a04c7a4"/>
  </ds:schemaRefs>
</ds:datastoreItem>
</file>

<file path=customXml/itemProps3.xml><?xml version="1.0" encoding="utf-8"?>
<ds:datastoreItem xmlns:ds="http://schemas.openxmlformats.org/officeDocument/2006/customXml" ds:itemID="{2A06C4EA-A051-4F09-B34A-4A2534B6A3A4}">
  <ds:schemaRefs>
    <ds:schemaRef ds:uri="http://schemas.microsoft.com/sharepoint/v3/contenttype/forms"/>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2025-06-30T13:01:04Z</dcterms:created>
  <dcterms:modified xsi:type="dcterms:W3CDTF">2025-07-02T13:24:10Z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0x01010074EE2E85250E8943BC3726FDB8709CE1</vt:lpwstr>
  </property>
  <property fmtid="{D5CDD505-2E9C-101B-9397-08002B2CF9AE}" pid="3" name="RevIMBCS">
    <vt:lpwstr>1;#0.1 Initial category|0239cc7a-0c96-48a8-9e0e-a383e362571c</vt:lpwstr>
  </property>
  <property fmtid="{D5CDD505-2E9C-101B-9397-08002B2CF9AE}" pid="4" name="LegalHoldTag">
    <vt:lpwstr/>
  </property>
  <property fmtid="{D5CDD505-2E9C-101B-9397-08002B2CF9AE}" pid="5" name="MediaServiceImageTags">
    <vt:lpwstr/>
  </property>
</Properties>
</file>