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filterPrivacy="1" updateLinks="always" codeName="DieseArbeitsmappe"/>
  <xr:revisionPtr revIDLastSave="575" documentId="8_{E6C39D1D-55BD-42E9-91EE-D9A983E76A95}" xr6:coauthVersionLast="47" xr6:coauthVersionMax="47" xr10:uidLastSave="{70A7C017-83C6-480C-9DBE-E322330F1A09}"/>
  <bookViews>
    <workbookView xWindow="22932" yWindow="-1884" windowWidth="30936" windowHeight="16776" xr2:uid="{477B5A37-725A-4D04-8429-345C8C38026C}"/>
  </bookViews>
  <sheets>
    <sheet name="Introduction" sheetId="102" r:id="rId1"/>
    <sheet name="ESG at Volkswagen Group" sheetId="92" r:id="rId2"/>
    <sheet name="DATA | ESG" sheetId="79" r:id="rId3"/>
    <sheet name="DATA | Supply Chain" sheetId="100" r:id="rId4"/>
    <sheet name="Just Transition" sheetId="77" r:id="rId5"/>
    <sheet name="PAI scorecard" sheetId="103" r:id="rId6"/>
    <sheet name="SASB index" sheetId="104" r:id="rId7"/>
  </sheets>
  <definedNames>
    <definedName name="_xlnm._FilterDatabase" localSheetId="2" hidden="1">'DATA | ESG'!$B$17:$O$17</definedName>
    <definedName name="_xlnm._FilterDatabase" localSheetId="3" hidden="1">'DATA | Supply Chain'!$B$17:$I$66</definedName>
    <definedName name="_xlnm.Print_Area" localSheetId="0">Introduction!$C$108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9" i="103" l="1"/>
  <c r="L59" i="103"/>
  <c r="I59" i="103"/>
  <c r="H59" i="103"/>
  <c r="G59" i="103"/>
  <c r="E59" i="103"/>
  <c r="D59" i="103"/>
  <c r="C59" i="103"/>
  <c r="B59" i="103"/>
  <c r="M39" i="103"/>
  <c r="L39" i="103"/>
  <c r="J39" i="103"/>
  <c r="I39" i="103"/>
  <c r="H39" i="103"/>
  <c r="G39" i="103"/>
  <c r="E39" i="103"/>
  <c r="D39" i="103"/>
  <c r="C39" i="103"/>
  <c r="B39" i="103"/>
  <c r="L38" i="103"/>
  <c r="G38" i="103"/>
</calcChain>
</file>

<file path=xl/sharedStrings.xml><?xml version="1.0" encoding="utf-8"?>
<sst xmlns="http://schemas.openxmlformats.org/spreadsheetml/2006/main" count="3280" uniqueCount="1890">
  <si>
    <t>Table of Contents</t>
  </si>
  <si>
    <t>Disclaimer</t>
  </si>
  <si>
    <r>
      <t xml:space="preserve">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qualitative and quantitative references in this publication are intended to support the reader by providing selected excerpts and data points drawn from relevant sources, with a particular focus on the Volkswagen Group Annual Report 2025 (hereinafter „the Annual Report). These references reproduce sections of the respective original source documents in the form of verbatim quotations or numerical extracts. They are intended solely as an orientation aid and do not replace or modify the comprehensive context of the underlying source. All further information, explanations and disclosures relevant to the referenced content must be taken from the original source documents. For the avoidance of doubt, the references to the Annual Report contained in this publication do not constitute an official restatement of the Annual Report, nor do they modify, supplement or replace any disclosures therein. In case of discrepancies, the information as published in the Annual Report shall prevail. The excerpts and quantitative transfers contained in the ESG Factbook represent selected extracts which may not reflect the full context, scope or meaning of the respective passages in the source.  Furthermore, although the references have been prepared with due care, errors or inaccuracies in the wording or in the transfer of quantitative information cannot be fully ruled out. In case of discrepancies, the information as published in the original source documents (including the Annual Report) shall prevail.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t>
    </r>
    <r>
      <rPr>
        <u/>
        <sz val="11"/>
        <color theme="0"/>
        <rFont val="The Group TEXT"/>
      </rPr>
      <t xml:space="preserve">
For the avoidance of doubt, the ESG Factbook is not subject to approval by an external auditor. </t>
    </r>
  </si>
  <si>
    <t>CURRENT STATUS AT VOLKSWAGEN GROUP</t>
  </si>
  <si>
    <t>#FB</t>
  </si>
  <si>
    <t>ESG cluster</t>
  </si>
  <si>
    <t>ESG topic</t>
  </si>
  <si>
    <t>ESG performance indicator</t>
  </si>
  <si>
    <t>Link to source</t>
  </si>
  <si>
    <t>Reference/Quote</t>
  </si>
  <si>
    <t>Further information</t>
  </si>
  <si>
    <t>Title</t>
  </si>
  <si>
    <t>Unit</t>
  </si>
  <si>
    <t>2025</t>
  </si>
  <si>
    <t>2024</t>
  </si>
  <si>
    <t>2023</t>
  </si>
  <si>
    <t>Notes &amp; comments</t>
  </si>
  <si>
    <t>Coverage</t>
  </si>
  <si>
    <t>E.1</t>
  </si>
  <si>
    <t>Environmental compliance management</t>
  </si>
  <si>
    <t>Environmental management</t>
  </si>
  <si>
    <t>Environmental and energy policy</t>
  </si>
  <si>
    <t xml:space="preserve">Volkswagen Group environmental and energy policy statement </t>
  </si>
  <si>
    <t>Volkswagen Group</t>
  </si>
  <si>
    <t>E.2</t>
  </si>
  <si>
    <t>Environmental policy: mission statement</t>
  </si>
  <si>
    <t>Group Environmental Mission Statement „goTOzero“</t>
  </si>
  <si>
    <t>E.3</t>
  </si>
  <si>
    <t>Internal audits and external audits</t>
  </si>
  <si>
    <r>
      <t xml:space="preserve">Internal audits are conducted regularly across the Group using risk-based approaches. For example, Volkswagen’s multi-site certification covers 23 production sites, including VW Passenger Cars, Commercial Vehicles, and Group Components. Annual audit programs are developed, with results reported to management and systematically tracked by the responsible departments.
</t>
    </r>
    <r>
      <rPr>
        <u/>
        <sz val="8"/>
        <rFont val="The Group TEXT"/>
      </rPr>
      <t>All certified production sites of the Volkswagen Group have implemented audit programs for the regular execution of internal and external environmental and energy audits in accordance with ISO 14001/ ISO 50001 (at least one internal and one external audit per certification cycle (= 3 years)). The number of audits carried out per certification cycle depends, among other things, on the audit procedure. At the sites covered by the Volkswagen multi-site certification, two internal and one external audit are performed per certification cycle at each site (sampling approach).</t>
    </r>
  </si>
  <si>
    <t>E.4</t>
  </si>
  <si>
    <t>Corrective action processes and internal communication</t>
  </si>
  <si>
    <t xml:space="preserve">A Group-wide continuous improvement process is in place to identify, document, and monitor appropriate improvement measures. Centrally coordinated ECMS (Environmental Compliance Management System) reports, which are distributed internally, provide an overview of the annual ECMS status and highlight needs for action. The reports include information from all production sites and are tailored to the requirements of ISO 14001, ISO 50001, and an internal Group Policy for the ECMS. Critical environmental deviations are summarized in an internal "Hot Topic Report". </t>
  </si>
  <si>
    <t>E.5</t>
  </si>
  <si>
    <t>Environmental management system</t>
  </si>
  <si>
    <t>Annual Report 2025, p. 241-242</t>
  </si>
  <si>
    <t>"A Group policy for the ECMS sets out the requirements, tasks and responsibilities with regard to the environment and compliance. It provides the framework for implementing the ECMS across all phases of the business and the entire life cycle of vehicles in the brands and companies. The policy defines the minimum requirements for the companies and gives them the flexibility to implement them in a way that suits their business activities. The systematic implementation of requirements from the Group policy on the ECMS reinforces the effectiveness and robustness of the environmental compliance management systems at the Volkswagen Group sites. Defined roles and responsibilities allow for clear allocation of tasks and competencies. In addition to internal audits, external certifications enable objective assessments of these management systems and aim to ensure their continual enhancement. The ECMS is also used to regularly check the effectiveness of actions. [...] In line with its ECMS, the Volkswagen Group stipulates that the employees of its companies and brands must receive regular training on environmental protection and environmental compliance. In line with the Group policy, all production and development sites in the Group are also requested to have their environmental management systems certified to ISO 14001 or validated by the Eco-Management and Audit Scheme (EMAS)."</t>
  </si>
  <si>
    <t>Sites with ISO 14001 certification or EMAS validation</t>
  </si>
  <si>
    <t>Number
Share of total sites (in relation to number of employees) [%]</t>
  </si>
  <si>
    <t>103
99.3 %</t>
  </si>
  <si>
    <t>106
99.7 %</t>
  </si>
  <si>
    <t>106
99.9 %</t>
  </si>
  <si>
    <t>Volkswagen Group and companies under operational control</t>
  </si>
  <si>
    <t>E.6</t>
  </si>
  <si>
    <t>Energy
management</t>
  </si>
  <si>
    <t>Energy management system</t>
  </si>
  <si>
    <t>See E.5</t>
  </si>
  <si>
    <t>The Volkswagen Group has implemented its ECMS as an integrated management system for environmental and energy management - see E.5.</t>
  </si>
  <si>
    <t>Sites with ISO 50001 certification</t>
  </si>
  <si>
    <t>Number
Share of total sites (in relation to final energy consumption) [%]</t>
  </si>
  <si>
    <t>72
92.4 %</t>
  </si>
  <si>
    <t>69
91.9 %</t>
  </si>
  <si>
    <t>64
88.5 %</t>
  </si>
  <si>
    <t>E.7</t>
  </si>
  <si>
    <t>Energy use reduction targets</t>
  </si>
  <si>
    <t>Annual Report 2025, p. 258</t>
  </si>
  <si>
    <t>"The Volkswagen Group has set itself the goal of implementing actions to improve energy efficiency at its global production sites from 2018 to 2030, with the aim of saving a total of 4.9 million MWh of energy annually. This target is based on certifying production sites in accordance with ISO 50001 Energy management systems. All energy targets are tracked as part of the internal Decarbonization Report Production."</t>
  </si>
  <si>
    <t>E.8</t>
  </si>
  <si>
    <t>Measures to reduce energy use</t>
  </si>
  <si>
    <t>Annual Report 2025, p. 264</t>
  </si>
  <si>
    <t>"Increasing energy efficiency is an important element of our decarbonization strategy. A total of 10,485 (9,113) actions had already been implemented by 2025, achieving annual savings of 4.0 (3.5) million MWh. In reporting year 2025 alone, actions with a potential saving of approximately 0.5 (0.5) million MWh were implemented, including, for example, improvements to ventilation technology, heat recovery, load-dependent dryer control and the implementation of utilization-dependent plant control."</t>
  </si>
  <si>
    <t>E.9</t>
  </si>
  <si>
    <t>Energy use progress report</t>
  </si>
  <si>
    <t>Annual Report 2025, p. 270</t>
  </si>
  <si>
    <t>Table:
Energy consumption and mix</t>
  </si>
  <si>
    <t>E.10</t>
  </si>
  <si>
    <t>Decarbonization</t>
  </si>
  <si>
    <t>Ambitons &amp; target setting</t>
  </si>
  <si>
    <t>Paris and net zero emissions by 2050 alignment</t>
  </si>
  <si>
    <t>Annual Report 2025, p. 216</t>
  </si>
  <si>
    <t>"The Volkswagen Group is committed to the Paris Climate Agreement. We aim to achieve net carbon neutrality by 2050. Our intermediate target is to reduce the carbon footprint per customer-kilometer traveled during the use phase of our passenger cars and light Commercial Vehicles by 30% by 2030 (compared to 2018). A further goal is for our global production sites to achieve net carbon neutrality by 2040 – ten years earlier than originally planned. To this end, we aim to reduce greenhouse gas emissions by 90% by 2040 compared to 2018, among other measures. In order to achieve this, the Volkswagen Group intends, for example, to adapt its energy supply and increase energy efficiency. The objective is to be procuring 100% of external electricity from carbon-neutral sources at all sites by 2030. The European sites are already currently obtaining 100% of their external electricity from renewable sources. Our objective in the context of the Zero Impact Factory strategic vision is to gradually reduce the absolute environmental impacts of our production sites for passenger cars, light Commercial Vehicles and components by 37.5% by 2030, by 68.8% by 2040, and ultimately towards achieving net neutrality by 2050, all compared to 2018 levels. Further information on the climate change mitigation focus area is provided in the “Climate Change” chapter under Environmental Information."</t>
  </si>
  <si>
    <t>E.11</t>
  </si>
  <si>
    <t>Scope 1, 2 targets and SBTI conformity</t>
  </si>
  <si>
    <t>Annual Report 2025, p. 257</t>
  </si>
  <si>
    <t>"The Volkswagen Group has set itself the target of reducing absolute GHG emissions in production (Scope 1 and 2) by 50.4% worldwide by 2030 compared with base year 2018. The Group met this target ahead of time, in 2024. The Scope 1 and 2 target set for 2030 is in line with the 1.5°C pathway of the SBTi and was also validated by the SBTi. Base year 2018 was defined in the course of certification by the SBTi and based on its requirements.  This year continues to be seen as a representative year for production as the structure (type and number of sites) has not changed significantly since then. The baseline value for GHG emissions in 2018 was 9.03 million tonnes of CO₂e."</t>
  </si>
  <si>
    <t>E.12</t>
  </si>
  <si>
    <t>Scope 3 targets and SBTI conformity</t>
  </si>
  <si>
    <t>"The Volkswagen Group aims to reduce CO₂e emissions in the use phase (Scope 3) in the passenger car and light commercial vehicle sector by 30% from 2018 to 2030, which the SBTi confirmed as in line with the limitation of global warming to a maximum of 2°C. 
The use of battery-electric vehicles plays an important role in achieving this target, in combination with the use of renewable electricity. This is crucial because, to date, around 70% of the CO₂e emissions from a vehicle with a conventional powertrain arise in the use phase (well-to-tank and tank-to-wheel). The Volkswagen Group is anticipating continuous growth in e-mobility worldwide, which should help to achieve this target. The baseline value for emissions in the use phase (Scope 3 category 11) is 191.5 g/CO₂e per vehicle-kilometer for 2018 after the recalculation of the base year. This was determined based on the requirements of the SBTi Standard and the GHG Protocol."</t>
  </si>
  <si>
    <t>The SBTi-certification remains valid for passenger cars and light Commercial Vehicles as well as for heavy Commercial Vehicles at MAN. Scania's own SBTi target has phased out.</t>
  </si>
  <si>
    <t>E.13</t>
  </si>
  <si>
    <t>Climate transition risks</t>
  </si>
  <si>
    <t>Szenario description (short, medium and long term)</t>
  </si>
  <si>
    <t>Annual Report 2025, p. 250</t>
  </si>
  <si>
    <t>"The IEA scenarios consider various time horizons. Specific projections relating to the transportation sector in particular are made for 2030, 2035 and 2050. The focus of the analysis was on development until 2030 for the medium-term time horizon and until 2035 for the long-term time horizon. Several relevant transition events were identified based on the scenarios. The scenarios are based on the assumption that governments around the world will be implementing ambitious climate policies, including carbon 
pricing, stricter fleet emission standards, and bans on new registrations of internal combustion engine vehicles in key markets. The expansion of incentive schemes to promote battery-electric vehicles is also anticipated. 
In terms of the market, the scenarios assume that increasing availability and decreasing costs will be additional factors driving the demand for battery-electric vehicles – provided that the charging infrastructure is expanded quickly. 
Under these assumptions, electric vehicles will account for between half and two-thirds of passenger cars sold worldwide in 2030, depending on the scenario. However, this development may vary widely between regions. 
This will cause increased demand for battery raw materials and sustainably produced and circular materials in the medium to long term, which may result in limited availability and price increases. 
From a technological perspective, the scenarios assume that current battery technology will continue to develop and that energy efficiency will continue to improve across all sectors. This could noticeably reduce emissions from the upstream value chain."</t>
  </si>
  <si>
    <t>E.14</t>
  </si>
  <si>
    <t xml:space="preserve">
Climate transition risks</t>
  </si>
  <si>
    <t>Impacts, risks and opportunities for business strategy and financial planning</t>
  </si>
  <si>
    <t>Annual Report 2025, p. 248</t>
  </si>
  <si>
    <t>"The Volkswagen Group aims to reduce greenhouse gas (GHG) emissions across its value chain. The greatest effects can be found in the downstream value chain due to the transition to e-mobility in the use phase of vehicles and the resulting increase in the proportion of electric drivetrains. Upstream GHG emissions can be reduced by switching to more climate-friendly processes and products. Within its own operations, GHG emissions can be reduced by developing products with a low GHG footprint, for example by using sustainable materials or developing high-efficiency engines."
"GHG emissions arise in particular during the use phase, that is, when our customers use their vehicles. GHG emissions also arise from the mining and processing of raw materials, the manufacture of components in the supply chain, and the Company’s own operations."
"The risk of failing to meet statutory worldwide fleet emission targets, for example due to an insufficient transition to electric drivetrains or lack of market resonance, was defined as a material transition risk for the Volkswagen Group. Financial effects result primarily from penalty payments. In this context, an amount in the mid-three-digit-million euro range was added to provisions in the reporting year. Financial effects are also expected to be associated with this risk in 2026."</t>
  </si>
  <si>
    <t>In addition to the risks outlined in the Annual Report 2025, page 248-251, several opportunities related to the climate transition have been identified. These opportunities were assessed as not material and therefore have not been included in the CSRD-aligned reporting.
Nevertheless, the Volkswagen Group recognizes significant opportunities arising from the transition to electric mobility. This transition is expected to strengthen our competitive position while delivering tangible benefits to customers, including a reduced total cost of ownership. It also enables the adoption of future technologies such as autonomous driving and grid integration solutions, while reducing dependence on fossil fuels.
Further opportunities exist in the expanding market for decarbonization technologies, particularly through our subsidiary Everllence. Everllence specializes in heat pumps, electrolyzers, and decarbonization solutions for shipping. This business field is expected to experience substantial growth over the coming decade.</t>
  </si>
  <si>
    <t>E.15</t>
  </si>
  <si>
    <t>Climate change resilience</t>
  </si>
  <si>
    <t>Annual Report 2025, p. 253-255</t>
  </si>
  <si>
    <t>"The resilience analysis was performed in the year 2024 and is based on the results of the climate risk analysis (see the “Process description and results of the climate risk analysis” section) and the materiality assessment (see the “Procedure for identifying material information” section of the “General Information” chapter). The critical assumptions made regarding the development of the sector derived from the scenario analysis were also included. The resilience analysis covers the key elements of the business model and focuses on impacts, risks and opportunities identified as material and their material drivers along the value chain. Several aspects were taken into account to assess the resilience of the Volkswagen Group: operational control mechanisms with regard to the material impacts, risks and opportunities, their inclusion in corporate planning and strategy, as well as the capacities required for a more far-reaching alignment of the business model. The time periods correspond to those in the “General Information” chapter in the “Notes on use of the ESRS” section, and are used in the same way as they were in the double materiality assessment. For the long-term time horizon, we are focusing on the period through 2035, the target year for the Group’s current strategy.
A key element in increasing resilience to climate change is the positioning of decarbonization as a cornerstone of the Group’s strategy, as explained above in the “Strategy: Climate change and transition plan” section. In addition, climate change mitigation is firmly anchored in the Group sustainability strategy regenerate+ and is measured and managed using relevant metrics, including the decarbonization index (see the “Targets: Climate change” section). The Konzern-Steuerkreis Flotten-Compliance (KSK FC – Group Steering Committee for Fleet Compliance) is responsible for managing fleet-related greenhouse gas emissions. It includes experts from all passenger car brands and relevant departments. The KSK FC monitors compliance with regulatory requirements and can initiate, in particular, short- and medium-term actions, for example in sales management, in the event of potential deviations. The regulatory requirements and market development forecasts are also factored into the medium- and long-term planning process. The central lever for complying with ambitious fleet limits is the further electrification of our product range (see the “Actions and resources: Climate change” section). The relevant targets are defined with the brands in the planning process, and capital expenditure requirements and necessary adaptations to the production sites are identified over a five-year time horizon. Uncertainties remain with regard to the speed and consistency at which electrification is being driven forward by regulatory actions in the various markets. As a result, a number of different scenarios were examined during the development of the Group strategy. Specific courses of action were developed and evaluated on this basis, allowing the Group to adapt flexibly to different conditions in the regulatory environment.
The operational control mechanisms presented and their explicit inclusion in the integrated planning primarily have an impact in the short-term, while the adjustment to the Group strategy described above will have a medium- to long-term impact. The Group has sufficient capacity to implement the adjustment measures. In recent years, a double-digit number of sites have already been successfully converted to the production of battery-electric vehicles or the components required for them. This approach serves as a blueprint for the further transformation of the Group’s sites. Implementation of the Group strategy to reduce emissions in the context of the decarbonization strategy, requires extensive retraining and upskilling actions, some of which are already being implemented. A strategic approach is in place and regular discussions are held within the Volkswagen Group on training-related topics (see also the “Creation and expansion of digital training program” section in the “Employees and Non-Employees” chapter).
The Volkswagen Group has access to a range of money market and capital market instruments to cover its capital requirements, including for the further implementation of its decarbonization strategy (see the “Refinancing” section in the “Shares and bonds” chapter). The Volkswagen Group’s Green Finance Framework enables the Company to refinance EU Taxonomy-aligned capital expenditure, for example for developing and manufacturing all-electric vehicles, through sustainable financial instruments (see also the “Strategy: Climate change and transition plan” section).
The Volkswagen Group has implemented processes and methodologies in supply chain management that are intended to effectively mitigate short-term supply disruptions. These include an established crisis management structure in Procurement and cross-departmental coordination between Procurement, Quality Assurance, Development, Production, and Logistics. In conjunction with a worldwide supplier network, this may help to compensate for the loss of individual supplier locations in many cases. In the medium to long term, resilience to the impacts of climaterelated hazards will be a key component of the procurement strategy. Overall, the resilience analysis revealed that the company is addressing the material impacts and transition risks comprehensively, specifically and in an integrated way. The ability to adapt the business model to the challenges of climate change is therefore considered to be secured for the short, medium and long-term time horizons. 
Due to the large number of Group sites, it has not yet been possible to conduct a comprehensive analysis of specific countermeasures at site level to assess physical climate risks. This has been done as part of the risk analysis for the EU Taxonomy for the relevant sites. More detailed information on this can be found in the “EU Taxonomy” chapter. As a general rule, Business Continuity Management requires all operating units to carry out a risk assessment and, if necessary, to develop appropriate contingency plans. Furthermore, the Volkswagen Group continuously and regularly calls on its suppliers to make their own supply chains resilient to climate-related hazards. In addition, the Group has already examined specific exposure to climate hazards and the countermeasures taken at some sites. This will gradually be rolled out at other production sites over the coming years. Another aspect of resilience is comprehensive coverage of the Group’s own assets with corresponding insurance policies, which are regularly reviewed and adapted to changing risk situations in consultation with insurers for the Group’s own sites. As a result, it can be assumed that the sites analyzed in detail in the context of the EU Taxonomy are largely resilient to physical climate risks over the observed periods. In light of the existing overarching control mechanisms, the remaining sites and direct upstream value chain are assumed to be basically resilient. This resilience will be further strengthened in the medium term. With regard to climate-related hazards in the indirect or further upstream supply chain, there are still uncertainties in the short to medium term that will be addressed in the future across the entire automotive and supplier industry."</t>
  </si>
  <si>
    <t>E.16</t>
  </si>
  <si>
    <t>Climate governance</t>
  </si>
  <si>
    <t>Board responsibility and organization</t>
  </si>
  <si>
    <t>Annual Report 2025, p. 227</t>
  </si>
  <si>
    <t>"The Chair of the Board of Management of Volkswagen AG has overall cross-functional responsibility for sustainability. Support in this regard is provided by the members of the Board of Management in line with their responsibility for specific management systems relating to sustainability, and from the Chief Sustainability Officer at Group level. The Group Sustainability department reports to Group and Product Strategy and the Office of the Corporate Secretary, which in turn reports to the CEO. The purpose of incorporating sustainability into the strategic arm of the Company is to help improve the Company’s resilience through the creation of solid foundations for sustainable development and resistance to external influences.
Sustainability and the Group sustainability strategy regenerate+ are part of the Group’s Top 10 program and are managed through the strategic management structure of the Group strategy. In order to make progress on the dimensions and focus topics of our Group sustainability strategy as transparent as possible in line with the Group strategy and the objectives of the Group’s Top 10 program valid for the fiscal year, the strategic objectives and
milestones are structured using the OKR (Objectives and Key Results) method, and are measured regularly. Accordingly, strategic objectives and envisaged key results are defined for all dimensions and focus topics."</t>
  </si>
  <si>
    <t>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 This includes the responsibility for climate and CO₂ management.</t>
  </si>
  <si>
    <t>E.17</t>
  </si>
  <si>
    <t>Environment governance</t>
  </si>
  <si>
    <t>Annual Report 2025, p. 131-132</t>
  </si>
  <si>
    <t>"As one of the largest automotive manufacturers, the Volkswagen Group takes responsibility for the environment. The Board of Management of the Volkswagen Group is the highest internal decision-making body for environmental issues. Both it and the brands’ and companies’ boards of management take not only business, but also social and environmental criteria into account when making key company decisions. The Volkswagen Group coordinates the activities of the brands and companies, which in turn manage the measures in the regions. The brands and companies are responsible for organizing their own activities in relation to the environment. They base their own environmental protection activities on the targets, guidelines and principles that apply throughout the Group.
In addition to complying with statutory environmental and energy requirements, we endeavor to adhere to additional voluntary commitments and have tailored our processes and corporate culture in line with these. We provide the resources necessary to achieve our environmental and energy targets. Our environmental compliance management system is aimed at ensuring that environmental aspects and requirements are recognized in our business activities and given appropriate consideration when making decisions. Environmental misconduct and intentional non-compliance or fraud are treated as serious rule violations in accordance with our organizational principles. The compliance of our business activities with the requirements of our environmental and energy policy is evaluated annually and reported to the Board of Management of the Volkswagen Group."</t>
  </si>
  <si>
    <t>E.18</t>
  </si>
  <si>
    <t>Supervisory board climate competencies</t>
  </si>
  <si>
    <t>Annual Report 2025, p. 29</t>
  </si>
  <si>
    <t>" ... the Supervisory Board as a whole must collectively have the required expertise, i.e., knowledge, skills and professional experience. For this, the members of the Supervisory Board must collectively be familiar with the sector in which the Company operates – i.e., the automotive industry – and be able to assess the business conducted by the Company. In addition, the Supervisory Board members as a whole must collectively have expertise relating to sustainability issues relevant to the Company. [...]
The key skills and expertise that the Supervisory Board must have collectively are, in particular, knowledge, skills and professional experience [...] in the field of sustainability, particularly with regard to environmental, social and governance aspects (ESG), e.g., in resources, supply chains, energy supply, corporate social responsibility, sustainable technologies and corresponding business models (sustainability/ESG)."</t>
  </si>
  <si>
    <t>The key skills and expertise that the Supervisory Board must have collectively are knowledge, skills and professional experience in the field of climate and CO₂ management.</t>
  </si>
  <si>
    <t>E.19</t>
  </si>
  <si>
    <t>Sustainability performance linked compensation for members of the Board of Management - components</t>
  </si>
  <si>
    <t>Annual Report 2025, p. 42</t>
  </si>
  <si>
    <t>"- Subtargets of 50% each for the Environment (decarbonization index) and Social (in principle sentiment and diversity index) as well as the Governance factor of between 0.9 and 1.1 (compliance and integrity, standard value of 1.0) 
- The Supervisory Board defines minimum, target and maximum values for the Environment and Social subtargets for each fiscal year. The minimum, target and maximum values correspond to subtarget achievement of 0.7, 1.0 and 1.3 respectively; interim values are interpolated on a linear basis 
- The Supervisory Board sets the Governance factor after the end of the fiscal year taking into account the collective performance of the Board of Management as a whole and the performance of each Board of Management member individually
- Calculation of the ESG factor: (Environment subtarget achievement x 50% + Social subtarget achievement x 50%) x Governance factor (0.9 to 1.1)
- Annual bonus payment amount = individual target amount x financial target achievement x ESG factor"</t>
  </si>
  <si>
    <t>E.20</t>
  </si>
  <si>
    <t>Sustainability performance linked compensation for members of the Board of Management - targets and actuals</t>
  </si>
  <si>
    <t>Annual Report 2025, p. 53</t>
  </si>
  <si>
    <t>"... The following overview shows the minimum values, target values and maximum values set by the Supervisory Board for fiscal year 2025 for the environmental (decarbonization index) and social (diversity index) sub-targets along with the actual figures and target achievement levels in fiscal year 2025. The decarbonization index measures the emissions of CO₂ and CO₂ equivalents by the brands producing passenger cars and light Commercial Vehicles over the entire life cycle and documents the progress made in improving our carbon footprint. The diversity index is used worldwide to measure developments in the proportion of women in management and the international composition of top management. The indicator provides incentives for exemplary leadership and corporate culture."
See table on page 53</t>
  </si>
  <si>
    <t>E.21</t>
  </si>
  <si>
    <t>Engagement</t>
  </si>
  <si>
    <t>Climate policy positions and engagement</t>
  </si>
  <si>
    <t>Association climate review 2024, p. 7</t>
  </si>
  <si>
    <t>"The Volkswagen Group was the first automobile manufacturer to commit itself to the goals of the Paris Agreement and we stand by our  commitment. With our strong belief in the need for action, our new Group strategy Mobility for Generations reflects our ambition for  emission-free mobility and the achievement of the climate targets uniting technological innovation and the need for decarbonization. ..."</t>
  </si>
  <si>
    <t>E.22</t>
  </si>
  <si>
    <t>Sustainable products and services</t>
  </si>
  <si>
    <t>Batterie electric vehicles (BEV) share and alternative drives</t>
  </si>
  <si>
    <t>Fuel and drivetrain strategy</t>
  </si>
  <si>
    <t>Annual Report 2025, p. 136</t>
  </si>
  <si>
    <t>"In view of the legal regulations on emissions, we are currently developing a forward-looking vehicle and drivetrain portfolio; we have set ourselves the objective of increasing drive system efficiency with each new model generation – regardless of whether it is a combustion engine, a hybrid or a purely electric drive system. The Volkswagen Group closely coordinates technology and product planning with its brands so as to avoid breaches of fleet fuel consumption limits. As part of our electrification campaign, we want to offer our customers worldwide an increasing range of battery-electric models, from high-volume models to premium vehicles. To this end, in addition to the Modular Electric Drive Toolkit (MEB), we have also developed an all-electric platform for our premium and sports brands – the Premium Platform Electric (PPE). Furthermore, we are currently designing the Scalable Systems Platform (SSP), the successor platform for our future all-electric vehicles. The strategic goals of the SSP are to further reduce variance across all segments by consistently enhancing synergies and thus tapping into considerable savings potential."</t>
  </si>
  <si>
    <t>E.23</t>
  </si>
  <si>
    <t xml:space="preserve"> Batterie electric vehicles (BEV) share and alternative drives</t>
  </si>
  <si>
    <t>BEV share</t>
  </si>
  <si>
    <t>Annual Report 2025, p. 219</t>
  </si>
  <si>
    <t>"Electric mobility plays a key role in reducing emissions from road traffic. In 2025, the share of BEVs in Volkswagen Group deliveries was 10.9% (8.2%)."</t>
  </si>
  <si>
    <t>All-electric drives (BEV)</t>
  </si>
  <si>
    <t>Number of vehicles delivered
Share of total vehicle deliveries [%]</t>
  </si>
  <si>
    <t xml:space="preserve"> 983,000
10.9%</t>
  </si>
  <si>
    <t>745,000
8.3%</t>
  </si>
  <si>
    <t>771,000
8.3%</t>
  </si>
  <si>
    <t>E.24</t>
  </si>
  <si>
    <t>Hybrid share</t>
  </si>
  <si>
    <t>Hybrid drives (PHEV)</t>
  </si>
  <si>
    <t xml:space="preserve">Number of vehicles delivered
Share of total vehicle deliveries [%] </t>
  </si>
  <si>
    <t xml:space="preserve"> 428,000
4.8%</t>
  </si>
  <si>
    <t>270,000
3.0%</t>
  </si>
  <si>
    <t>257,000
2.8%</t>
  </si>
  <si>
    <t>E.25</t>
  </si>
  <si>
    <t>Total alternative drives</t>
  </si>
  <si>
    <t>1,411,000
15.7%</t>
  </si>
  <si>
    <t>1,018,000
11.3%</t>
  </si>
  <si>
    <t>1,035,000
11.2%</t>
  </si>
  <si>
    <t>E.26</t>
  </si>
  <si>
    <t>Charging and energy storage systems</t>
  </si>
  <si>
    <t>Charging and energy strategy</t>
  </si>
  <si>
    <t>Annual Report 2025, p. 267-268</t>
  </si>
  <si>
    <t>"The Volkswagen Group is consistently driving the expansion of the charging network worldwide. The Charging and Energy area plays an important role in the Volkswagen Group’s e-mobility strategy as part of the Group’s Top 10 program, and is developing integrated energy solutions for private and commercial customers worldwide through its own brands. The Volkswagen Group is accelerating the expansion of the charging infrastructure worldwide through Electrify America (North America), Elli (Europe) and the CAMS joint venture (China), as this remains a material prerequisite in ramping up e-mobility and decarbonizing individual mobility. In order to facilitate the use of electricity from renewable sources for charging and the expansion of renewable energy, the Volkswagen Group is increasingly committed to sustainable energy projects and is developing new business models in the energy sector. The aim is to charge battery-electric vehicles with electricity from renewable sources and thereby exploit their full potential."</t>
  </si>
  <si>
    <t>E.27</t>
  </si>
  <si>
    <t xml:space="preserve"> Elli</t>
  </si>
  <si>
    <t>Annual Report 2025, p. 267, 142</t>
  </si>
  <si>
    <t>"As a charging and energy company operating across Europe, the Elli brand has set itself the task of supporting private and commercial clients with intelligent hardware and software solutions in the sustainable energy transition and advancing the decarbonization of society as a whole. The product range is broad and includes AC wallboxes and flexible fast-charging stations (Flexpole), public charging services, software solutions, energy trading and electricity supply. With the launch of a pilot project for bidirectional charging, Elli unveiled a DC charging solution at the IAA Mobility 2025; this solution connects home solar systems and electric vehicles via a modular software platform developed by Elli. The Elli brand also offers the Volkswagen Group’s customers and commercial and private clients outside the Group access to one of Europe’s largest charging network with over a million charging points – using only a single app or charging card. In addition, the Volkswagen Group is actively expanding fast-charging points in Europe via joint ventures. IONITY, a company established by the Volkswagen Group and other manufacturers, had set up more than 5,900 fast-charging stations across Europe by the end of 2025. The process of decarbonizing society increases the need for storage solutions for regenerative energy, in order to ensure stability and efficiency in the electricity grid. Vehicle batteries can act as a key standalone vehicle component and energy storage unit in this regard. Elli’s medium-term vision for the future is a managed battery network, in which batteries such as those in large-scale storage, electric vehicles and residential or commercial buildings can be connected to form a standardized, networked virtual power plant to harness renewable energy efficiently. Furthermore, Elli has expanded its portfolio to include energy trading as a service product for external customers, offering companies a reliable partner for structured and sustainable energy procurement. In parallel, Elli expanded its portfolio to include energy trading as a service product for external customers, offering companies a reliable partner for structured and sustainable energy procurement. The Elli PowerCenter developed for this purpose serves as a platform for energy trading and gridsupportive services. These developments also form the basis for the Managed Battery Network – a virtual power plant in which stationary storage systems and vehicle batteries are interconnected in order to efficiently integrate renewable energy sources, smooth out peak loads and make surplus energy tradable. With these steps, the Volkswagen Group and Elli are unequivocally positioning themselves at the touchpoint between the automotive industry and the energy sector."</t>
  </si>
  <si>
    <t>Volkswagen Group Charging GmbH</t>
  </si>
  <si>
    <t>E.28</t>
  </si>
  <si>
    <t>IONITY</t>
  </si>
  <si>
    <t>Annual Report 2025, p. 267</t>
  </si>
  <si>
    <t>"In addition, the Volkswagen Group is actively expanding fast-charging points in Europe via joint ventures. IONITY, a company established by the Volkswagen Group and other manufacturers, had set up more than 5,900 fast-charging stations across Europe by the end of 2025."</t>
  </si>
  <si>
    <t>IONITY Joint Venture</t>
  </si>
  <si>
    <t>E.29</t>
  </si>
  <si>
    <t>Electrify America</t>
  </si>
  <si>
    <t xml:space="preserve">"Electrify America is the largest public hyper-fast-charging network in the US. It made a significant contribution to the establishment of a national network of fast-charging points for communities and highways, and to the increasing introduction of zero-emission vehicles. Since installing its first charging station in May 2018, Electrify America’s fastcharging network in North America has grown to more than 1,000 charging stations and over 5,000 (4,700) hyperfast charging points. Electrify America’s leadership in energy and charging innovation was also recognized across the industry in 2025. The company received the Reuters Automotive D.R.I.V.E. Honours for Innovation Award; the Electric Innovation Scalable Catalyst Award from the Electric Innovation Initiative; the Inc. Best in Business Award in the category “Best in Innovation”; and the EV Charging Innovation Excellence Award at the Battery Show North America for its use of battery energy storage systems (BESS). To date, Electrify America has commissioned more than 170 BESS facilities, providing a total of over 65,000 kilowatt hours of energy storage capacity – the largest BESS deployment supporting hyper-fast charging in North America. Electrify America is the largest open network of DC fast-charging points for battery-electric vehicles in the USA to enter into a VPPA for renewable energy generation. Electrify America Solar Glow™ 1 contributes to the additionality of energy generation from renewable sources."
</t>
  </si>
  <si>
    <t>Electrify America LLC</t>
  </si>
  <si>
    <t>E.30</t>
  </si>
  <si>
    <t>CAMs</t>
  </si>
  <si>
    <t xml:space="preserve">"As of December 31, 2025, the CAMS joint venture has installed 1,519 (1,621) charging stations with more than 11,700 (13,000) charging points in China and has more than 9.19 million registered users. In addition, CAMS has initiated a collaboration with Xpeng’s charging network in China to integrate Xpeng’s charging point data for Volkswagen Group companies. This partnership has improved both the coverage and density of the charging infrastructure for the Group’s vehicle users."
</t>
  </si>
  <si>
    <t>CAMs Joint Venture</t>
  </si>
  <si>
    <t>E.31</t>
  </si>
  <si>
    <t>Fuel products and decarbonization technology</t>
  </si>
  <si>
    <t>Future fuels and decarbonization technology</t>
  </si>
  <si>
    <t>Annual Report 2025, p. 259, 266</t>
  </si>
  <si>
    <t>"The Volkswagen Group aims to make use of new technologies not only in its own value chain but also further afield. It is also supporting decarbonization in other sectors in conjunction with Everllence. For example, the company supplies the shipping and energy industry with engines that can be powered by climate-neutral fuels and converts diesel or heavy fuel oil engines to future fuels. Everllence is also a system supplier in carbon capture, utilization and storage, hydrogen and heat pump technology. In intercontinental vehicle transport, Group Logistics is focusing on a more environmentally friendly fleet strategy. Up to twelve roll-on/roll-off charter ships are used for North Atlantic traffic. Up to six of these are powered by lowemission liquefied natural gas (LNG). The ships are equipped with modern two-stroke dual-fuel engines with highpressure technology from Everllence, which almost completely eliminate methane slip. This makes them more climate-friendly than other LNG ships."</t>
  </si>
  <si>
    <t>Everllence SE</t>
  </si>
  <si>
    <t>E.32</t>
  </si>
  <si>
    <t>eFuels</t>
  </si>
  <si>
    <t>Porsche Addendum 2025, p. 16</t>
  </si>
  <si>
    <t>"Alongside the transformation of its new vehicles in the direction of electric mobility, the Porsche AG Group aims to show how vehicles with a combustion engine can contribute to reducing CO₂ through the use of renewable fuels. For example, the Porsche AG Group is exploring the use of synthetic fuels, also known as eFuels (or electric fuels).For example, in cooperation with the Porsche AG Group and other partners, the eFuels company Highly Innovative Fuels Global (HIF Global) has set up the Haru Oni pilot plant in Punta Arenas, Chile, to produce eFuels. This plant has been using the methanol-to-gasoline process to make eFuels from hydrogen and CO₂ since December 2022. All of the energy needed for the electrolysis (the production of hydrogen) comes from renewable sources. Punta Arenas boasts exceptionally favorable parameters in comparison to elsewhere in the world: Strong winds blow there constantly, which makes it possible for wind turbines to generate renewable energy and for eFuels to be produced at low cost. ..."</t>
  </si>
  <si>
    <t>Dr. Ing. h.c. F. Porsche AG</t>
  </si>
  <si>
    <t>E.33</t>
  </si>
  <si>
    <t>Battery</t>
  </si>
  <si>
    <t>Annual Report 2025, p. 265</t>
  </si>
  <si>
    <t>"The Volkswagen Group is one of the few automotive manufacturers around the world to adopt a hands-on approach to the battery as a core e-mobility technology. The establishment of the subsidiary PowerCo SE in 2022 integrated the development and production of battery cells into the Group’s own value chain, thus keeping a substantial part of the added value of the battery-electric vehicle within the Group. From the new European battery hub in Salzgitter, this company manages the development of international factory operations, further development of cell technology, vertical integration of the value chain and supplies of machinery and equipment to factories. The battery activities are primarily intended to substantially reduce the complexity and cost of this key technology so as to make battery-electric vehicles attractive and affordable for as many people as possible. They also enable a greater degree of technological independence. The central key concepts of PowerCo SE are the unified cell and the standard factory concept. The first cell factory in Salzgitter commenced operations in 2025 and delivered the first cells for further validation within the Group. Two more cell factories are currently being built in Valencia/Spain and St. Thomas/Canada. PowerCo SE uses climate-friendly electricity to operate its cell factories. It has concluded the first long-term purchase agreements for the Salzgitter gigafactory with green electricity producers. The green electricity supply, which began in the reporting year, will amount to around 240 GWh from wind power and around 65 GWh from solar energy per year. Over the entire ten-year term, this will total around three TWh of green electricity that will be used to operate the Salzgitter gigafactory. As cell production is very electricity intensive, using carbon-free electricity is a powerful lever for decarbonizing the process. In Salzgitter alone, the agreed contracts are expected to save around 115,000 tonnes of CO₂e annually compared to the German electricity mix (based on data from 2023). PowerCo SE is firmly committed to reducing CO₂ emissions along the entire value chain of battery cell production. Strict sustainability requirements are already imposed on suppliers in the upstream supply chain and systematically monitored. These include, among other things, the use of certified electricity from renewable energy sources and compliance with defined CO₂ thresholds. Continuous decarbonization actions are also planned in logistics in order to gradually reduce transportation emissions and holistically support the company’s climate goals. PowerCo SE is pursuing ambitious decarbonization strategies in cell production. In addition to using CO₂- or CO₂efree electricity, it aims to implement further actions to increase energy efficiency. These include the dry coating process and optimizations in clean rooms and dry rooms, as their high energy consumption offers particular potential for reducing emissions. Another goal is the introduction of close-to-production recycling for the reuse of production waste, which can help reduce material consumption and indirect emissions."</t>
  </si>
  <si>
    <t>PowerCo SE</t>
  </si>
  <si>
    <t>E.34</t>
  </si>
  <si>
    <t>Vehicle-on-demand and car, bike and scooter sharing</t>
  </si>
  <si>
    <t>Volkswagen Group is transforming from a traditional car manufacturer into a comprehensive mobility service provider to reach our customers beyond vehicle ownership and thus generate additional attractive sources of income. In addition to leasing, the focus is increasingly on more flexible forms of mobility such as rental based vehicle on demand offers (from hours to months). To this end, Volkswagen Group is expanding its proven business model in close cooperation with the Europcar Mobility Group. The new Europcar Mobility  App, which is live since November 2025 and in use in more than 100 markets, is one important proof point. It was developed jointly by Volkswagen Financial Services and Europcar.
Through targeted cooperation with third parties, for example in sharing (car or scooter), other customer groups than “classic” rental customers are also addressed. For example, car sharing has been successfully integrated into the Europcar Mobility App through a cooperation with MILES Mobility GmbH. The car-sharing company is currently active in twelve German cities. In addition, Europcar integrated micro mobility specialist DOTT successfully into the app. Customers can book bikes and scooters in 17 European countries which underlines the ambition to create a real mobility app with a big added value for all users. 
The used car business is also being greatly expanded to stay with the customer and the vehicle longer, especially over several leasing cycles, and thus extend the automotive value chain. In this way, Volkswagen Group Mobility are also leveraging potential in the areas of service, insurance, and after-sales for our dealer partners. Moreover, Volkswagen Financial Services AG invested in the bicycle leasing company Bike Mobility Services in 2024. The aim is to expand with the Lease-a-Bike corporate brand in the growing bicycle and e-bike leasing business in Europe.</t>
  </si>
  <si>
    <t>E.35</t>
  </si>
  <si>
    <t>Connectivity and automated driving</t>
  </si>
  <si>
    <t>Annual Report 2025, p. 137</t>
  </si>
  <si>
    <t>"Mobilizing people and goods is a prerequisite for economic growth and social development. But natural resources are dwindling and climate change is advancing. Customers are therefore calling for comprehensive mobility concepts that minimize the environmental impact. Such solutions need to be efficient, sustainable, crisis-proof, customeroriented and accessible anytime and anywhere. We are researching and developing such concepts in our Group-wide alliance. In shaping the future of mobility, we are looking not only at the automobile and related services, but at all modes of transport, transport infrastructures and people’s mobility habits. Digital connectivity and automated driving allow for new approaches to solving problems. They can help us contribute to a comprehensive mobility system of the future and advance our industry’s transformation. Software forms the basis. Software development is one of the target core competencies of the Volkswagen Group as a global automotive tech driver, and is embedded in the TOP 10 program of the Group strategy through the “software architecture” action area. The aim is to develop a sustainable, convenient, connected, safe automotive experience for the customers of our Group brands, with the support of synergistic Group software entity CARIAD."</t>
  </si>
  <si>
    <t>Cariad SE, Volkswagen Group</t>
  </si>
  <si>
    <t>E.36</t>
  </si>
  <si>
    <t>Autonomous ridepooling</t>
  </si>
  <si>
    <t>Website: MOIA</t>
  </si>
  <si>
    <t>As mobility needs change, Volkswagen Group expects to see demand for used-based vehicle and mobility services (for example self-driving robotaxis/shuttle services) soar up to 2035. 
The downstream segment of the value chain covers the vehicle´s use phase, including vehicles on demand (see part of Financial Services AG) as well as mobility on demand such as ride pooling and ride hailing – in the future also in autonomous form. 
MOIA is a technology company of the Volkswagen Group and develops on-demand ridepooling services to redefine mobility for people in urban areas. To this end, MOIA works in partnership with cities and public transport companies.
Since 2016, MOIA has developed a digital ecosystem for the entire value chain of ridepooling – from apps to algorithms to fleet management. MOIA has been offering its service in Hamburg since 2019. Since 2021, MOIA has been working with Volkswagen Commercial Vehicles on a pilot project for autonomous ridepooling. Cities all over the world aim to make their transport more efficient and climate-friendly in the future. Autonomous ridepooling can be an important lever in achieving this goal. As a Mobility-as-a-Service (MaaS) provider, MOIA has the necessary expertise to develop an autonomous ridepooling system from an autonomous vehicle and a self-driving system. 
In October 2025, BVG (Berliner Verkehrsbetriebe) and MOIA launched a new era of public transport in Germany´s capital. The joint project links traditional public transport with autonomous services. The first ID. Buzz AD vehicles are now on public roads – equipped with state-of-the-art Level 4 technology, including software systems and services from Volkswagen subsidiary MOIA. The aim of the project is to combine traditional public transport with flexible autonomous offerings – a catalyst for a tailor-made mobility service for Berlin residents.
Volkswagen Group of America Inc.'s autonomous mobility subsidiary Volkswagen ADMT, LLC, and Uber Technologies, Inc. (NYSE: UBER) announced in April 2025 a strategic partnership to deploy a fleet of thousands of all-electric, fully autonomous ID. Buzz AD vehicles within multiple U.S. markets over the next decade, starting in Los Angeles. MOIA will provide its integrated solution for autonomous driving which includes the ID. Buzz AD and software-based system for the deployment on the Uber platform.
MOIA has also expanded its revenue model by introducing a licensing model for ridepooling and establishing the new business unit Mobility Analytics. Instead of operating exclusively directly in the end-customer market, MOIA will in future also offer cities, transport companies and municipal authorities all the necessary services from a single source to implement ridepooling in the context of public transport. In addition to service design and consulting, the new licensing model includes operating models, the fully integrated ridepooling and operating software required for this purpose, and, if applicable, the use of the MOIA brand.
Simulation-based mobility consulting services unlock the true potential of on-demand mobility, delivering actionable insights to build future-ready solutions for cities. Volkswagen Group and MOIA also developed the web-based self-service tool “Mobility Impact Analyzer” (https://mia.vwgroup.cloud) for customers to create their own insightful simulations, smart visualizations, and data-driven decisions.
MOIA wants to make mobility sustainable. That's why the MOIAs not only drive 100% electrically, with zero local emissions and fill up with green fuel. Ridesharing as a concept has set itself the goal of using shared rides to reduce road traffic in cities and thus reduce CO₂ emissions, local particulate matter or noise emissions and the space consumed by parking spaces.</t>
  </si>
  <si>
    <t>MOIA GmbH</t>
  </si>
  <si>
    <t>E.37</t>
  </si>
  <si>
    <t>Sustainable revenues</t>
  </si>
  <si>
    <t>Taxonomy-aligned sales revenue</t>
  </si>
  <si>
    <t>Annual Report 2025, p. 336-337</t>
  </si>
  <si>
    <t>"The definition of turnover in the EU Taxonomy corresponds to sales revenue as reported in the IFRS consolidated financial statements. This amounted to €321.9 billion in fiscal year 2025 (see also “Sales revenue” in the notes to the consolidated financial statements). Of this total, €290.9 billion, or 90.4% of Group sales, was attributable to economic activity 3.3 Manufacture of lowcarbon technologies for transport, and was classified as taxonomy-eligible. This includes sales revenue after sales allowances from the sale of new and used vehicles including motorcycles, from genuine parts, from the rental and lease business, and from interest and similar income, as well as sales revenue directly related to the vehicles, such as workshop and other services."
Table: Sales Revenues 2025</t>
  </si>
  <si>
    <t>E.38</t>
  </si>
  <si>
    <t>Sustainable investments</t>
  </si>
  <si>
    <t>Investments towards electrification/ climate solutions</t>
  </si>
  <si>
    <t>Annual Report 2025, p. 337-338</t>
  </si>
  <si>
    <t>"Capital expenditure for the purposes of the EU Taxonomy refers to the following items in the IFRS consolidated financial statements: additions to intangible assets, additions to property, plant and equipment, and additions to lease assets and investment property. 
These are reported in the notes to the 2025 consolidated financial statements in the notes on “Intangible assets”, “Property, plant and equipment” and “Lease assets and investment property”. Additions from business combinations, each of which is reported under “Changes in consolidated Group”, are also included. By contrast, additions to goodwill are not included in the calculation. In the fiscal year 2025, additions in the Volkswagen Group as defined above amounted to 
&gt; €11.7 billion from intangible assets, 
&gt; €15.8 billion from property, plant and equipment and 
&gt; €41.9 billion from lease assets (mainly vehicle leasing business) and investment property. 
Other additions to be included resulted from changes in the consolidated Group, amounting to €0.5 billion in the fiscal year 2025. Total capital expenditure to be included in accordance with the EU Taxonomy therefore came to €69.9 billion.
All capital expenditure attributable to our vehicle-related business is associated with economic activity 3.3 Manufacture of low-carbon technologies for transport. Taxonomy-eligible capital expenditure for the vehicle-related business amounted to €69.4 billion, or 99.3% of the Group’s capital expenditure. To determine the substantial contribution in the vehicle-related business, we collected the financial data on the basis of the vehicle model and the powertrain technology in the same way as for sales revenue. Where possible, 
capital expenditure was attributed directly to specific vehicles. It was included if the vehicles in question make a substantial contribution to the climate change mitigation objective. Any capital expenditure directly attributable to vehicles that do not meet the screening criteria was not included. Capital expenditure that was not clearly attributable to a particular vehicle was taken into account on a proportionate basis using allocation formulas. 
In our vehicle-related business, we developed allocation formulas on the basis of planned volumes of all-electric vehicles for the Group companies. In the sales companies, for example, we used allocation formulas related either to individual brands or to all brands, depending on the primary business activity, while site-based allocation formulas were used for production companies. This means that capital expenditure was counted in full via the allocation formulas for sites that according to our medium-term planning will produce only all-electric vehicles in the next five years. By contrast, capital expenditure for sites that do not produce all-electric vehicles was not counted via the allocation formulas. Calculated in this way, capital expenditure relating to vehicles that meet the screening criteria 
for the substantial contribution amounted to €27.1 billion. Taking into account the DNSH criteria and minimum safeguards, capital expenditure of €23.5 (18.5) billion was taxonomy-aligned. This represented 33.6 (27.3)% of the Group’s total capital expenditure. 
Of this figure, €5.5 billion was attributable to intangible assets, €7.2 billion to property, plant and equipment and €10.8 billion to lease assets and investment property. Taxonomy-aligned capital expenditure in reporting year 2025 refers to our all-electric passenger cars and light Commercial Vehicles and relates to Europe and China, and also refers to the all-electric models produced by the European truck and bus brands; it includes additions to capitalized development costs of 
€4.7 billion and additions to property, plant and equipment of €7.2 billion. The increase in taxonomy-aligned capital expenditure of €5.0 billion is due mainly to the growing number of environmentally sustainable vehicle projects and to the financial services business with battery-electric vehicles. In the reporting year, we refinanced taxonomy-aligned capital expenditure from fiscal years 2022 to 2024 on the basis of the Green Finance Framework updated in October 2022 by issuing green bonds in the amount of €2.8 billion and by means of a green loan of €1.0 billion. Only capital expenditure in connection with all-electric vehicles was included here. 
Of the Volkswagen Group’s total capital expenditure in fiscal year 2025, 
&gt; €69.4 (67.4) billion, or 99.3 (99.6)%, was taxonomy-eligible capital expenditure and 
&gt; €23.5 (18.5) billion, or 33.6 (27.3)%, was taxonomy-aligned capital expenditure."</t>
  </si>
  <si>
    <t>E.39</t>
  </si>
  <si>
    <t>Venture Capital Fonds for decarbonization</t>
  </si>
  <si>
    <t>"In addition, the Volkswagen Group has been investing in decarbonization efforts through the Leitmotif venture capital fund since 2023. Launched with an initial anchor investment of USD 300 million, Leitmotif aims to promote innovative technologies and solutions throughout the entire mobility value chain and beyond, accelerating their market readiness."</t>
  </si>
  <si>
    <t>E.40</t>
  </si>
  <si>
    <t>Green finance framework</t>
  </si>
  <si>
    <t>Green bonds</t>
  </si>
  <si>
    <t>"Accordingly, our goal is to actively shape sustainability-oriented financing. By 2030, the Volkswagen Group aims to finance at least 30% of its outstanding bond volume through green bonds. The Volkswagen Group wants to increase this proportion to 50% by 2040. In order to achieve these goals, the majority of our annual euro bond issues are already structured as green bonds or comply with the EU taxonomy classification system. Further information on the financing focus area is provided under Environmental Information in the “EU Taxonomy” chapter."</t>
  </si>
  <si>
    <t>Share of outstanding bond volume [%]</t>
  </si>
  <si>
    <t>31.5%</t>
  </si>
  <si>
    <t>23.0%</t>
  </si>
  <si>
    <t>13.3%</t>
  </si>
  <si>
    <t>Volkswagen Group (excluding Dr. Ing. h.c. F. Porsche AG &amp; TRATON SE)</t>
  </si>
  <si>
    <t>E.41</t>
  </si>
  <si>
    <t>Green Finance Report</t>
  </si>
  <si>
    <t>Green Finance Report 2025</t>
  </si>
  <si>
    <t>E.42</t>
  </si>
  <si>
    <t>Management along the life cycle</t>
  </si>
  <si>
    <t>CO₂ targets for overall vehicle projects</t>
  </si>
  <si>
    <t>Annual Report 2025, p. 265-266</t>
  </si>
  <si>
    <t>"The new contracts being awarded for high-voltage batteries for the European market require Volkswagen Group suppliers of relevant components to comply with CO₂e limits at component level. In the case of existing supply contracts with battery manufacturers for current MEB vehicle projects, suppliers are required to use certified electricity from renewable sources in their production. CO₂ is defined as a technical feature in new vehicle projects. Suppliers within the EU are given binding CO₂ targets, which they must demonstrate compliance with at all times. This applies, for example, to batteries for the new mechatronics platform. Meeting these targets requires actions in production and the upstream supply chain, such as the use of renewable energies, but also all other actions to reduce emissions.
In this way, the Volkswagen Group is specifically reducing emissions in the supply chain and the carbon footprint of its electric models. Volkswagen Group China is also working together with its suppliers on a more sustainable supply chain. Together with suppliers and partners, they are developing a roadmap for the transition to 100% renewable energies by 2030. To date, more than 500 suppliers have already signed a declaration committing to switching to electricity from renewable energy sources."</t>
  </si>
  <si>
    <t>Strategic approach of Volkswagen Group to CO₂ reduction in vehicle production
Volkswagen Group pursues a long‑term, vehicle‑project‑based approach to decarbonising its supply chain. This approach is rooted in the Group’s overarching strategy to achieve climate neutrality by 2050, covering all vehicle and component divisions.
To achieve this, Volkswagen defines CO₂ targets for each vehicle project and systematically addresses all components relevant to meeting CO₂ reduction goals in production. This methodology is part of the Group‑wide decarbonisation strategy across the entire life cycle, including the supply chain.
By taking this approach, Volkswagen strives to ensure that CO₂ optimization is not limited to individual suppliers but is embedded as an integral part of technical component development and the procurement processes of every new vehicle project. This establishes a strategic, long‑term trajectory aiming at the goal that all components gradually receive CO₂ targets and will, over time, be manufactured in a CO₂‑neutral manner.</t>
  </si>
  <si>
    <t>E.43</t>
  </si>
  <si>
    <t>Internal battery production</t>
  </si>
  <si>
    <t>"The Volkswagen Group is one of the few automotive manufacturers around the world to adopt a hands-on approach to the battery as a core e-mobility technology. The establishment of the subsidiary PowerCo SE in 2022 integrated the development and production of battery cells into the Group’s own value chain, thus keeping a substantial part of the added value of the battery-electric vehicle within the Group.
From the new European battery hub in Salzgitter, this company manages the development of international factory operations, further development of cell technology, vertical integration of the value chain and supplies of machinery and equipment to factories.
The battery activities are primarily intended to substantially reduce the complexity and cost of this key technology so as to make battery-electric vehicles attractive and affordable for as many people as possible. They also enable a greater degree of technological independence. The central key concepts of PowerCo SE are the unified cell and the standard factory concept."</t>
  </si>
  <si>
    <t>E.44</t>
  </si>
  <si>
    <t>Requirements for battery suppliers</t>
  </si>
  <si>
    <t>"PowerCo SE is firmly committed to reducing CO₂ emissions along the entire value chain of battery cell production. Strict sustainability requirements are already imposed on suppliers in the upstream supply chain and systematically monitored. These include, among other things, the use of certified electricity from renewable energy sources and compliance with defined CO₂ thresholds. Continuous decarbonization actions are also planned in logistics in order togradually reduce transportation emissions and holistically support the company’s climate goals."</t>
  </si>
  <si>
    <t>E.45</t>
  </si>
  <si>
    <t>"The new contracts being awarded for high-voltage batteries for the European market require Volkswagen Group suppliers of relevant components to comply with CO₂e limits at component level. In the case of existing supply contracts with battery manufacturers for current MEB vehicle projects, suppliers are required to use certified electricity from renewable sources in their production."</t>
  </si>
  <si>
    <t>E.46</t>
  </si>
  <si>
    <t>Supply chain</t>
  </si>
  <si>
    <t>Annual Report 2025, p. 256-257</t>
  </si>
  <si>
    <t>"A central element of the Group sustainability strategy regenerate+ is to achieve more than just a reduction of GHG emissions. In this context, the ramping up of e-mobility and expansion of charging networks and renewable energies go hand in hand with one another. In addition to the Volkswagen Group’s increased focus on e-mobility, we are concentrating on integrating renewably generated electricity in the use phase and switching the entire power supply for our plants to renewable energy. The Volkswagen Group also has clear targets for decarbonization in the supply chain. For example, in new procurement contracts, suppliers of selected focus components are already contractually obliged to comply with CO₂e limits. A detailed description of this can be found in the “Requirements for decarbonization in the supply chain” section. In our Code of Conduct for Business Partners, we require our suppliers to take appropriate actions to reduce air emissions that are harmful to the environment and health, including GHG emissions. With a view to improving the environmental compatibility of products and services, we require our suppliers to take proactive steps to reduce GHG emissions along the supply chain, for example by increasing their use of carbon-neutral energy sources. Suppliers that deliver products to the Volkswagen Group provide information to us when requested on the total energy consumption in megawatt hours (MWh) and CO₂e emissions in tonnes (Scope 1, 2 and 3) at product level. This allows the Volkswagen Group to improve the environmental indicators of its products. We also recommend that our suppliers set science-based and time-bound emission reduction targets as well as targets for the use of renewable energies in line with the Paris Climate Agreement, and that they take actions to promote decarbonization along the supply chain. In addition, they are encouraged to commit to achieving net carbon neutrality by 2050."</t>
  </si>
  <si>
    <t>E.47</t>
  </si>
  <si>
    <t>Production: energy efficiency target</t>
  </si>
  <si>
    <t>"The Volkswagen Group has set itself the goal of implementing actions to improve energy efficiency at its global production sites from 2018 to 2030, with the aim of saving a total of 4.9 million MWh of energy annually. This target is based on certifying production sites in accordance with ISO 50001 Energy management systems. All energy targets are tracked as part of the internal Decarbonization Report Production. For information on stakeholder engagement in setting energy targets, see the “General Information” chapter. Information on the actions implemented and the energy efficiency achieved in 2025 can be found in the section “Energy efficiency in manufacturing”."</t>
  </si>
  <si>
    <t>E.48</t>
  </si>
  <si>
    <t>Production: renewable electricity generation target</t>
  </si>
  <si>
    <t>"The Volkswagen Group is actively driving the energy transition at its own sites and has set itself the goal of generating 1.2 million MWh of electricity per year from renewable sources by 2030. The plan is to generate this energy directly at the Group’s production sites worldwide or in their immediate vicinity. A total of 608,720 (574,801) MWh of electricity was generated from renewable sources in 2025, which represents significant progress compared with the base year 2020 (200,000 MWh)."</t>
  </si>
  <si>
    <t>E.49</t>
  </si>
  <si>
    <t>Production: renewable electricity supply target</t>
  </si>
  <si>
    <t>Annual Report 2025, p. 258, 264</t>
  </si>
  <si>
    <t>"The Volkswagen Group aims to ensure that 100% of the electricity it purchases externally for its plants worldwide, with the exception of China, comes from renewable sources by 2030. As of 2025, the Group has already improved from 90.9% to 95 (94) % relative to the base year 2020. The goal in China is to supply production sites with 100% carbon-neutral electricity by 2030. This may include electricity from nuclear sources due to the short supply of renewable energy in some provinces of China. This target helps to reduce our greenhouse gas emissions and is therefore in line with the Paris Climate Agreement."
"The Volkswagen Group is pushing ahead with efforts to supply its own plants with electricity from renewable sources. In 2025, around 74.5 (66.9)% of total global electricity consumption was accounted for by electricity from renewable sources. Compared with the previous year, this is a rise of 7.6 (10.6)%."</t>
  </si>
  <si>
    <t>E.50</t>
  </si>
  <si>
    <t>Production: actions to reduce GHG emissions</t>
  </si>
  <si>
    <t>"Volkswagen is also paying particular attention to transforming its own electricity generation. The conversion of the power plants in Wolfsburg from coal to natural gas for the Wolfsburg North/South cogeneration plant, which commenced in 2018, was completed at the end of 2021. Commissioning of the new gas and steam turbine facilities in the Wolfsburg West cogeneration plant was completed in December 2023. The last coal blocks in the Wolfsburg West cogeneration plant were shut down on April 1, 2024. The Volkswagen Group is pushing ahead with efforts to supply its own plants with electricity from renewable sources. In 2025, around 74.5 (66.9)% of total global electricity consumption was accounted for by electricity from renewable sources. Compared with the previous year, this is a rise of 7.6 (10.6)%."</t>
  </si>
  <si>
    <t>E.51</t>
  </si>
  <si>
    <t>Vehicle electrification</t>
  </si>
  <si>
    <t>Annual Report 2025, p. 263</t>
  </si>
  <si>
    <t>"The Volkswagen Group cannot achieve decarbonization without a transition to e-mobility. Battery-electric vehicles (BEVs) play a central role here, as they do not cause any local emissions during use by our customers and their CO₂e footprint is better throughout their life cycles than comparable vehicles with internal combustion engines (gasoline or diesel). The consistent electrification of our fleet paves the way to net carbon-neutral mobility for our customers, too. Our battery-electric vehicles are manufactured at 19 sites in Europe, China and the USA. The Modular Electric Drive Matrix (MEB) and Premium Platform Electric (PPE) serve as the technical backbone of the electrification campaign. The e-offensive is to be continued with the Scalable Systems Platform (SSP) modular vehicle platform, which is currently still under development, with the aim of offering BEVs across all brand groups. The Volkswagen Group systematically pursued its e-offensive in 2025, and will continue to do so in coming years. The reporting year saw the market launches of further all-electric models under various Group brands, including the Volkswagen GTX variant of the ID.3, the e-Transporter, the Audi A6 e-tron and the Škoda Elroq."</t>
  </si>
  <si>
    <t>E.52</t>
  </si>
  <si>
    <t>Energy efficiency of vehicles</t>
  </si>
  <si>
    <t>"In addition to the increase in renewable energies, decarbonization is also being driven by the increase in vehicle efficiency. This efficiency is basically controlled and continuously implemented by system options designed to reduce energy consumption during vehicle operation. For example, one of the options available via the driving mode selection supports fuel-efficient driving. In addition, manual-transmission vehicles offer recommendations for changing gear. An e-route planner is an optional feature in the electric ID. models for efficient route planning."</t>
  </si>
  <si>
    <t>E.53</t>
  </si>
  <si>
    <t>Renewable energy programme: use phase</t>
  </si>
  <si>
    <t>"The Volkswagen Group is committed to achieving a net CO₂e-neutral use phase for its BEVs fleet by promoting the expansion of renewable energy use. It is particularly important to ensure that the use phase of the vehicles is net CO₂e-neutral in the long term, as a large proportion of CO₂e emissions are generated during operation when our customers are using the vehicles. Consequently, the use of electricity from renewable sources plays a key role. In the EU, for example, almost half of the EU power mix is of non-renewable origin. The Volkswagen Group offsets the share of gray electricity (electricity from fossil energy sources) in the power mix of the entire fleet charging processes, as determined by a transparency study. To this end, VW Kraftwerk GmbH, Wolfsburg/Germany concludes long-term (tenyear)
purchase agreements for green electricity certificates (EAC) with new renewable energy plants using a balance sheet approach. During the contract period, the EAC of the plants are withdrawn from the market. In this way, the calculated amount of gray electricity share is offset in the balance-sheet during the defined use phase of 200,000 km. This ensures almost net CO₂e-neutral mobility for our customers in Europe during the use phase."</t>
  </si>
  <si>
    <t>E.54</t>
  </si>
  <si>
    <t>Renewable energy programme: charging</t>
  </si>
  <si>
    <t>Annual Report 2025, p. 256</t>
  </si>
  <si>
    <t>"A central element of the Group sustainability strategy regenerate+ is to achieve more than just a reduction of GHG emissions. In this context, the ramping up of e-mobility and expansion of charging networks and renewable energies go hand in hand with one another. In addition to the Volkswagen Group’s increased focus on e-mobility, we are concentrating on integrating renewably generated electricity in the use phase and switching the entire power supply for our plants to renewable energy."</t>
  </si>
  <si>
    <t>E.55</t>
  </si>
  <si>
    <t>Fuel efficient driving</t>
  </si>
  <si>
    <t>We actively promote increased vehicle efficiency through efficiency-related driver displays. Examples include the Tyre Pressure Monitoring System (TPMS), which is available across all our models in Europe, the USA, and China, as well as the Gear Shift Indicator (GSI), which is standard on all models in Europe. In addition, many of our models worldwide offer real-time eco‑driving tips or efficiency coaching. More than 50% of MQB vehicles and over 60% of MLB vehicles are equipped with an eco‑drive mode, representing approximately 30–40% of global sales.</t>
  </si>
  <si>
    <t>Volkswagen Group (see further information)</t>
  </si>
  <si>
    <t>E.56</t>
  </si>
  <si>
    <t>"Zero Impact Logistics"</t>
  </si>
  <si>
    <t>Annual Report 2025, p. 266-267</t>
  </si>
  <si>
    <t>"The Volkswagen Group aims to further expand the shift of transport from road to rail in order to make logistics net carbon neutral in the long term. On electrified routes in Germany and other European countries, rail transportation in routine operation is almost entirely powered by green electricity from renewable energy sources. This is achieved in close cooperation with rail transport companies and contributes substantially to reducing greenhouse gas emissions along the value chain. 
One example of environmentally conscious design is the transportation of high-voltage batteries for electric vehicles at the component site in Braunschweig. There the batteries are loaded onto trains fully automatically and then transported efficiently to the Zwickau plant using electricity from renewable sources. The Volkswagen Group is also forging ahead with the transition to lower-emission solutions in road transportation. The targeted expansion of the truck network includes increased use of all-electric battery-powered trucks and the integration of biogenic fuels. These actions make an important contribution to decarbonizing logistics and complement the rail strategy in a viable way, especially in areas where shifting to rail is not possible. In intercontinental vehicle transport, Group Logistics is focusing on a more environmentally friendly fleet strategy. Up to twelve roll-on/roll-off charter ships are used for North Atlantic traffic. Up to six of these are powered by lowemission liquefied natural gas (LNG). The ships are equipped with modern two-stroke dual-fuel engines with highpressure technology from Everllence, which almost completely eliminate methane slip. This makes them more climate-friendly than other LNG ships. In addition, the dual-fuel engines used will enable future operation with non-fossil fuels such as biogas (bio-LNG), synthetic e-gas, or biofuel based on renewable energies. This opens up additional potential for further reducing CO₂ emissions in maritime transport. The Volkswagen Group has also been using two charter ships powered by biofuel on European sea routes since 2021. This fuel is obtained from used cooking oils and fats – waste and residual materials from the catering and food industries that are unsuitable for further processing into food or animal feed. Using this biofuel causes significantly less CO₂ than conventional fossil fuels. As such, it plays an important role in making maritime logistics more sustainable. 
Decarbonization of the dealership networks
Since 2022, the CO₂ emissions of the entire retail and service network have been recorded annually in category 14 “Franchises” of the Scope 3 GHG emissions. To enable them to identify and successfully implement the correct actions for decarbonization and to reduce our impact on the environment, we provide the businesses with manuals, training – such as web-based training – as well as videos on customer communication and marketing materials. In addition, the Volkswagen Group has developed a cross-brand certification system for the entire retail network, known as the goTOzero RETAIL certification. This is based on established systems such as the ISO 14001 standard, as well as building certifications and rating systems, and also covers a dealership’s core business. Since the introduction of goTOzero RETAIL in 2023, several dealerships have already achieved gold and platinum certification levels. All 50 key retail markets, which alone account for 95% of the worldwide retail and service network, are to progressively participate in the goTOzero RETAIL certification. 
Currently, the scope of the certification is being expanded to “Full ESG”, with a focus on environmental topics. The success and progress of the goTOzero RETAIL project is demonstrated through regular internal and external communication. In addition to the certifications, an energy and resource consulting concept has been developed, which is available to all markets and partner companies. Where economically and technically feasible, the Volkswagen Group strives to achieve the maximum possible energy efficiency and the use of renewable energy for newly constructed and existing retail and service buildings."</t>
  </si>
  <si>
    <t>In the “Less Than Truckload” segment, the Group implements a cross-location and cross-brand regional freight forwarding concept across Europe. The objective is to optimally utilize and overall reduce both the inbound flows from suppliers and the main flows to the sites.
Where shipment volumes are sufficient, “Full Truck Load” transports are selectively separated in order to enable direct routes with shorter transport distances. Supported by IT systems, Full Truck Load shipments are also consolidated to avoid underutilization.
The universal and special containers developed internally within the Group are optimally adapted to the loading dimensions of the transport modes used and therefore contribute to a high level of transport utilization. A key component of this strategy is the continuous optimization of packaging. This includes both the reduction of packaging weight and the improvement of the loading factor in order to conserve resources and reduce packaging material, without compromising the stability and structural integrity of the packaging.
In parallel, Group Logistics continuously evaluates environmentally sustainable packaging solutions. These include increased use of bio-based plastics, the expansion of closed-loop recycling systems, and the promotion of reuse and returnable systems within the supply chain.</t>
  </si>
  <si>
    <t>E.57</t>
  </si>
  <si>
    <t>Dealer network: CO₂ targets</t>
  </si>
  <si>
    <t>Annual Report 2025, p. 259</t>
  </si>
  <si>
    <t>"The Volkswagen Group has also set itself the ambitious target of reducing the carbon emissions of its global dealership and service partner network for all Group brands as part of the initiative to operate a retail and service network with the lowest possible negative environmental impacts. Based on the first measurement, taken in 2020, in which CO₂ emissions amounted to a baseline value of 3.22 million tonnes, these emissions are to be reduced by at least 30% by 2030, at least 55% by 2040 and at least 75% by 2050. The reduction is measured in absolute percentages and covers the entire retail network, which includes both own retail and the dealerships and service partners under contract of all Group brands worldwide."</t>
  </si>
  <si>
    <t xml:space="preserve">The Volkswagen Group has set itself the ambitious target of reducing the carbon footprint of its complete global dealership and service partner network for all Group brands as part of the initiative to operate a retail and service network with the lowest possible negative environmental impacts. </t>
  </si>
  <si>
    <t>Volkswagen Group dealership and service partner network</t>
  </si>
  <si>
    <t>E.58</t>
  </si>
  <si>
    <t>Dealer network: actions and communication</t>
  </si>
  <si>
    <t>"To enable them to identify and successfully implement the correct actions for decarbonization and to reduce our impact on the environment, we provide the businesses with manuals, training – such as web-based training – as well as videos on customer communication and marketing materials. In addition, the Volkswagen Group has developed a cross-brand certification system for the entire retail network, known as the goTOzero RETAIL certification. This is based on established systems such as the ISO 14001 standard, as well as building certifications and rating systems, and also covers a dealership’s core business. Since the introduction of goTOzero RETAIL in 2023, several dealerships have already achieved gold and platinum certification levels. All 50 key retail markets, which alone account for 95% of the worldwide retail and service network, are to progressively participate in the goTOzero RETAIL certification. Currently, the scope of the certification is being expanded to “Full ESG”, with a focus on environmental topics. The success and progress of the goTOzero RETAIL project is demonstrated through regular internal and external communication. In addition to the certifications, an energy and resource consulting concept has been developed, which is available to all markets and partner companies. Where economically and technically feasible, the Volkswagen Group strives to achieve the maximum possible energy efficiency and the use of renewable energy for newly constructed and existing retail and service buildings."</t>
  </si>
  <si>
    <t>The Volkswagen Group uses the Group After Sales Net (GASNet) as the central information platform for all importers. GASNet provides extensive material on the goTOzero RETAIL program, which importers can use for communication with their dealer networks. This supports that almost all dealers worldwide have access to the relevant information.
Once a year, Volkwagen Group holds a goTOzero RETAIL conference with all market contacts. In addition, market calls are conducted three times a year to provide updates.</t>
  </si>
  <si>
    <t>E.59</t>
  </si>
  <si>
    <t>Dealer network: measures</t>
  </si>
  <si>
    <t>Website: goTOzero RETAIL</t>
  </si>
  <si>
    <t>E.60</t>
  </si>
  <si>
    <t>Performance</t>
  </si>
  <si>
    <t>Fleet emissions trend</t>
  </si>
  <si>
    <t>Annual Report 2025, p. 135-136</t>
  </si>
  <si>
    <t>"We use the strategic indicator of CO₂ fleet emissions in Europe and the United States to evaluate the effectiveness of our measures to reduce CO₂ emissions of our vehicles.  
The Volkswagen Group’s new passenger car fleet in the 27 EU member states including Norway and Iceland (EU27+2) emitted an average of 100 g CO₂/km in the reporting year according to the statutory basis for calculation. 
The CO₂ data are subject to confirmation within the scope of the official publication by the European Commission. The European Commission tightened the target as of 2025, stipulating a 15% reduction in CO₂ compared with 2021. 
This corresponds to a CO₂ target of 95 g CO₂/km for the Volkswagen Group’s new passenger car fleet.  For the 2025 to 2027 period, the European Commission introduced a three-year compensation mechanism for the CO₂ fleet limits for passenger cars. 
The Volkswagen Group’s goal is to achieve the CO₂ fleet limits in EU27+2 in each year over the three-year period from 2025 to 2027 primarily through its own efforts. Given the persistently challenging and volatile market environment, particularly in the field of e-mobility, achieving the targets remains a major challenge.  In the United States, the emission pool – comprising the Group brands Volkswagen Passenger Cars, Audi, Bentley, Lamborghini and Porsche, plus the Bugatti Rimac joint venture, which is not part of the Group – commits to the two regulations for Greenhouse Gas (GHG) and Corporate Average Fuel Economy (CAFE). Due to a model year – the accounting period used in the USA – differing in length from the calendar year, internal calculations are used to determine the figures for the current and preceding model year. The average GHG CO₂ value (internal data) for the passenger car and light commercial vehicle fleets in model year 2025 is 131 g CO₂/km (model year 2024: 
135 g CO₂/km). The statutory target is 110 g CO₂/km (model year 2024: 117 g CO₂/km). Taking into account the statutory flexibilities for the GHG and CAFE regulations, the Volkswagen Group endeavors to comply with applicable requirements – subject to confirmation by the authorities. The figure given for model year 2025 is also subject to confirmation by the US Environmental Protection Agency (EPA). Achieving the CO₂ target of approximately 99 g CO₂/km for 2026 represents a major challenge. For 2030 we aim to achieve an electrification rate of our new vehicle fleet that will enable us to independently meet the legal requirements for fleet regulations."</t>
  </si>
  <si>
    <t>EU and USA</t>
  </si>
  <si>
    <t>E.61</t>
  </si>
  <si>
    <t>GHG emissions intensity trend - Scope 1+2</t>
  </si>
  <si>
    <t>Annual Report 2025, p. 272</t>
  </si>
  <si>
    <t>Table:
Scope 1 and 2 GHG emissions</t>
  </si>
  <si>
    <t>Total Scope 1 GHG emissions per sales revenue</t>
  </si>
  <si>
    <t>kg CO₂e/Euro</t>
  </si>
  <si>
    <t>0.0074</t>
  </si>
  <si>
    <t>0.0091</t>
  </si>
  <si>
    <t>0.0112</t>
  </si>
  <si>
    <r>
      <t>2022: 0.1610</t>
    </r>
    <r>
      <rPr>
        <strike/>
        <sz val="8"/>
        <color rgb="FF000000"/>
        <rFont val="The Group TEXT"/>
      </rPr>
      <t xml:space="preserve">
</t>
    </r>
    <r>
      <rPr>
        <sz val="8"/>
        <color rgb="FF000000"/>
        <rFont val="The Group TEXT"/>
      </rPr>
      <t>Data for 2022 includes additional sites of companies under Volkswagen's operational control. Due to this broader scope, numbers are not fully comparable to years 2023 - 2025.</t>
    </r>
  </si>
  <si>
    <t>E.62</t>
  </si>
  <si>
    <t>GHG emissions intensity trend - Scope 1 per sales revenue (market-based)</t>
  </si>
  <si>
    <t>Total Scope 2 GHG emissions per sales revenue (market-based)</t>
  </si>
  <si>
    <t>0.0011</t>
  </si>
  <si>
    <t>0.0014</t>
  </si>
  <si>
    <t>0.0020</t>
  </si>
  <si>
    <t>2022: 0.0076 kg CO₂e/€
Data for 2022 includes additional sites of companies under Volkswagen's operational control. Due to this broader scope, numbers are not fully comparable to year 2023 and 2024.</t>
  </si>
  <si>
    <t>E.63</t>
  </si>
  <si>
    <t>GHG emissions intensity trend - Scope 1 per sales revenue (location-based)</t>
  </si>
  <si>
    <t>Total Scope 2 GHG emissions per sales revenue (location-based)</t>
  </si>
  <si>
    <t>0.0082</t>
  </si>
  <si>
    <t>0.0080</t>
  </si>
  <si>
    <t>E.64</t>
  </si>
  <si>
    <t>Absolute GHG emissions trend - Scope 3</t>
  </si>
  <si>
    <t>Annual Report 2025, p. 272, 260-261</t>
  </si>
  <si>
    <t>"In line with the Scope 3 standard (GHG Protocol) published by the World Business Council for Sustainable Development and the World Resources Institute and the ESRS, we are reporting the CO₂e emissions for all 15 Scope 3 categories in 2025. [...] Categories 2, 6, 7, 8 and 13 are reported at Group level, while categories 1, 3, 4, 5, 9, 10, 11, 12 and 14 are collected separately for the business area Passenger Cars and Light Commercial Vehicles (brand groups Core, Progressive and Sport Luxury), Commercial Vehicles (TRATON GROUP: Scania, MAN, VW Truck &amp; Bus (VWTB), International) and Power Engineering (Everllence). Category 15 is reported for the Automotive division, in this case for the Commercial Vehicles business area only. The detailed methodological explanations are therefore provided either at Group or business area level. In categories 3 and 5, as well as in the total figure for the Group’s Scope 3 GHG emissions, the sum of the business areas differs from the total figure for the Group because emissions outside the three defined business areas are included in the Group figure. Light Commercial Vehicles under the MAN brand are currently within the reporting scope for both business areas Passenger Cars and Commercial Vehicles. The plan is to eliminate this double-counting in the next report. Around 11.8% (12.1%) of total Scope 3 emissions fall under the emission category Purchased goods and services, while 85.2 % (84.4%) arise due to the use of sold products (well-to-wheel emissions)."</t>
  </si>
  <si>
    <t>Emission trends were primarily driven by developments within main business areas. In the segment "Power Engineering", emissions roughly tripled due to increased business activity. In contrast, emissions in the segments "Passenger Cars and Light Commercial Vehicles" and "Commercial Vehicles" declined slightly. Main driver in the "Passenger Cars and Light Commercial Vehicles" segment is the clear shift in the  portfolio towards vehicles with electric drivetrains. While this transition results in a slight increase in supply‑chain emissions, it leads to considerably lower emissions in  the use phase. Lower sales volumes are the main driver in the segment of "Commercial Vehicles".</t>
  </si>
  <si>
    <t xml:space="preserve">Total Scope 3 GHG emissions </t>
  </si>
  <si>
    <t>million t CO₂e</t>
  </si>
  <si>
    <t>883.74</t>
  </si>
  <si>
    <t>824.00</t>
  </si>
  <si>
    <t>427.83</t>
  </si>
  <si>
    <t>Value for 2023 is based on Volkswagen Group sustainability reports, adapted according to base year recalculation methodology as documented in CSRD-report FY2024. The difference between 2023 and 2024 results is mainly caused by the inclusion of emissions from "Commercial Vehicles" and "Power Engineering" to the emissions inventory of the Volkswagen Group in 2024.
The GHG Protocol requires the recalculation of corporate emissions in the event of material new findings or if changes occur. There may be various reasons to remeasure previous years’ emissions to enable a fair comparison with 
current emissions. These include structural changes in the company, changes in the calculation method, an increase in the precision of emission factors, activity data, and findings regarding significant errors. At the Volkswagen Group, 
changes to the calculation are decided annually in a set process. A recalculation of the previous year (2024) and the base year of the current climate change mitigation targets for Scope 3 GHG emissions (2018) [...] since 2018 was carried out in the reporting year for Passenger Cars and Light Commerical Vehicles. Changed calculation assumptions were generally taken into account for the recalculation if the expected overall effect on the DCI was more than 0.1 tonnes of CO₂e per vehicle or more than 1 million tonnes of CO₂e on a category of Scope 3 GHG emissions in the base year of the current climate change mitigation targets (2018). The recalculation includes the following topics: 
&gt; update of LCIA factors to IPCC AR6 (recalculation for categories 1 and 11) (since 2025) 
&gt; extrapolation of known logistics emissions to global Group production of passenger cars and light Commercial Vehicles in the Scope 3 inventory (since 2025) 
&gt; use of company-specific cutting rates for steel and aluminum components in production instead of generic data 
(aluminum since 2022, steel since 2023) and calculation of generic life cycle assessments with zero percent recycled aluminum content (since 2022).
All new vehicle life cycle assessments in the Volkswagen Group are calculated on the basis of the new calculation assumptions. Because life cycle assessments for vehicles based on the previous calculation assumptions are still being used to calculate supply chain emissions, recalculation of the base year value is subject to a phase-in.</t>
  </si>
  <si>
    <t>E.65</t>
  </si>
  <si>
    <t>GHG emissions assurance</t>
  </si>
  <si>
    <t>Annual Report 2025, p. 657</t>
  </si>
  <si>
    <t>"We have conducted a limited assurance engagement on the sustainability statement included in the group management report of Volkswagen Aktiengesellschaft, Wolfsburg, for the fiscal year from 1 January 2025 to 31 December 2025, taking into account, as set forth in the subsequent paragraph, the reasonable assurance engagement on the disclosures on the EU Taxonomy included in the “EU Taxonomy” section as well as the tables included in “Climate Change” section titled “CO₂ emissions over the entire life cycle (DCI)” containing the disclosures on the Decarbonization Index for the years 2024 and 2025 (“DCI”) and on the values of the Base Year Recalculation of the DCI for the years 2020 to 2024 (“BYR”) (hereinafter collectively the disclosures on the EU Taxonomy as well as on DCI and BYR”). The sustainability statement was prepared to fulfill the requirements of Directive (EU) 2022/2464 of the European Parliament and of the Council of 14 December 2022 (Corporate Sustainability Reporting Directive, CSRD) and Art. 8 of Regulation (EU) 2020/852 as well as Secs. 289b to 289e and Secs. 315b and 315c HGB [“Handelsgesetzbuch”: German Commercial Code] for a group non-financial statement which is combined with the parent company’s nonfinancial statement. Based on the particular engagement, we have conducted a reasonable assurance engagement on the disclosures on the EU Taxonomy as well as on DCI and BYR included in the sustainability statement. A reasonable assurance engagement on these disclosures fulfills the requirements for a limited assurance engagement and, in accordance with Recital 60 to the CSRD, thereby complies with the requirements of the CSRD relating to assurance of the sustainability statement."</t>
  </si>
  <si>
    <t>E.66</t>
  </si>
  <si>
    <t>Scope 3 Category 11: GHG intensity trend</t>
  </si>
  <si>
    <t>Annual Report 2025, p. 276</t>
  </si>
  <si>
    <t>"The CO₂e emissions comprise the well-to-wheel emissions of all passenger cars and light Commercial Vehicles produced in 2025 (including contract manufacturing since 2025) at an assumed lifetime mileage of 200,000 km. Since 2025, the calculation has been based on average drivetrain-specific fleet emissions (g CO₂/km) instead of weighted average fleet emissions, and average electrical energy consumption in the main markets of Europe (EU27, United Kingdom, Norway and Iceland), China and the USA, in accordance with the currently applicable driving cycles. Region-specific emission factors for fuel and electricity supply chains from a representative generic database are used to calculate the corresponding well-to-tank emissions (since 2025 according to IPCC AR6). Reduction actions are certified by TÜV NORD CERT GmbH. Figure in the base year (2018): 414.87 million tonnes of CO₂e"</t>
  </si>
  <si>
    <t>E.67</t>
  </si>
  <si>
    <t>Transportation and logistics emissions</t>
  </si>
  <si>
    <t>Annual Report 2025, p. 273</t>
  </si>
  <si>
    <t>Table:
Scope 3 emissions of the Volkswagen Group</t>
  </si>
  <si>
    <t>See category 4 and 9.</t>
  </si>
  <si>
    <t>E.68</t>
  </si>
  <si>
    <t>Decarbonization progress report</t>
  </si>
  <si>
    <t>Annual Report 2025, p. 260</t>
  </si>
  <si>
    <r>
      <t>"In the reporting year, the DCI value averaged 46.3 (48.6) tonnes of CO₂e per vehicle. This represents a reduction of 2.3 tonnes of CO₂e per vehicle compared with the previous year (after recalculation). While the clear shift in the portfolio towards vehicles with electric drivetrains slightly increases emissions in the supply chain, it results in considerably lower emissions in the use phase.</t>
    </r>
    <r>
      <rPr>
        <b/>
        <sz val="8"/>
        <rFont val="The Group TEXT"/>
      </rPr>
      <t>"</t>
    </r>
  </si>
  <si>
    <t>E.69</t>
  </si>
  <si>
    <t>Energy use by source</t>
  </si>
  <si>
    <t>E.70</t>
  </si>
  <si>
    <t>Renewable energy use</t>
  </si>
  <si>
    <t>Renewable energy share</t>
  </si>
  <si>
    <t>Percentage [%]</t>
  </si>
  <si>
    <t>40.4 %</t>
  </si>
  <si>
    <t>37.3%</t>
  </si>
  <si>
    <t>30.4%</t>
  </si>
  <si>
    <t>E.71</t>
  </si>
  <si>
    <t>Energy intensity trend</t>
  </si>
  <si>
    <t>Table:
Energy intensity in high climate impact sectors</t>
  </si>
  <si>
    <t>Energy intensity (own operations)</t>
  </si>
  <si>
    <t>MWh/mio. Euro</t>
  </si>
  <si>
    <t>59.7</t>
  </si>
  <si>
    <t>58.6</t>
  </si>
  <si>
    <t>60.3</t>
  </si>
  <si>
    <t>E.72</t>
  </si>
  <si>
    <t>Water management</t>
  </si>
  <si>
    <t>Water use reduction targets and progress report</t>
  </si>
  <si>
    <t>Annual Report 2025, p. 298</t>
  </si>
  <si>
    <t>"The Volkswagen Group has set specific targets for water withdrawal at its production sites. These were defined together with the brands against a backdrop of rising water stress in the Intergovernmental Panel on Climate Change (IPCC) climate scenarios and taking the market situation into account. Among other things, they are designed to help reduce the risk of future supply bottlenecks. Water withdrawal at the Volkswagen Group’s production sites (with the exception of the TRATON GROUP and Everllence) is to be reduced by 30% on average across the Group by 2035 compared with 2018 (baseline value: 45.6 million m³). At relevant production sites in areas with moderate to extreme water stress (known as “hot spot” locations), water withdrawal is set to be reduced by as much as 40% (baseline value:
28.1 million m³). The Verisk Maplecroft database is used to identify locations with water stress and hot spot locations (see section “Metrics: Water”). Data on water withdrawal at the production sites is collected in accordance with the internal 98000 standard and reflects the requirements of the ESRS. With these voluntary targets, the Volkswagen Group is contributing to the Sustainable Development Goals SDG 6.4 (Clean water and sanitation), SDG 12.2 (Responsible consumption and production) and SDG 13 (Climate action), among other things. In the reporting year 2025, water withdrawal across the Group (excluding the TRATON GROUP and Everllence) amounted to 29.7 (32.5) million m³, corresponding to a reduction of 15.9 (13.1) million m³ compared to the base year 2018. As such, the target set for 2035 has already been exceeded by 15.2%. In addition to the economies of scale, VW Kraftwerk GmbH’s fuel switch from coal to gas at the Wolfsburg site accounts for a material share of the target achievement. As a consequence of the fuel switch, the quantity of waste heat fell, and with it cooling water requirements, reducing VW Kraftwerk GmbH’s water withdrawal by nearly 2 (2) million m³ since 2018. For hot spot sites, water withdrawal in the reporting year 2025 amounted to 15.4 (17.8) million m³, corresponding to a reduction of 12.7 (10.3) million m³ compared to the base year 2018. As such, the target set for 2035 has already been exceeded by 13.2%."</t>
  </si>
  <si>
    <t>Volkswagen Group (TRATON SE and MAN Energy Solutions SE excluded)</t>
  </si>
  <si>
    <t>E.73</t>
  </si>
  <si>
    <t>Action plans</t>
  </si>
  <si>
    <t>Annual Report 2025, p. 299</t>
  </si>
  <si>
    <t>"Continuous optimization of water-saving processes is a goal at all of the Volkswagen Group’s production sites. Responsible use of water as a resource is particularly relevant in areas at water risk. Approximately 43.5 (42.3) % (around 13.0 (14.5) million m³) of Group-wide water withdrawal (excluding the TRATON GROUP) is attributable to sites in areas of high or extreme water stress. However, closed-loop circulation or recirculation of cooling and process water means that water withdrawal and the quantity of wastewater can be reduced. The San José Chiapa/Mexico site, which can be considered a wastewater-free site due to closed-loop circulation, provides a good example of this. Various actions have been taken in recent years to reduce water withdrawal at our site in Kariega in South Africa, which is a high water-stress area. For instance, the cooling towers for the engine production facilities are supplied with rainwater and a recycling system for production wastewater was commissioned in 2023 and is able to save up to 47,000 m³ of freshwater each year when working at full capacity. Other sites are also utilizing their treated wastewater, for example in production processes, in cooling towers, for toilet flushing, or for irrigation purposes. A total of approximately 4.0 (3.9) million m³ of water was reused at the Group’s production sites in 2025. Significant portions of this were attributable to the sites in Ingolstadt/Germany (0.7 million m³) and Puebla/Mexico (0.7 million m³). The two sites mainly use a combination of ultra filtration and reverse osmosis in their wastewater recycling. The Qingdao site in China, which is also located in a region heavily affected by water stress, was able to increase its volume of reused water to 0.3 million m³ in 2025 by adding a storage tank with a capacity of 1,000 m³."</t>
  </si>
  <si>
    <t>Volkswagen Group (TRATON and MAN Energy Solutions SE excluded)</t>
  </si>
  <si>
    <t>E.74</t>
  </si>
  <si>
    <t>Supply chain measures</t>
  </si>
  <si>
    <t>"As described in the “Policy: Water” section, the Code of Conduct for Business Partners requires business partners to take appropriate action to ensure that water withdrawal is continually minimized. A particular focus lies on improvements in regions with water scarcity or water stress. Appropriate actions may include in particular the effective reduction of water withdrawal, reuse and recycling, and responsible and effective treatment of wastewater to protect the environment and improve water quality overall. Suppliers should ensure that people affected by their business activities have secure access to affordable water in sufficient quantities for personal use. On request, Volkswagen Group suppliers are additionally required to provide information on their total freshwater consumption at product level."</t>
  </si>
  <si>
    <t>Volkswagen Group (TRATON SE and Everllence SE excluded)</t>
  </si>
  <si>
    <t>E.75</t>
  </si>
  <si>
    <t>Water stress management</t>
  </si>
  <si>
    <t>Percentage of sites in water stress regions</t>
  </si>
  <si>
    <t>Sites in areas at water risk</t>
  </si>
  <si>
    <t xml:space="preserve">Number
Share of total sites [%] </t>
  </si>
  <si>
    <t>50
40.7%</t>
  </si>
  <si>
    <t>44
37.0%</t>
  </si>
  <si>
    <t>25
25.8 %</t>
  </si>
  <si>
    <t>Volkswagen Group (TRATON excluded in 2023)</t>
  </si>
  <si>
    <t>E.76</t>
  </si>
  <si>
    <t>Scope of risk evaluation</t>
  </si>
  <si>
    <t>Annual Report 2025, p. 300, 297, 298</t>
  </si>
  <si>
    <t>"The Volkswagen Group uses the water stress index from the Verisk Maplecroft database to define areas at water risk. Sites with high or extreme water stress are considered here." p. 300
"A proportion of water withdrawal by the Volkswagen Group takes place at sites in areas with water stress. Responsibleuse of water is particularly important in such regions to avoid further shortages. This is why the Volkswagen Group places particular emphasis on reducing water withdrawal and making water use more efficient in areas with water stress." p. 297
"Water withdrawal at the Volkswagen Group’s production sites (with the exception of the TRATON GROUP and Everllence) is to be reduced by 30% on average across the Group by 2035 compared with 2018 (baseline value: 45.6 million m³). At relevant production sites in areas with moderate to extreme water stress (known as “hot spot” locations), water withdrawal is set to be reduced by as much as 40% (baseline value: 28.1 million m³)." p. 298</t>
  </si>
  <si>
    <t>E.77</t>
  </si>
  <si>
    <t>Waste water management</t>
  </si>
  <si>
    <t>Waste water treatment and prevention measures</t>
  </si>
  <si>
    <t>Annual Report 2025, p. 286, 297</t>
  </si>
  <si>
    <t>"In the interests of protection of water bodies, the Volkswagen Group does not discharge untreated wastewater resulting from the Group’s activities into receiving waters bodies. Pretreatment plants are usually used to remove pollutants from wastewater that cannot be removed in a biological wastewater treatment plant. For example, light liquid and grease separators, evaporation systems and oil skimmers are installed to remove fats, oils and emulsions. By contrast, heavy metals are removed by means of the physico-chemical precipitation process. COD contamination is largely eliminated through adsorption, filtration or flotation processes. The final step before discharge is biological treatment of the pretreated wastewater using, for example, a membrane bioreactor (MBR) to remove potential organic pollutants such as phosphorus and nitrogen. If the wastewater is not treated at the production site itself, it is treated in an external treatment plant or disposed of appropriately as waste." p. 286
"A growing number of sites are treating their wastewater so as to reuse it in production processes, in cooling towers, in sanitary facilities or for irrigation purposes, thereby reducing their need for water withdrawal. A closed loop and recycling of cooling or process water reduces freshwater consumption and wastewater generation and therefore contributes to responsible use of water as a resource. In this context, the Volkswagen Group strives to achieve the highest possible technical treatment level and does not release any untreated wastewater into receiving waters. Nearly all sites have pretreatment systems that remove harmful substances from wastewater (for more information, see the “Actions and resources: Pollution” section in the “Pollution” chapter). If wastewater is not treated on site, it is treated in an external wastewater treatment plant or, in individual cases, disposed of as waste." p. 297</t>
  </si>
  <si>
    <t>E.78</t>
  </si>
  <si>
    <t>Pollutant monitoring measures</t>
  </si>
  <si>
    <t>Annual Report 2025, p. 286, 288</t>
  </si>
  <si>
    <t>"In the interests of protection of water bodies, the Volkswagen Group does not discharge untreated wastewater resulting from the Group’s activities into receiving waters bodies. Pretreatment plants are usually used to remove pollutants from wastewater that cannot be removed in a biological wastewater treatment plant. For example, light liquid and grease separators, evaporation systems and oil skimmers are installed to remove fats, oils and emulsions. By contrast, heavy metals are removed by means of the physico-chemical precipitation process. COD contamination is largely eliminated through adsorption, filtration or flotation processes. The final step before discharge is biological treatment of the pretreated wastewater using, for example, a membrane bioreactor (MBR) to remove potential organic pollutants such as phosphorus and nitrogen. If the wastewater is not treated at the production site itself, it is treated in an external treatment plant or disposed of appropriately as waste." p. 286
"The data collection intervals and analytical methods for the pollutant concentrations contained in wastewater are based on the requirements of the site permits and/or relevant laws, varying from quarterly to daily measurement obligations, depending on the pollutant. In addition, Group standard 98000 sets minimum standards for specific pollutants, which are to be sampled at least quarterly and based on relevant ISO standards. The reported annual emission quantities into wastewater are typically calculated by multiplying the measured wastewater volumes by the concentrations of the respective pollutants." p. 288</t>
  </si>
  <si>
    <t>E.79</t>
  </si>
  <si>
    <t>Effluent data</t>
  </si>
  <si>
    <t>Annual Report 2025, p. 288</t>
  </si>
  <si>
    <t>Table:
Emissions into air and water</t>
  </si>
  <si>
    <t>E.80</t>
  </si>
  <si>
    <t>Water consumption and withdrawal - external supply</t>
  </si>
  <si>
    <t>Annual Report 2025, p. 302</t>
  </si>
  <si>
    <t>Table:
Metrics water</t>
  </si>
  <si>
    <t>Total water withdrawals by source - external supply</t>
  </si>
  <si>
    <t>mio. m³</t>
  </si>
  <si>
    <t>12.22</t>
  </si>
  <si>
    <t>11.40</t>
  </si>
  <si>
    <t>12.72</t>
  </si>
  <si>
    <t>Volkswagen Group (TRATON SE excluded)</t>
  </si>
  <si>
    <t>E.81</t>
  </si>
  <si>
    <t>Water consumption and withdrawal - precipitation water</t>
  </si>
  <si>
    <t>Total water withdrawals by source - precipitation water</t>
  </si>
  <si>
    <t>0.36</t>
  </si>
  <si>
    <t>0.33</t>
  </si>
  <si>
    <t>E.82</t>
  </si>
  <si>
    <t>Water consumption and withdrawal - surface water</t>
  </si>
  <si>
    <t>Total water withdrawals by source - surface water</t>
  </si>
  <si>
    <t>0.49</t>
  </si>
  <si>
    <t>0.60</t>
  </si>
  <si>
    <t>0.59</t>
  </si>
  <si>
    <t>E.83</t>
  </si>
  <si>
    <t>Water consumption and withdrawal - ground water</t>
  </si>
  <si>
    <t>Total water withdrawals by source - ground water</t>
  </si>
  <si>
    <t>5.05</t>
  </si>
  <si>
    <t>7.02</t>
  </si>
  <si>
    <t>6.27</t>
  </si>
  <si>
    <t>E.84</t>
  </si>
  <si>
    <t>Water use intensity trend</t>
  </si>
  <si>
    <t>Total water withdrawal per revenues</t>
  </si>
  <si>
    <t>m³/mio. Euro</t>
  </si>
  <si>
    <t>61.7</t>
  </si>
  <si>
    <t>65.2</t>
  </si>
  <si>
    <t>67.9</t>
  </si>
  <si>
    <t>2022: 140.4
Data for 2022 includes additional sites of companies under Volkswagen's operational control. Due to this broader scope, numbers are not comparable to years 2023 - 2025.</t>
  </si>
  <si>
    <t>E.85</t>
  </si>
  <si>
    <t>Resource use - circular economy</t>
  </si>
  <si>
    <t>Circular economy committment</t>
  </si>
  <si>
    <t>General committment</t>
  </si>
  <si>
    <t>Annual Report 2025, p. 312-315</t>
  </si>
  <si>
    <t>"The finite nature of natural resources as well as the social and ecological consequences of raw material extraction, make the development of a circular economy a key sustainability topic for us." p. 312
"The topic of resource use and circular economy play a key role in the Group Strategy and the Group sustainability strategy regenerate+ and are anchored in a corresponding policy. [...] The increasing circular use of materials helps to reduce the negative environmental impact of resource consumption and counteract the shortage of raw materials. This makes circular economy a key sustainability topic for the Volkswagen Group. At the same time, this development also offers many opportunities to develop new technologies through innovations in material design, recycling technologies and business models." p. 314
"The topic of circular economy is a core element of the environmental mission statement goTOzero. As part of this mission statement, the Volkswagen Group is setting itself targets including further improving its resource efficiency and promoting reuse and recycling approaches in the area of materials and water. This is to be achieved by using recycled material and renewable raw materials as well as by establishing closed loops for materials and water. Resource efficiency is also addressed in the environmental protection in the context of environmental policy. The Volkswagen Group’s ECMS includes processes that support environmentally compatible waste management in production, recycling of waste and use of secondary raw materials. Other drivers for establishing a circular economy are embedded in the strategic vision of the Zero Impact Factory program. The focus here is on material efficiency. Production processes are to be designed in such a way that materials are used and reused efficiently and sustainably, the volume of waste is reduced to a minimum and the waste that is generated is recycled." p. 315</t>
  </si>
  <si>
    <t>E.86</t>
  </si>
  <si>
    <t>Board responsibility</t>
  </si>
  <si>
    <t>"The Chair of the Board of Management of Volkswagen AG has overall cross-functional responsibility for sustainability. Support in this regard is provided by the members of the Board of Management in line with their responsibility for specific management systems relating to sustainability, and from the Chief Sustainability Officer at Group level. The Group Sustainability department reports to Group and Product Strategy and the Office of the Corporate Secretary, which in turn reports to the CEO. The purpose of incorporating sustainability into the strategic arm of the Company is to help improve the Company’s resilience through the creation of solid foundations for sustainable development and resistance to external influences."</t>
  </si>
  <si>
    <t>The Volkswagen Group has established a Group-wide sustainability management. 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 This encompasses the responsibility for circular economy topics and the use of recycled materials in production.</t>
  </si>
  <si>
    <t>E.87</t>
  </si>
  <si>
    <t>Investments</t>
  </si>
  <si>
    <t>Annual Report 2025, p. 79</t>
  </si>
  <si>
    <t>"The automotive investment ratio indicates the ratio of investment to sales revenue and is calculated by adding the research and development ratio (R&amp;D ratio) and the capex to sales revenue ratio. The R&amp;D ratio in the Automotive Division shows total research and development costs as a share of sales revenue. Research and development costs comprise a range of expenses, from futurology to the development of our marketable products. Particular emphasis is placed on the environmentally friendly orientation and digitalization of our product portfolio, the expansion of our battery expertise, the development of software and new platforms and the creation of new technologies. The R&amp;D ratio reflects the activities we have undertaken to safeguard the Company’s future viability. The ratio of capex (investments in property, plant and equipment, investment property and intangible assets, excluding capitalized development costs) to sales revenue in the Automotive Division reflects both our innovative power and our future competitiveness. It shows our capital expenditure – largely for modernizing, expanding, electrifying and digitalizing our product range, for environmentally friendly drivetrains and boosting our market presence in the USA and China, and for adjusting production resources and optimizing production processes – in relation to the Automotive Division’s sales revenue."</t>
  </si>
  <si>
    <t>E.88</t>
  </si>
  <si>
    <t>Partnerships: supply chain</t>
  </si>
  <si>
    <t>Annual Report 2025, p. 317</t>
  </si>
  <si>
    <t>"The Volkswagen Group seeks to further intensify its efforts in the future for the transition to an economically and environmentally sound circular and resource-efficient business approach. To this end, the Group focuses on alliances and the implementation of joint projects with various partners such as suppliers, plant manufacturers, the recycling sector and universities. Among other things, two alliances for sustainable raw material extraction can be highlighted here: the Global Battery Alliance and the Initiative for Responsible Mining Assurance (IRMA). Sustainable use of resources involves extracting these raw materials under fair and humane conditions and using them efficiently. This is why the Volkswagen Group supports the Global Battery Alliance, a partnership of over 140 companies, governmental and nongovernmental organizations as well as researchers. Its main targets are socially and environmentally responsible extraction of raw material, transition to a circular economy by means of reuse and recycling, and innovation along the entire value chain. This alliance of companies, mining operators and non-profit organizations works to implement common standards for better conditions in industrial mining – for example, with regard to health and safety in the workplace or environmental protection. The IRMA standards are being gradually integrated into the Volkswagen Group’s own supply chain."</t>
  </si>
  <si>
    <t>E.89</t>
  </si>
  <si>
    <t>Research partnerships</t>
  </si>
  <si>
    <t>Annual Report 2025, p. 320-321</t>
  </si>
  <si>
    <t>"Waste with recyclable content generated in production is increasingly being incorporated into closed-loop processes. For example, at the Volkswagen plant in Wolfsburg, plastic waste generated in the process of manufacturing gasoline tanks (co-extrusion) is treated and used for the production of diesel tanks (mono-extrusion). As a result, over 70 tonnes of material that would otherwise have been disposed of was reused in plastic tanks in 2025. The Volkswagen Group aims to optimize the recycling processes even further by being actively involved in publicly funded research projects on recycling technologies. These projects are carried out in collaboration with partners such as universities and research institutes throughout Germany and aim to improve and automate individual process steps. This relates, for example, to dismantling batteries and recirculating raw materials multiple times. One example of this is the research consortium HVBatCycle. The consortium, which was created in 2023, is funded by the German Federal Ministry for Economic Affairs and Energy (BMWE) and is set to operate for three years. Under the leadership of the Volkswagen Group, the consortium wants to prove that the most valuable components of traction batteries can be recovered and reused several times in succession through recycling. The aim is to permanently recover valuable materials, contributing to more sustainability and greater security of supply.  The Open Hybrid LabFactory (OHLF) in Wolfsburg is also involved in the scientific research of automotive material cycles. Funded by the German Federal Ministry of Education and Research (BMBF), the research campus provides a platform for dialogue between science and industry in order to accelerate research activities and their implementation in series production. The OHLF’s work is divided into four fields of research: design for circular economy, processes for reverse production, circular material concepts and overall system analyses and design."</t>
  </si>
  <si>
    <t>E.90</t>
  </si>
  <si>
    <t xml:space="preserve">Material use and efficiency </t>
  </si>
  <si>
    <t>Targets for material efficiency of products and production process: waste</t>
  </si>
  <si>
    <t>Annual Report 2025, p. 315-316</t>
  </si>
  <si>
    <t>"The overarching Umwelt Entlastung Produktion (UEP – Environmental improvement production) metric takes into consideration, among others, the amount of disposal waste per vehicle. The UEP target thereby requires the sites to reduce the volume of disposal waste. Moreover, the Impact Points method takes into consideration all production waste. The metric assesses the environmental impacts that arise from the transport, handling and disposal of production waste. The overarching Impact Points target thus helps to improve waste management by taking account of higher-quality waste treatment practices. The Site Checklist includes concrete criteria relating to the circular economy in production. This comprises, for example, implementing closed-loop recycling, achieving zero landfill thus completely avoiding disposal of waste to landfill, and substituting disposable packaging with reusable alternatives. The targets set for fulfilling the Site Checklist require the production sites to increase their resource efficiency and close material loops."</t>
  </si>
  <si>
    <t>E.91</t>
  </si>
  <si>
    <t>Targets for material efficiency of products and production process: circular materials</t>
  </si>
  <si>
    <t>Annual Report 2025, p. 316</t>
  </si>
  <si>
    <t xml:space="preserve">"The Volkswagen Group aims to use 40% circular materials in its passenger cars and light Commercial Vehicles by 2040 for vehicle projects with production starting from 2040 onwards (excluding China). By increasing its use of renewable, recycled and remanufactured materials, the Volkswagen Group intends to make a significant contribution to the circular economy, reduce the use of primary raw materials and extend the lifetime of valuable resources." </t>
  </si>
  <si>
    <t>Volkswagen Group without China</t>
  </si>
  <si>
    <t>E.92</t>
  </si>
  <si>
    <t>Measures and reporting on progress of products and production processes</t>
  </si>
  <si>
    <t>Annual Report 2025, p. 316-317</t>
  </si>
  <si>
    <t>"Vehicles are already developed on the basis of circular economy criteria, taking the entire life cycle into account. Importance is attached to the recyclability of the materials and the avoidance of pollutants (for more information see section “Policy: Resource use and circular economy” and “Actions and resources: Resource use and circular economy”)."</t>
  </si>
  <si>
    <t>E.93</t>
  </si>
  <si>
    <t>Measures and reporting on progress of products and production processes: example Audi</t>
  </si>
  <si>
    <t>Website: Audi secures strategic and cost-efficient supply of recycled raw materials</t>
  </si>
  <si>
    <t>Audi AG</t>
  </si>
  <si>
    <t>E.94</t>
  </si>
  <si>
    <t>Eco-design: primary raw materials</t>
  </si>
  <si>
    <t>Annual Report 2025, p. 315, 318</t>
  </si>
  <si>
    <t>"In the nature dimension of the Group sustainability strategy regenerate+, work is underway to continuously optimize the vehicle-specific use of primary raw materials, for example by increasing circular material use."
"According to the Volkswagen Group’s environmental standard, the use of secondary materials obtained from production waste (pre-consumer recyclates) or end-of-life products (post-consumer recyclates) is to be prioritized, provided these materials meet the same quality standards as primary materials and sufficient quantities of secondary materials are available over the service life."</t>
  </si>
  <si>
    <t>E.95</t>
  </si>
  <si>
    <t>Eco-design: material efficiency and waste management</t>
  </si>
  <si>
    <t>Annual Report 2025, p. 321</t>
  </si>
  <si>
    <t>"The Volkswagen Group’s approach to waste disposal in production aims to continuously reduce the quantity of waste generated, to repurpose unavoidable waste to a high standard and to close loops. The focus is on avoiding waste generation by optimizing production and auxiliary processes as well as increasing material utilization levels (material efficiency), prioritizing the repurposing of waste and reducing the quantity of waste for disposal. Digital systems are increasingly being used to optimize waste management. These systems make it easier to control waste management processes and facilitate state control of the disposal of hazardous waste in particular. The Procurement department has established a Group-wide system for recovering waste materials that can generate income, for example, paper, plastics, wood, electronic components and metal. Efforts to avoid plastic waste have been stepped up with the Zero Plastic Waste project. This includes reusing plastic waste in diesel tank production. Waste management also forms part of the Code of Conduct for Business Partners. As such, business partners must take appropriate and reasonable actions to prevent waste, to reuse resources, to implement recycling, and to dispose of residual waste, chemicals and wastewater in a safe and environmentally friendly manner. Such actions may be taken especially in the development or production stages, during product usage and end-of-life recycling, and during other activities. Our business partners in particular must also comply with national and international conventions on waste, particularly the 1989 Basel Convention on the Control of Transboundary Movements of Hazardous Wastes and their Disposal, and other applicable agreements and legislation at the national and international level."</t>
  </si>
  <si>
    <t>E.96</t>
  </si>
  <si>
    <t>Recycling of rare earth elements (REEs)</t>
  </si>
  <si>
    <t>Raw Materials Report 2025, p. 58</t>
  </si>
  <si>
    <t>"In the reporting year, the Volkswagen Group continued to participate in pilot projects with research institutes, magnet manufacturers and recycling facilities to assess the dismantling and recycling of permanent magnets from rotors, enabling reuse and reducing primary material reliance."</t>
  </si>
  <si>
    <t>Note: Permanent magnets are made from rare earth elements (REEs).</t>
  </si>
  <si>
    <t>E.97</t>
  </si>
  <si>
    <t>Material reuse</t>
  </si>
  <si>
    <t xml:space="preserve">"Waste with recyclable content generated in production is increasingly being incorporated into closed-loop processes. For example, at the Volkswagen plant in Wolfsburg, plastic waste generated in the process of manufacturing gasoline tanks (co-extrusion) is treated and used for the production of diesel tanks (mono-extrusion). As a result, over 70 tonnes of material that would otherwise have been disposed of was reused in plastic tanks in 2025. The Volkswagen Group aims to optimize the recycling processes even further by being actively involved in publicly funded research projects on recycling technologies. These projects are carried out in collaboration with partners such as universities and research institutes throughout Germany and aim to improve and automate individual process steps. This relates, for example, to dismantling batteries and recirculating raw materials multiple times. One example of this is the research consortium HVBatCycle. The consortium, which was created in 2023, is funded by the German Federal Ministry for Economic Affairs and Energy (BMWE) and is set to operate for three years. Under  the leadership of the Volkswagen Group, the consortium wants to prove that the most valuable components of traction batteries can be recovered and reused several times in succession through recycling. The aim is to permanently recover valuable materials, contributing to more sustainability and greater security of supply.  The Open Hybrid LabFactory (OHLF) in Wolfsburg is also involved in the scientific research of automotive material cycles. Funded by the German Federal Ministry of Education and Research (BMBF), the research campus provides a platform for dialogue between science and industry in order to accelerate research activities and their implementation in series production. The OHLF’s work is divided into four fields of research: design for circular economy, processes for reverse production, circular material concepts and overall system analyses and design."
"Waste management The Volkswagen Group’s approach to waste disposal in production aims to continuously reduce the quantity of waste generated, to repurpose unavoidable waste to a high standard and to close loops. The focus is on avoiding waste generation by optimizing production and auxiliary processes as well as increasing material utilization levels (material efficiency), prioritizing the repurposing of waste and reducing the quantity of waste for disposal. Digital systems are increasingly being used to optimize waste management. These systems make it easier to control waste management processes and facilitate state control of the disposal of hazardous waste in particular. The Procurement department has established a Group-wide system for recovering waste materials that can generate income, for example, paper, plastics, wood, electronic components and metal. Efforts to avoid plastic waste have been stepped up with the Zero Plastic Waste project. This includes reusing plastic waste in diesel tank production. Waste management also forms part of the Code of Conduct for Business Partners. As such, business partners must take appropriate and reasonable actions to prevent waste, to reuse resources, to implement recycling, and to dispose of residual waste, chemicals and wastewater in a safe and environmentally friendly manner. Such actions may be taken especially in the development or production stages, during product usage and end-of-life recycling, and during other activities. Our business partners in particular must also comply with national and international conventions on waste, particularly the 1989 Basel Convention on the Control of Transboundary Movements of Hazardous Wastes and their Disposal, and other applicable agreements and legislation at the national and international level."
</t>
  </si>
  <si>
    <t>E.98</t>
  </si>
  <si>
    <t>Key materials used in products</t>
  </si>
  <si>
    <t>Annual Report 2025, p. 322</t>
  </si>
  <si>
    <t>"A vehicle essentially consists of around 10,000 individual parts. Particular focus can be placed on the following components (see illustration) with regard to raw material criticality, supply chain risk and relevance to sustainability: steering wheels, alloy wheel rims, aluminum exterior parts, high-voltage batteries, permanent magnets, generators, wiring harnesses, brake discs, semiconductor-relevant material groups (such as infotainment systems, control units or radios), catalytic converters and seat modules (seat foams and covers). Every year, the Volkswagen Group purchases a wide range of raw materials, components and other goods."</t>
  </si>
  <si>
    <t>E.99</t>
  </si>
  <si>
    <t>Product longevity and repairability</t>
  </si>
  <si>
    <t>Annual Report 2025, p. 327-328</t>
  </si>
  <si>
    <t>"Starting with the development phase of new vehicles, we focus on the recyclability of the materials required and on avoiding pollutants in order to make our contribution to a circular economy. Under the current European End-ofLife Vehicles Directive, passenger cars and light Commercial Vehicles must be 85% recyclable and 95% recoverable at end of life. All Volkswagen Group vehicles approved for Europe comply with this law. In addition, the Group standard on recycling sets out requirements relating to the recyclability of vehicles. For example, it contains design recommendations that enable materials to be more effectively separated from each other after the end of the vehicle’s life. Another example is the labeling of all components made of plastic in accordance with international ISO standards so that they can later be identified and separated by type. Vehicles already have a long service life: The average age of an end-of-life vehicle in Europe is 19 to 24 years according to official statistics. Within the framework of a circular economy, this duration of usage helps to minimize the consumption of resources and energy and ensure extended producer responsibility."</t>
  </si>
  <si>
    <t>E.100</t>
  </si>
  <si>
    <t>Repairability and spare parts</t>
  </si>
  <si>
    <t>Annual Report 2025, p. 328</t>
  </si>
  <si>
    <t>"Reparability The Volkswagen Group’s focus on manufacturing high-quality products that have little need for repairs and also good repairability is aimed at ensuring a long service life for the vehicles during the use phase, and is therefore an important contribution to resource efficiency."
"Availability of replacement parts A network of approximately 2,000 service partners facilitates the repair work being carried out on Volkswagen Group vehicles across Germany. The service experts are equipped with cutting-edge technology and special tools in order to ensure efficient and high-quality repairs.  The Volkswagen Group offers its customers high parts availability, and delivers these parts as quickly as possible. This enables the service partners to swiftly carry out repairs and service activities. Automatic delivery of fast-moving parts ensures that the Volkswagen service partner network is able to guarantee a direct and prompt supply."
"Repair time The way that vehicles are designed enables repairs to be carried out quickly and comprehensively, and in a way that is strongly adapted to the respective cause of the damage. For instance, according to the repair manual, the headlight of the Tiguan (model year 2025) can be replaced in 110 time units (66 minutes). However, if the crash damage is only minor, it is often the case that the highly complex and expensive LED headlights are not affected, and replacement of the plastic headlight mounting is sufficient. This alternative repair solution involves not only low-cost headlight brackets but also a separate work position. Furthermore, this customer-focused repair solution is sustainable and reduces both the cost associated with replacement parts and the working time involved when compared to replacing the entire headlight. With respect to high-voltage batteries, professional service centers and damage assessors working for insurance companies are also provided with a damage assessment catalog for all battery components. In the event of an accident repair, this ensures that reusable components can remain within the vehicle, where environmental and economically viable, and that only the defective components are replaced. In such cases, retailers are provided with extensive workshop information including the necessary repair times."</t>
  </si>
  <si>
    <t>The Volkswagen Group's focus on high quality with a low need for repairs is aimed at ensuring a high level of vehicle durability during the use phase and is thus an important contribution to resource efficiency. 
With a view to a circular economy, we strive to minimise our consumption of resources, comply with extended producer responsibility, and reduce energy consumption. Vehicles are already subject to a long service life, with the average age of an end-of-life vehicle being approximately 15 years, according to national authorities in Europe.</t>
  </si>
  <si>
    <t>E.101</t>
  </si>
  <si>
    <t>Percentage of recycled materials</t>
  </si>
  <si>
    <t>Annual Report 2025, p. 325</t>
  </si>
  <si>
    <t xml:space="preserve">Table row:
"Percentage of reused or secondary recycled components, products and materials used" </t>
  </si>
  <si>
    <t>E.102</t>
  </si>
  <si>
    <t>Waste management</t>
  </si>
  <si>
    <t xml:space="preserve">Waste targets </t>
  </si>
  <si>
    <t>E.103</t>
  </si>
  <si>
    <t xml:space="preserve">End-of-life / waste targets </t>
  </si>
  <si>
    <t>Annual Report 2025, p. 329</t>
  </si>
  <si>
    <t>"Under the European End-of-Life Vehicles Directive, passenger cars (M1) and light Commercial Vehicles (N1) must be 85% recyclable and 95% recoverable at end of life. All Volkswagen Group vehicles approved for Europe comply with these standards.
The recycling and recovery rates are calculated in accordance with ISO 22628 (Road vehicles – Recyclability and recoverability – Calculation method). The rates are calculated in an internal IT system and are based on the material data sheets for the components and materials used. For information on packaging, refer to the section “Methodology used to record shares of secondary materials”."</t>
  </si>
  <si>
    <t>E.104</t>
  </si>
  <si>
    <t>Management and Monitoring of treatment processes</t>
  </si>
  <si>
    <t>To check the waste management and recycling processes, cross-site disposal company audits are carried out regularly. In this way, Volkswagen determines whether waste disposal companies dispose of the waste in accordance with contractual and legal obligations. This is supplemented by a regular exchange among the auditors. The aim is to achieve a common understanding of the quality standards for waste management services and to carry out audits in a quality-assured manner.</t>
  </si>
  <si>
    <t>E.105</t>
  </si>
  <si>
    <t>Treatment results: share of recycled waste</t>
  </si>
  <si>
    <t>Annual Report 2025, p. 330</t>
  </si>
  <si>
    <t xml:space="preserve">Table:
Waste metrics
</t>
  </si>
  <si>
    <t>Share of recycled waste (including reuse)</t>
  </si>
  <si>
    <t>87.5%</t>
  </si>
  <si>
    <t>86.8%</t>
  </si>
  <si>
    <t>82.8%</t>
  </si>
  <si>
    <t>E.106</t>
  </si>
  <si>
    <t>Treatment results: share of waste for disposal - incineration</t>
  </si>
  <si>
    <t>Share of waste for disposal - incineration</t>
  </si>
  <si>
    <t>0.5%</t>
  </si>
  <si>
    <t>0.8%</t>
  </si>
  <si>
    <t>0.7%</t>
  </si>
  <si>
    <t>E.107</t>
  </si>
  <si>
    <t>Treatment results: share of waste for disposal - landfill</t>
  </si>
  <si>
    <t>Share of waste for disposal - landfill</t>
  </si>
  <si>
    <t>3.5%</t>
  </si>
  <si>
    <t>6.1%</t>
  </si>
  <si>
    <t>4.6%</t>
  </si>
  <si>
    <t>E.108</t>
  </si>
  <si>
    <t>Waste intensity trend</t>
  </si>
  <si>
    <t>Total waste intensity</t>
  </si>
  <si>
    <t>t/mio. Euro</t>
  </si>
  <si>
    <t>7.9</t>
  </si>
  <si>
    <t>7.3</t>
  </si>
  <si>
    <t>7.5</t>
  </si>
  <si>
    <t>E.109</t>
  </si>
  <si>
    <t>Hazardous waste management</t>
  </si>
  <si>
    <t>Treatment processes substances of concern</t>
  </si>
  <si>
    <t>"The Volkswagen Group’s approach to waste disposal in production aims to continuously reduce the quantity of waste generated, to repurpose unavoidable waste to a high standard and to close loops. The focus is on avoiding waste generation by optimizing production and auxiliary processes as well as increasing material utilization levels (material efficiency), prioritizing the repurposing of waste and reducing the quantity of waste for disposal. Digital systems are increasingly being used to optimize waste management. These systems make it easier to control waste management processes and facilitate state control of the disposal of hazardous waste in particular."</t>
  </si>
  <si>
    <t>The waste management of all production sites is monitored and certified according to ISO 14001. All deviations are documented and tracked. As an example, for best practice Volkswagen established an audit scheme in Germany for all disposal facilities dealing with hazardous waste.</t>
  </si>
  <si>
    <t>E.110</t>
  </si>
  <si>
    <t>Ban on substances of concern</t>
  </si>
  <si>
    <t>Annual Report 2025, p. 391</t>
  </si>
  <si>
    <t>"Chemicals classified as carcinogenic, germ cell mutagenic or reprotoxic in categories 1A or 1B are generally prohibited from use (terminology used in Regulation (EC) No. 1272/2008 – CLP). Decisions to use them are only permitted in justified exceptional cases only with due consideration of the principle of substitution. Substances of very high concern, such as those referred to in EU REACH Regulation (EC) No. 1907/2006, Article 57(2), are largely to be avoided and may be rejected on a case-by-case basis following assessment of their longer-term usability."</t>
  </si>
  <si>
    <t>E.111</t>
  </si>
  <si>
    <t>Substances of concern targets</t>
  </si>
  <si>
    <t>Annual Report 2025, p. 292</t>
  </si>
  <si>
    <t>"The Volkswagen Group generally develops targets where there is a connection to its strategies. No measurable outcome-oriented targets within the meaning of the ESRS have been defined for the production sites in relation to the prevention and control of SVHCs. Systematic data collection is currently being worked on to enable complete quantitative reporting. The large number of substances, as well as the concentration data of SVHCs in chemical mixtures, which are often only specified by suppliers within concentration ranges, pose a challenge in terms of data collection and quantification. The Volkswagen Group and the site operators of the individual brands base their actions on legal requirements and have put processes in place to implement them.
If SVHCs are used during vehicle production and/or remain in the vehicle, they are recorded, verified and approved in advance by internal chemical management processes and systems. In addition, the Volkswagen Group implements processes to generally avoid SVHCs and to review them for substitutability. One example is the review of substitutability in accordance with the EU Taxonomy Regulation and the associated reduction of SVHCs during vehicle production and in components of all-electric vehicles."</t>
  </si>
  <si>
    <t>E.112</t>
  </si>
  <si>
    <t>Substances of concern management</t>
  </si>
  <si>
    <t>Annual Report 2025, p. 292-293</t>
  </si>
  <si>
    <t>"The Group’s brands and companies are required to incorporate the topic of chemical compliance into their existing management systems. The governance structure is designed to ensure that risks along the supply chain are reduced and that requirements are met.
The aim is to manage the risk associated with the handling of chemicals and SVHCs in the Volkswagen Group within the structures of the Three Lines Model of the Institute of Internal Auditors (IIA). The first line comprises operational risk management in the business units, the second line covers Group-wide risk management and the third line is Internal Audit, which reviews the effectiveness of the first two lines. The tools for identifying and implementing the specific requirements are supplied by the management systems used.
In addition to the management system tools, new and revised regulatory requirements are also added during the regulation coordinator/regulation expert process in the second line and distributed in a targeted manner within the organization. To verify material-related requirements, data from the internal material information system (MISS) is accessed in the second line. The data used is the supplier data from the IMDS. In addition to continuous risk management using the Three Lines Model, the Volkswagen Group has established specifications and processes for managing regulatory requirements (regulation coordinator/regulation expert process) and internal requirements (for more information, see the “Minimizing the use of substances of very high concern” section) in its vehicle-related
business, which stipulate that SVHCs must be avoided and substituted wherever possible. On this basis, vehiclerelated chemicals and components of all-electric vehicles are analyzed in accordance with the requirements of the EU Taxonomy Regulation and the substitutability of SVHCs in these products is reviewed together with suppliers, taking into account technical and economic criteria, among other factors."</t>
  </si>
  <si>
    <t>S.1</t>
  </si>
  <si>
    <t>Responsible employment</t>
  </si>
  <si>
    <t>Policy on employment security: group‑wide commitment</t>
  </si>
  <si>
    <t>Declaration on social rights</t>
  </si>
  <si>
    <t>Volkswagen AG and  controlled affiliated Group companies of Volkswagen AG</t>
  </si>
  <si>
    <t>S.2</t>
  </si>
  <si>
    <t>Policy on employment security: social partnership framework</t>
  </si>
  <si>
    <t xml:space="preserve">Charter on labour relations within the Volkswagen Group </t>
  </si>
  <si>
    <t>Companies and sites represented by the Volkswagen Group's European Group Works Council and Group Global Works Council</t>
  </si>
  <si>
    <t>S.3</t>
  </si>
  <si>
    <t>Policy on employment security: agreed employment safeguards</t>
  </si>
  <si>
    <t>Website: Agreement reached: Volkswagen AG positions itself competitively for the future (Press Release)</t>
  </si>
  <si>
    <t>Newly formulated job security plan through to 2030.</t>
  </si>
  <si>
    <t>Volkswagen AG</t>
  </si>
  <si>
    <t>S.4</t>
  </si>
  <si>
    <t>Responsible employee restructuring: social partnership principles</t>
  </si>
  <si>
    <t>Annual Report 2025, p. 352</t>
  </si>
  <si>
    <t>"Another substantive element of the Code of Conduct is the commitment to openly working together with workers’ representatives in a spirit of trust, maintaining constructive and cooperative dialogue, and striving for a fair balance of interests. Volkswagen safeguards its future and workforce through cooperative conflict management and social commitment based on and with the goal of ensuring economic and technological competitiveness. Economic efficiency and job protection are equal-ranking and shared goals."</t>
  </si>
  <si>
    <t>Volkswagen AG and further entities</t>
  </si>
  <si>
    <t>S.5</t>
  </si>
  <si>
    <t>Responsible employee restructuring: workforce flexibility instruments</t>
  </si>
  <si>
    <t>Annual Report 2025, p. 187</t>
  </si>
  <si>
    <t>"Time accounts, flexible shift models, extra shifts, closure days and legally regulated options such as Kurzarbeit (short-time working) as well as temporary workers are used."</t>
  </si>
  <si>
    <t>S.6</t>
  </si>
  <si>
    <t>Responsible employee restructuring: redundancy avoidance measures</t>
  </si>
  <si>
    <t>Annual Report 2025, p. 348</t>
  </si>
  <si>
    <t>"With regard to the loss of long-term employment prospects, for example, this means creating job opportunities at other sites, exhausting the demographic curve to minimize actual redundancies, and adopting a socially responsible approach if job cuts cannot be avoided."</t>
  </si>
  <si>
    <t>S.7</t>
  </si>
  <si>
    <t>Responsible employee restructuring: socially responsible workforce reduction</t>
  </si>
  <si>
    <t>Annual Report 2025, p. 150</t>
  </si>
  <si>
    <t>"In the context of the efficiency programs, Volkswagen AG continues the comprehensive severance program, which supports a socially responsible reduction of the workforce along the demographic curve and will continue to be available in 2026 within the remaining budget."</t>
  </si>
  <si>
    <t>S.8</t>
  </si>
  <si>
    <t>Policy on temporary work</t>
  </si>
  <si>
    <t>Charter on temporary work for the Volkswagen Group</t>
  </si>
  <si>
    <t>S.9</t>
  </si>
  <si>
    <t>Scope of workforce eligibility for variable performance-based compensation to pay</t>
  </si>
  <si>
    <t>Annual performance-based compensation for regular employees.</t>
  </si>
  <si>
    <t>Volkswagen AG, Audi AG, Volkswagen Financial Services AG, MAN Truck &amp; Bus SE, Dr. Ing. h.c. F. Porsche AG</t>
  </si>
  <si>
    <t>S.10</t>
  </si>
  <si>
    <t>Non-compensation benefits</t>
  </si>
  <si>
    <t>a) Employees of Group companies enjoy further Company benefits. Depending on location, these may include subsidized transport and meals, employee terms at cooperation partners and discounts on certain leisure activities. Additional healthcare or supplementary pension benefits may round off the range of company benefits at specific sites. By offering occupational pension schemes, Volkswagen AG and many of its brands and subsidiaries make an important contribution towards securing their employees’ income in old age. Employee participation in the Company’s success in the form of an employee share program – such as a stock option plan – is not currently offered.
b) In Germany, the large number of people who take advantage of their statutory parental leave entitlement proves how many employees wish for reconcilability of work and family life. According to the statutory parental leave entitlement, parents are entitled to up to 14 months in sum of paid parental leave, usually compensating around 65% of the last salary. Apart from the statutory benefits that are granted to the employees of the Volkswagen Group in Germany, Volkswagen Group employees outside Germany, for example in Sweden, are entitled to up to 16 months paid parental leave per child. Overall, at least more than half of the Volkswagen Group employees are entitled to paid parental leave in 2025. We grant parents additional benefits that go beyond statutory entitlements (see also Dependant care and special leave).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c) Specifically, occupational healthcare in the Volkswagen Group provides employees with advisory and preventive services relating to healthy and safe working – for example, in the form of checkups. The services help to maintain and improve employees’ health. They take account of both the physical and mental health of employees and provide them with information on health-related topics as part of various initiatives.
d) Starting with Volkswagen AG, further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t>
  </si>
  <si>
    <t>a) Volkswagen AG
b) Volkswagen Group in Germany and Sweden
c) Volkswagen Group
d) Volkswagen AG + 18 companies in the Volkswagen Group</t>
  </si>
  <si>
    <t>S.11</t>
  </si>
  <si>
    <t>Workforce composition</t>
  </si>
  <si>
    <t>Total workforce composition</t>
  </si>
  <si>
    <t>Annual Report 2025, p. 359</t>
  </si>
  <si>
    <t>Table:
Employees by contract type and working time, broken down by gender as of December 31</t>
  </si>
  <si>
    <t>Employeees with a temporary employment contract</t>
  </si>
  <si>
    <t>Share of total employees [%]</t>
  </si>
  <si>
    <t>2.7%</t>
  </si>
  <si>
    <t>3.7%</t>
  </si>
  <si>
    <t>4.1%</t>
  </si>
  <si>
    <t>The data for the years 2022 and 2023 refer to the Volkswagen Group (including joint ventures)</t>
  </si>
  <si>
    <t>S.12</t>
  </si>
  <si>
    <t>Employees by country</t>
  </si>
  <si>
    <t>Annual Report 2025, p. 357-359</t>
  </si>
  <si>
    <t>Table:
Employees by country as of December 31</t>
  </si>
  <si>
    <t>S.13</t>
  </si>
  <si>
    <t>Workforce changes</t>
  </si>
  <si>
    <t>Annual Report 2025, p. 149</t>
  </si>
  <si>
    <t>"The Volkswagen Group is one of the world’s largest private employers and seeks to fulfill the responsibility this entails with its human resources policy. As of December 31, 2025, the Volkswagen Group including the Chinese joint ventures employed a total of 662,942 (679,472) people and 602,659 (614,082) people excluding the Chinese joint ventures. This represents a year-on-year decrease of 2.4%. The ratio of our total workforce in Germany to those abroad remained largely stable over the past year, with 284,032 (293,338) employees working in Germany at the end of 2025."</t>
  </si>
  <si>
    <t>Year-on-year change of workforce</t>
  </si>
  <si>
    <t>Share of employees changes [%]</t>
  </si>
  <si>
    <t>-2.4%</t>
  </si>
  <si>
    <t xml:space="preserve">-0.7%  </t>
  </si>
  <si>
    <t>1.2%</t>
  </si>
  <si>
    <t>Volkswagen Group (including joint ventures)</t>
  </si>
  <si>
    <t>S.14</t>
  </si>
  <si>
    <t xml:space="preserve">Annual employee turnover </t>
  </si>
  <si>
    <t>Annual Report 2025, p. 357</t>
  </si>
  <si>
    <t>"In the reporting year, 39,887 (37,516) employees left the Volkswagen Group. The fluctuation rate was 6.6 (6.1) %. It is calculated by dividing the number of people who left in the reporting year by the average number of employees based on the data as of December 31 of the previous year to December 31 of the reporting year. The figure for employees who have left the Company records employees who have left the Volkswagen Group due to dismissal, retirement, death or resignation."</t>
  </si>
  <si>
    <t>Staff turnover rate</t>
  </si>
  <si>
    <t>Share of departures in relation to the average number of employees in particular year [%]</t>
  </si>
  <si>
    <t>6.6%</t>
  </si>
  <si>
    <t>Definition based on ESRS legal requirements</t>
  </si>
  <si>
    <t>S.15</t>
  </si>
  <si>
    <t>Employee training and education</t>
  </si>
  <si>
    <t>Training</t>
  </si>
  <si>
    <t>Management of training and education: strategic upskilling framework</t>
  </si>
  <si>
    <t>Annual Report 2025, p. 354</t>
  </si>
  <si>
    <t>"The Volkswagen Group invests in training, which helps employees to remain employable in the long term, even when requirements change. In 2025, the focus was on creating and expanding a program of digital training to be able to provide more varied learning content for a larger number of employees. The Volkswagen Group is implementing and integrating the Success Factors tool and the Degreed learning platform as a learning ecosystem for digital learning and self-directed training. This creates a common framework for the upskilling of all employees in the Volkswagen Group, provided and controlled by the Volkswagen Group Academy. The global rollout is taking place in defined stages with completion within the Group companies involved in the Success Factors tool scheduled for the end of 2028. During the reporting year, 11 more national and international subsidiaries were granted authorization to use the Volkswagen Group’s access to the Degreed learning platform, with user figures increasing by almost 25% to 46,000.
The Volkswagen Group’s efforts in the area of further training and qualification are also a response to the automotive industry’s far-reaching technological transformation aimed at fulfilling rising societal expectations, international treaties and political regulations that require targeted decarbonization of products and business processes. In this transformation process, the Company is also opening up new fields of business and business models for which the relevant employees are to receive training.
This action contributes to the actual and potential positive impacts on employees by providing long-term employment prospects despite changing requirements. This is achieved through the development and expansion of digital training courses to strengthen employee qualifications for the purpose of improving their employability. The development and expansion of both the digital training program and the traditional training formats on offer are tracked via the strategic target to increase average training hours, which has been suspended for 2025 and 2026 for revision purposes. Further information on this can be found in the section “Targets related to working conditions”."</t>
  </si>
  <si>
    <t>S.16</t>
  </si>
  <si>
    <t>Management of training and education: skills risk mitigation</t>
  </si>
  <si>
    <t>"Our success depends substantially on our ability to continue to attract qualified employees. Limited availability of key employees due to changed market conditions, turnover, targeted recruiting by competitors or other employers, or due to age can result in a major loss of expertise. The industry is highly competitive for skilled professionals, especially in automotive, electrical engineering, chemistry, IT and R&amp;D. If our staff lack the necessary skills, we might fail to meet our technological and digitalization goals."</t>
  </si>
  <si>
    <t>S.17</t>
  </si>
  <si>
    <t>Management of training and education: employability‑oriented performance management</t>
  </si>
  <si>
    <t>Annual Report 2025, p. 356</t>
  </si>
  <si>
    <t>"The Volkswagen Group aims to promote employability, and thus ensure long-term employment prospects despite changing requirements. The Volkswagen Group therefore offers its employees extensive training opportunities.
Independently of the metrics required by the ESRS in this focus area, the Volkswagen Group has already had a strategic key performance indicator on training hours for several years. This target was developed as part of the Group People Strategy and the associated Group Strategy and was included in the Group sustainability strategy regenerate+ as a top KPI. The strategic key performance indicator that records the average number of training hours per employee per year is currently being revised and has thus been omitted for the reporting years 2025 and 2026. During this period, the metric will not be reported as a strategic KPI in either the Group Strategy or the regenerate+ Group sustainability strategy. In the future, the plan is to report the strategic KPI using the same approach as the ESRS metric “average number of training hours per employee” (see section “Metrics related to training”), which will involve a change to the employee groups and companies covered. The trajectory for the metric will be adjusted according to the new format. Due to the momentum in this focus area and the varied training needs and regulatory requirements in the various local companies, no extended, Group-wide regulation of this focus area has been put in place beyond the strategic direction."</t>
  </si>
  <si>
    <t>Target for strategic KPI: average number of training hours per employee (p.a.)</t>
  </si>
  <si>
    <t>hours</t>
  </si>
  <si>
    <t>n.a.</t>
  </si>
  <si>
    <t>26.0</t>
  </si>
  <si>
    <t>24.0</t>
  </si>
  <si>
    <t>Strategic KPI under redesign. Re-application planned for 2027</t>
  </si>
  <si>
    <t>S.18</t>
  </si>
  <si>
    <t>Employee training targets and progress report</t>
  </si>
  <si>
    <t>Annual Report 2025, p. 361</t>
  </si>
  <si>
    <t>"The average number of training hours per employee in accordance with the requirements of the ESRS was 21.6 (18.9) hours in the reporting year 2025. The calculation is based on the employee data from December of the previous year to December of the reporting year. Time-dependent and time-independent in-person and online training with or without a trainer (self-guided) all count as training."</t>
  </si>
  <si>
    <t xml:space="preserve">Average number of training hours per employee (p.a.) by employee category (according to Volkswagen definition): 
Blue collar employees: 12.8 hours
White collar employees: 31.3 hours
Management employees: 17.5 hours
Scope: 84,1% of total hours per employee categories within Volkswagen Group
</t>
  </si>
  <si>
    <t>Average number of training hours per employee (p.a.)</t>
  </si>
  <si>
    <t>21.6</t>
  </si>
  <si>
    <t>20.8</t>
  </si>
  <si>
    <t>22.1</t>
  </si>
  <si>
    <t xml:space="preserve">Adaption of scope (exclusion of joint ventures from 2025 onwards) in preparation of upcoming KPI redesign </t>
  </si>
  <si>
    <r>
      <t>Volkswagen Group</t>
    </r>
    <r>
      <rPr>
        <strike/>
        <sz val="8"/>
        <color rgb="FFFF0000"/>
        <rFont val="The Group TEXT"/>
      </rPr>
      <t xml:space="preserve"> </t>
    </r>
  </si>
  <si>
    <t>S.19</t>
  </si>
  <si>
    <t>Leadership training programs: senior and upper management development</t>
  </si>
  <si>
    <t xml:space="preserve">a) Senior Management Program
The group-wide Senior Management Program provides newly appointed members of the Upper Management circle with knowledge from research and practice with a focus on customer orientation, innovation and leadership. It is based on agile methods like the design thinking approach as well as sessions on leadership e.g. decision biases, storytelling and empowerment. A further benefit is cross-brand networking.
b) Management Development Program
The Management Development Program aims to prepare future managers for their new roles by expanding their individual profiles and range of options for action. It imparts fundamental business management knowledge, supports the implementation of Volkswagen's strategy in concrete priorities, and promotes the use of agile methods to improve collaboration and workflows. In addition, the program leverages diversity as a driver of innovation and modern leadership and strengthens participants' understanding of overarching organizational contexts through cross-functional networking.
c) Group Training Platform
The Group Training Platform (GTP) is a portfolio of qualification offerings that are accessible across brands. The goal is a group-wide, decentralized offering on the topics of leadership and transformation: from all brands, for all brands. </t>
  </si>
  <si>
    <t>Programmes were first published in Volkswagen Group Sustainability Report 2023 and are still in place.</t>
  </si>
  <si>
    <t>a) Volkswagen AG (Passenger Cars, Commercial Vehicles), CARIAD SE, Volkswagen Financial Services AG, Skoda Auto A.S. Volkswagen Poznan Sp. z.o.o., Volkswagen Group Components, FAW-Volkswagen, Skoda Auto Volkswagen India private Limited, Audi Mexico, Seat S. A., Audi AG, VW de Mexico, ADMT GmbH, Ducati Motors Holding S.p.A., Volkswagen Slovakia a.s., Audi FAW NEV Co. Ltd., PowerCo and further entities
b) Volkswagen AG (Passenger Cars, Commercial Vehicles), PowerCo, CARIAD SE, Volkswagen Sachsen, Volkswagen Leasing GmbH, Volkswagen Financial Services, Volkswagen Slovakia, Skoda Auto Deutschland, Volkswagen Group IT Solutions, Volkswagen Osnabrück, PowerCo, Volkswagen Group Services, Volkswagen Original Teile Logistik GmbH &amp; Co. KG, Volkswagen Deutschland GmbH &amp; Co. KG
c) VW PKW, VW NFZ, Volkswagen Financial Service AG, CARIAD SE, Volkswagen Group IT Solutions GmbH, SEAT S.A., Autostadt GmbH, Volkswagen Group Services GmbH, PowerCo SE and further entities</t>
  </si>
  <si>
    <t>S.20</t>
  </si>
  <si>
    <t>Leadership training programs: first‑line leadership development</t>
  </si>
  <si>
    <t xml:space="preserve">a) Leadership Development Program Foreman
In the Leadership Development program for foremen (LDP Meister) the participants acquire the basic skills necessary for the performance of their tasks. They develop their self-learning skills, take over the management of their team on their own responsibility and are strengthened in their role as a foreman. They experience their behavior in real leadership situations and initiate a self-reflection process. 
b) Leadership Development Program Supervisor
As part of the Leadership Development Program for supervisors (LDP UA), participants learn about the relevant leadership tools and use them successfully within the framework of the Group's value system. It also includes content to reflect on one's own leadership style. </t>
  </si>
  <si>
    <t>a) Volkswagen AG (Passenger Cars, Commercial Vehicles), VW Group Services GmbH, Volkswagen Osnabrück GmbH
b) Volkswagen AG (Passenger Cars, Commercial Vehicles), Cariad SE, Volkswagen Financial Service AG, Volkswagen Leasing GmbH, Volkswagen Bank GmbH, VW Versicherung AG, Volkswagen Sachsen GmbH, Volkswagen Osnabrück GmbH, PowerCo SE, SEAT Deutschland GmbH, VW Group Services GmbH and further entities</t>
  </si>
  <si>
    <t>S.21</t>
  </si>
  <si>
    <t>Support for degree programs or certifications for employees</t>
  </si>
  <si>
    <t>Annual Report 2025, p. 150-151</t>
  </si>
  <si>
    <t>"Due to the transformation in the automotive industry, we are facing the greatest process of change in both expertise and culture in the history of our Company. We are committed to securing the employability of our entire workforce in the long term. We invest extensively in training, which helps to ensure secure employment prospects at Volkswagen for our employees even when requirements change. In 2025, the focus continued to be on creating and expanding a program of digital training. We continue to implement and integrate the Success Factors HR system and the learning platform Degreed as a learning ecosystem for digital learning and self-directed training. In this way, we create a common framework for the training of all employees in the Volkswagen Group, provided and coordinated by the Volkswagen Group Academy. More information on Degreed can be found in the section entitled “Creation and expansion of digital training” in the “Employees and Non-Employees" chapter.
The core components of training at Volkswagen are vocational training and cooperative education (dual study programs combining university studies with on-the-job training). At the end of 2025, the Volkswagen Group had trained 17,124 (17,201) young people. We have introduced the principle of dual vocational training at many of the Group’s international locations over the past few years and are continuously working on improvements. Even after their vocational training has been completed, young people at the start of their careers are encouraged to continue their professional development with our Company."</t>
  </si>
  <si>
    <t>A significant number of Volkswagen Group employees do achieve a degree or certification in the context of their employment. The largest group are vocational trainees (see numbers in quantitative further information), but there are also graduate trainees and  PhD students working at the Volkswagen Group.</t>
  </si>
  <si>
    <t>Number of employees in vocational traineeships</t>
  </si>
  <si>
    <t>Employees</t>
  </si>
  <si>
    <t>17,201</t>
  </si>
  <si>
    <t>17,081</t>
  </si>
  <si>
    <t>S.22</t>
  </si>
  <si>
    <t>Human capital development</t>
  </si>
  <si>
    <t>Promotion of feedback culture</t>
  </si>
  <si>
    <t>Annual Report 2025, p. 411</t>
  </si>
  <si>
    <t>"The employee survey myVOICE (formerly Stimmungsbarometer) is a positive action for promoting corporate culture. Regularly gathering opinions, assessments and criticism strengthens the ongoing dialogue between employees and managers. This helps to foster transparency, trust, and a culture of open communication. The survey gives managers insights into potential improvements in their areas of responsibility and supports them in identifying and implementing appropriate actions using various tools and instruments. In 2024, the opinion survey was suspended in the Group to allow it to be revised. Following its revision, the opinion survey was relaunched under the name of myVOICE, initially to four companies in 2025. The tool will be rolled out in other Group companies starting in 2026.
The principles and response rates of myVOICE are described under “Processes: Engaging with employees and workers’ representatives about impacts” in the “Employees and Non-Employees” chapter. Further information, including on the actions based on myVOICE, is provided in the section on “Actions related to working conditions”."</t>
  </si>
  <si>
    <t>Group-wide opinion survey</t>
  </si>
  <si>
    <t>Index-points</t>
  </si>
  <si>
    <t>82.5 (out of 100)</t>
  </si>
  <si>
    <t>Opinion Survey under redesign (new name: MyVoice).
Re-application from 2027 onwards.</t>
  </si>
  <si>
    <t xml:space="preserve">Up to 2023, 129 companies across 48 countries in which the Group operates participated in the opinion survey. This is equivalent to a participation rate of 86% of the entire workforce including the Chinese joint ventures. </t>
  </si>
  <si>
    <t>S.23</t>
  </si>
  <si>
    <t>Talent attraction, development and retention: strategic skills and capability development</t>
  </si>
  <si>
    <t>Annual Report 2025, p. 75</t>
  </si>
  <si>
    <t>"In order to meet the demanding requirements arising from growing complexity, rapid changes in customer expectations and the unpredictable challenges that lie ahead, we need to ratchet up our performance, becoming more efficient, more agile and more adaptable. As we see it, a key factor here is boosting the efficacy and entrepreneurial spirit of our employees so that we can unleash the full potential of our organization. This transformation is to be holistically aligned and supported: our employees’ skills profiles are to be tailored to
the requirements of their jobs in a forward-looking manner. Here, emphasis is also placed on being able to react flexibly to changes and hone the necessary skills in specific areas, for example in the use of artificial intelligence. To maximize the effectiveness of individual strengths, we seek to create a framework for high-performance cooperation between teams, take responsibility for joint results, and develop agile ways of thinking and working to increase our flexibility. Our aim here is not only to contribute to the satisfaction of the employees within our organization, but to remain attractive to skilled workers whose expertise can help us to remain competitive."</t>
  </si>
  <si>
    <t>S.24</t>
  </si>
  <si>
    <t>Talent attraction, development and retention: target‑group talent development</t>
  </si>
  <si>
    <t>Programs and options
By offering various programs, Volkswagen is aiming at increasing the proportion of women at management levels within the Group and at ensuring greater equality of opportunity and equal rights in career development. For example,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203 employees started the program in 2025.</t>
  </si>
  <si>
    <t>S.25</t>
  </si>
  <si>
    <t>Talent attraction, development and retention: early‑career and entry‑level development</t>
  </si>
  <si>
    <t>Volkswagen offers a structured entry and development program for university graduates and young professionals. In the StartUp direct trainee program, graduate trainees gain an overview of the company while working in their own department and also take part in supplementary training measures. The program also include several weeks’ experience working in production.</t>
  </si>
  <si>
    <t>S.26</t>
  </si>
  <si>
    <t>Talent attraction, development and retention: external employer recognition</t>
  </si>
  <si>
    <t>Website: Volkswagen AG | Top Employers Institute</t>
  </si>
  <si>
    <t>Further external recognition as employer (last three years)
Volkswagen Poznań Sp. z o.o.: DiversityInCheck, Forbes Women Certificate, People Profile Award (3rd place)
Volkswagen Slovakia, a.s.: People Profile Award
Dr. Ing. h.c. F. Porsche AG: Trendence Awards, HR Excellence Awards (both have diversity categories)
Škoda Auto a.s.: LGBTQ+ Friendly Employer Award</t>
  </si>
  <si>
    <t>Coverage refering to "Top Employers Institute" (https://www.top-employers.com/search-top-employers/?_employer_search=Volkswagen)</t>
  </si>
  <si>
    <t>Volkswagen AG, Volkswagen Group Canada Inc., PowerCo SE, Volkswagen Financial, VW Automatic Transmission &amp; Components, TRATON SE, Volkswagen Caminhões e Ônibus, Volkswagen Group España Distribución,  
Volkswagen de Mexico S.A. de C.V., SAIC Volkswagen, Volkswagen Group Argentina, Volkswagen Group South Africa, MAN Truck &amp; Bus France, 
Volkswagen Poznań Sp. z o.o.,Volkswagen Group of America, ŠKODA AUTO Volkswagen India Private Limited, Volkswagen do Brasil, Volkswagen Financial Services China, FAW-Volkswagen Automotive Co., Ltd., Volkswagen (China) Investment Co., Ltd.</t>
  </si>
  <si>
    <t>S.27</t>
  </si>
  <si>
    <t>Performance review process</t>
  </si>
  <si>
    <t>More orientation, individual career paths and cooperation are at the forefront of the performance management of the Volkswagen Group. The performance management cycle consists of different elements such as a self-assessment, a performance and development dialogue, continuous feedback and – if necessary – an interim evaluation of performance during the year.</t>
  </si>
  <si>
    <t>S.28</t>
  </si>
  <si>
    <t>Diversity</t>
  </si>
  <si>
    <t>Policy on non-discrimination: group‑wide governance framework</t>
  </si>
  <si>
    <t>Annual Report 2025, p. 365</t>
  </si>
  <si>
    <t>"With its Group-wide HR Compliance Group policy, the Group provides the companies with action areas related to the promotion of workforce diversity, the promotion of a culture free from discrimination, violence and harassment, the fostering of an inclusive working environment, fair development prospects and discrimination-free remuneration. These action areas encompass the integration of these topics into corporate values, processes and communication and the appointment of a contact person. From a certain size, companies are required to establish the role of a diversity expert within the scope of local legislation. Actions to raise awareness of these topics amongst employees and managers must be implemented within the scope of the aforementioned action areas. The scope and depth of the actions are tailored to the size of the company. The actions thus contribute to an actual positive impact for employees in the form of equal treatment and equal opportunities for all employees. This is the result of diversity in the workforce, a culture free from discrimination, violence and harassment, an inclusive working environment, fair development opportunities and discrimination-free remuneration. Collectively, this constitutes one continuous action. The effectiveness of this action is not tracked centrally but is instead generally monitored at local or company level due to the diversity of the actions involved."</t>
  </si>
  <si>
    <t>S.29</t>
  </si>
  <si>
    <t>Policy on non-discrimination: HR process‑related anti‑discrimination rules</t>
  </si>
  <si>
    <t>"A new Group anti-discrimination policy was drawn up and finalized in 2023. In 2024, this policy was shared with the companies. The aim here was to close regulatory gaps regarding the avoidance of discrimination in the hiring, remuneration and promotion process. From 2024 onwards, an annual reminder has been sent to those Group companies that have failed to implement or have insufficiently implemented rules on avoiding discrimination. Group companies are not obligated to introduce this rule; however, introduction of the rule is recommended by the Group. In the reporting year 2025, a further 29 companies introduced an anti-discrimination rule.
The aim of the anti-discrimination rule is to remedy the actual negative impact generated by isolated and individual cases of unfair treatment and inequality of opportunities. HR Compliance also revised the specific Group policy with regard to the Volkswagen Group’s potential negative impacts in relation to unequal treatment of employees. For the recruitment process, it was amended to stipulate that decisions on recruitment will be made exclusively on the basis of the applicant’s qualifications.
The effectiveness of this action is not tracked centrally but is instead generally monitored at local or company level due to differences in the way the action is implemented."</t>
  </si>
  <si>
    <t>S.30</t>
  </si>
  <si>
    <t>Policy on non-discrimination: code of conduct principles</t>
  </si>
  <si>
    <t>Code of conduct of the Volkswagen Group, p. 12</t>
  </si>
  <si>
    <t>"Corporate Principle
Diversity, equal opportunities, and equal participation are important principles for fair, non-discriminatory, and respectful coexistence. We believe in cooperation in a spirit of partnership, in tolerance and in mutual respect. We foster diversity in the workforce and support an inclusive work environment.
We offer equal opportunities for everyone and reject all forms of discrimination. This applies in particular to unequal treatment due to ethnic or social origin, skin color, biological sex, nationality, language, religion, ideology, age, physical or mental disabilities, gender identity, sexual orientation, political views, or any other characteristics protected by law. We live diversity, actively support inclusion, and create an environment that not only encourages the engagement of all employees, but also fosters each employee’s individuality in the interests of the Company.
Our employees are selected, hired, and developed based on their qualifications and their skills. […]"</t>
  </si>
  <si>
    <t>S.31</t>
  </si>
  <si>
    <t>Policy on non-discrimination: social partnership standards</t>
  </si>
  <si>
    <t>Co-Operative Conduct at the Workplace</t>
  </si>
  <si>
    <t>S.32</t>
  </si>
  <si>
    <t>Board level responsibility</t>
  </si>
  <si>
    <t>Group Diversity Management is directly assigned to the Chief Human Resources Officer of the Volkswagen Group and reports directly to him.</t>
  </si>
  <si>
    <t>S.33</t>
  </si>
  <si>
    <t>Targets and progress report</t>
  </si>
  <si>
    <t>Annual Report 2025, p. 366-367</t>
  </si>
  <si>
    <t>"Due to the regulatory framework in the United States, employees of Volkswagen AG’s US subsidiaries and their non-US subsidiaries, as well as other employees in the United States, are excluded from the measurement of the proportion of women using the diversity index. Employees of Volkswagen AG’s US subsidiaries and other employees in the United States are also excluded from the determination of the internationalization of top management. The targets for the sub-KPIs have been reduced by 0.4 percentage points each, resulting in a target index value of 154 for the reporting year (157 before adjustment). The prior-year figures (actual and target) reported in the following have not been retrospectively adapted to this approach.
The proportion of women in management, comprising management, senior management and top management (including the Group Board of Management and brand boards of management), amounted to 20.3 (19.9)% in 2025. The adjusted intermediate target of 19.8 (19.0)% for this year was thus achieved. The Volkswagen Group wants to increase the proportion of women in management to 23.2% by 2028. This represents an increase of 11.1 percentage points compared with our baseline of 12.1% from 2016. The adjusted target for the degree of internationalization in top management (the most senior of the three tiers of management) in 2025 was set to at least 24.6 (24.1)% and, at a rate of 28.6 (29.1)%, was achieved in the reporting year now ended. The Volkswagen Group wants to increase international representation in management to 28.1% by 2028. For the intermediate target in 2026, the Volkswagen Group plans to increase the proportion of women in management to 21.3% and the degree of internationalization in top management to 27.5%. The figures for the proportion of women in management and the internationalization of top management are incorporated with equal weighting into the diversity index, which was set to 100 for 2016. For 2025 it was planned to increase this value to 154 (149). This target value was exceeded with a score of 168 (168)."</t>
  </si>
  <si>
    <t>S.34</t>
  </si>
  <si>
    <t>Programs and initiatives</t>
  </si>
  <si>
    <t>By offering various programs, we are aiming at increasing the proportion of women at management levels within the Group and at providing for greater equality of opportunity and equal rights in career development.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203 employees started the program in 2025.
In order to achieve a sustainable increase in the proportion of women in management, we continuously work on the further integration of diversity and gender equality into HR processes. Volkswagen AG also offers managers various models of shared leadership – for example, the option of job sharing.
The Volkswagen Group participates in the Target Gender Equality program, which was set up by the UN Global Compact and targets increased gender equality. The program is based on the UN Women’s Empowerment Principles. These provide companies with guidance on how they can promote the empowerment of women and gender equality in the workplace, in business and in society.</t>
  </si>
  <si>
    <t>Career development for female talents (Kompass-2.0 program)</t>
  </si>
  <si>
    <t>Number of participants</t>
  </si>
  <si>
    <t>The program centers around a nine-month period of mentoring accompanied by networking days, dialog events, seminars and feedback meetings.</t>
  </si>
  <si>
    <t>S.35</t>
  </si>
  <si>
    <t>Linkage of board and management remuneration to diversity</t>
  </si>
  <si>
    <t>S.36</t>
  </si>
  <si>
    <t>Annual Report 2025, p. 365-366</t>
  </si>
  <si>
    <t>"Across the Group, management and managers are continuously offered the opportunity to qualify themselves regarding their impartiality and the safeguarding of equal opportunities. Volkswagen AG encourages all managers to discuss the topic of unconscious bias in order to foster an unbiased workplace and establish processes that support equal opportunities. The training on offer is designed to enable managers to analyze their own department-specific processes, and to derive and implement suitable actions to safeguard equal opportunities and reduce prejudices and stereotypes within their department. In addition to this, supporting materials are compiled centrally and made available to the brands and companies. The Group suggests integrating the content and methods described in these
materials into existing training and processes with adjustments to suit local conditions. The aforementioned goal of ensuring an unbiased workplace and processes that support equal opportunities remains valid throughout this process.
This contributes to an actual positive impact on employees resulting from diversity in the workforce, a culture free from discrimination, violence and harassment, an inclusive working environment, fair development opportunities and discrimination-free remuneration. The effectiveness of this action is not tracked centrally but is instead generally monitored at local or company level due to the diversity of the actions involved."</t>
  </si>
  <si>
    <t>S.37</t>
  </si>
  <si>
    <t>Diversity misconduct monitoring</t>
  </si>
  <si>
    <t>Annual Report 2025, p. 366</t>
  </si>
  <si>
    <t>"Each year, the Volkswagen Group collects and internally publishes statistics on employee misconduct and disciplinary actions taken. The regular reporting on the statistics on disciplinary actions is used firstly to create transparency and secondly to enable countermeasures to be taken as soon as possible if there are any anomalies. The internal publishing of disciplinary statistics also contributes to transparency and raised awareness, and encourages employees to directly address or report misconduct.
In 2025, 30 (32) Volkswagen Group employees were dismissed due to breaches related to discrimination, bullying, or stalking.
Publishing the statistics on employee misconduct and disciplinary actions taken in relation to discrimination, bullying, or stalking represents an action that has been taken to promote awareness of the consequences of unequal treatment and thus prevent discrimination and actual negative impacts on employees from isolated incidents of unequal treatment. To track the effectiveness of this action, the responsible department within the Group continuously monitors the development in the number of cases and takes action where necessary."</t>
  </si>
  <si>
    <t>S.38</t>
  </si>
  <si>
    <t>Networking groups</t>
  </si>
  <si>
    <t>The Volkswagen Group supports the formation of employee networks to promote personal initiative and the willingness to take on responsibility. This includes, for example, the LGBTQIA*-&amp;- friends network “We Drive Proud.” The network not only represents the interests of lesbian, gay, bisexual, trans*, queer, inter* and asexual people but first and foremost helps to shape cultural change in the Group. “We Drive Proud” sees itself as an open, Group-wide initiative that maintains dialog with existing networks, e.g., those at Audi AG, Dr. Ing. h.c. F. Porsche AG and SEAT S.A. The cross- divisional women career network advocates for equal development opportunities for women and more diversity in leadership positions in the Volkswagen Group. There are now also fathers’ networks in existence at Audi AG (dads@audi) and in Volkswagen AG (intersectionality).</t>
  </si>
  <si>
    <t>S.39</t>
  </si>
  <si>
    <t>Stakeholder engagement: independent sustainability advisory dialogue with the sustainability council</t>
  </si>
  <si>
    <t>Website: Volkswagen Group sustainability council</t>
  </si>
  <si>
    <t>Volkswagen uses various formats to discuss diversity issues with internal and external stakeholders. One example of this is the sustainability council which was established in 2016 and redesigned in 2024. The council was made up of experts from academia, politics and civil society. It acted as a driving force, supporter, critical voice and “challenger” - always with the aim of bringing different stakeholder perspectives into the company.</t>
  </si>
  <si>
    <t>S.40</t>
  </si>
  <si>
    <t>Stakeholder engagement: diversity charter initiative</t>
  </si>
  <si>
    <t>Website: "Charta der Vielfalt" (diversity charter initiative/ German only)</t>
  </si>
  <si>
    <t>The Volkswagen Group has also underscored its commitment to diversity in Germany by its signature of and financial support for the Diversity Charter initiative.</t>
  </si>
  <si>
    <t>S.41</t>
  </si>
  <si>
    <t>Diversity performance</t>
  </si>
  <si>
    <t>Gender pay gap</t>
  </si>
  <si>
    <t>Annual Report 2025, p. 367</t>
  </si>
  <si>
    <t>"The gender pay gap refers to the difference in the average earnings between women and men. In this report, the unadjusted gender pay gap is presented. It represents the percentage difference in the average gross hourly wages of men and women, without accounting for structural differences. In the reporting year, the difference at the Volkswagen Group was 9 (13)%. This value is 4 percentage points below the previous year."</t>
  </si>
  <si>
    <t>Gender Pay Gap (unadjusted)</t>
  </si>
  <si>
    <t>S.42</t>
  </si>
  <si>
    <t>Employee rights to participation - Freedom of association and  collective bargaining</t>
  </si>
  <si>
    <t>Policy on freedom of association and collective bargaining: social partnership framework</t>
  </si>
  <si>
    <t>S.43</t>
  </si>
  <si>
    <t>Policy on freedom of association and collective bargaining: group‑wide commitment</t>
  </si>
  <si>
    <t>S.44</t>
  </si>
  <si>
    <t>Policy on freedom of association and collective bargaining: recognition of employee representation</t>
  </si>
  <si>
    <t>Volkswagen AG recognizes the basic right of all employees to establish trade unions and employee representations.</t>
  </si>
  <si>
    <t>S.45</t>
  </si>
  <si>
    <t>Policy on freedom of association and collective bargaining: code of conduct standards</t>
  </si>
  <si>
    <t>Code of conduct of the Volkswagen Group, p. 15</t>
  </si>
  <si>
    <t>S.46</t>
  </si>
  <si>
    <t>Measures to ensure freedom of association and collective bargaining</t>
  </si>
  <si>
    <t>Annual Report 2025, p. 346-347</t>
  </si>
  <si>
    <t>"At Group level, the Group European Works Council and Global Group Works Council act as central instruments for the integration of employee interests. The workers’ representatives and senior management convene at regular advisory meetings in which the Group Board of Management informs the Group European Works Council and Global Group Works Council on current topics that are relevant to the workforce. Operational responsibility for the running of these meetings lies with the Chair of the Group European Works Council and Global Group Works Council, with the involvement of the member of the Volkswagen AG Board of Management responsible for Human Resources, represented by the Group Human Resources International organizational unit. All members of the Group European Works Council and the Global Group Works Council attend at least one joint session every year. In addition, jointly organized and hosted delegation trips and workshops are held internationally as needed.
Important international framework agreements have been concluded between these committees and the Board of Management, including the Declaration by the Volkswagen Group on Social Rights, Industrial Relations and Business and Human Rights (the “Declaration on Social Rights”). In keeping with the contents of the Declaration on Social Rights, bodies representing workers have been formed in accordance with local laws across nearly the entire Group.
As part of the negotiation and creation of the Declaration on Social Rights, employees’ perspectives were taken into account via their representatives. The annual meeting includes reporting on compliance and the assessment of adjustment requirements. The Declaration on Social Rights applies to controlled companies within the Group. It is accessible on the Group’s website.
Other charters resulting from collaboration between the Group European Works Council and Global Group Works Council constitute binding obligations for the Company’s management. The same applies regarding decisions and activities aimed at managing actual and potential impacts on the Group’s employees or non-employees. Other agreements resulting from this collaboration include the Charter on Labor Relations, the Charter on Temporary Work, and the Charter on Vocational Training. These are aimed at providing security for employees and temporary external personnel with regard to their collective rights in the workplace, and also define the principles of the labor policy. The charters also show that the interests of the respective group are taken into account when drawing up human rights and HR principles and guidelines. The Charter on Labor Relations gives workers’ representatives in the Group European Works Council and Global Group Works Council clearly defined information, consultation and co-determination rights, such as co-determination
rights on personnel development or occupational health and safety. These principles, which are set out in the charter, form the Group-wide framework for the representation of employee interests at a local level.
The Charter on Temporary Work sets out the principles of temporary work, defines the framework conditions for the employment and wages of temporary external personnel in the Volkswagen Group, and is intended to standardize the use of temporary work as an instrument throughout the entire Volkswagen Group. The Charter on Vocational Training was adopted in order to define key elements for the development of vocational training conditions that must be taken into account when implementing the Charter on Labor Relations. Beyond this, a number of collective bargaining and works agreements are also in place in Germany. These were developed in a collaborative process involving the trade unions and works councils and cover regulations on matters including the organization of work, work-life balance, and the promotion of diversity and inclusion."</t>
  </si>
  <si>
    <t>S.47</t>
  </si>
  <si>
    <t>Annual Report 2025, p. 412</t>
  </si>
  <si>
    <t>"Compliance with legal requirements, internal rules, the Code of Conduct and the Code of Conduct for Business Partners has top priority in the Volkswagen Group. The Volkswagen Group’s success is based on integrity and compliance. To achieve this aim, it is important to identify potential misconduct by the Group’s own workforce or its suppliers’ and other business partners’ staff and take steps to prevent it. The Volkswagen Group’s investigation offices therefore operate an independent, impartial and confidential whistleblower system, among other actions, in order to investigate any potential employee misconduct and sanction it if necessary. The whistleblower system is addressed in various Volkswagen Group policies, particularly in the Code of Conduct and Code of Conduct for Business Partners, which are freely accessible on the Volkswagen Group website. The Volkswagen Group also has a Group policy and rules of procedure for the grievance mechanism, providing a framework to protect individuals, including workers’ representatives, against retaliation."</t>
  </si>
  <si>
    <t xml:space="preserve">The reporting channels of the whistleblower system, e.g. the web intake, app, or hotline, are accessible to all stakeholders, including supply chain workers. </t>
  </si>
  <si>
    <t>S.48</t>
  </si>
  <si>
    <t>Collective bargaining negotiations scheduling</t>
  </si>
  <si>
    <t>End of collective bargaining period with prior collective bargaining negotiations:
PowerCo Esp.: 31.12.2025; VW AutoEuropa: 10.02.2026; Chattanooga: 22.02.2026; PowerCo SE: 28.02.2026; Skoda Auto a.s., Audi Hungaria Zrt.: 31.03.2026; Audi Mexico S.A.:  16.06.2026; Volkswagen de Mexico S.A.: 18.08.2026; VW Silao (Mexico): 12.10.2026; Regional Collective Bargaining Agreement covering Audi AG, Porsche AG, MAN SE, Everllence: 31.10.2026;VW do Brasil: 28.12.2026; VW AG, SEAT / Cupra, VW Navarra, Financial Services AG: 31.12.2026</t>
  </si>
  <si>
    <t>Manufacturing entities of the Volkswagen brand and the Volkswagen Group (with a focus on the passenger car segment, excluding China)</t>
  </si>
  <si>
    <t>S.49</t>
  </si>
  <si>
    <t>Workforce covered by collective bargaining agreements: coverage rate</t>
  </si>
  <si>
    <t>Annual Report 2025, p. 360</t>
  </si>
  <si>
    <t>"A total of 91.6 (92.0) % of Volkswagen Group employees are covered by collective bargaining agreements. In accordance with the ESRS, the figure for the current reporting year only relates to employees in countries in the European Economic Area (EEA). A collective bargaining agreement means a written agreement between trade unions – or, in their absence, duly elected workers’ representatives – and employers, which, among other things, governs working hours and wages as core components. A total of 98.9 (99.1) % of the Volkswagen Group’s employees in the EEA are covered by workers’ representatives. There are agreements with employees regarding representation by a European Works Council (EWC, EWC SE, EWC SEC).
COLLECTIVE BARGAINING COVERAGE AND SOCIAL DIALOGUE IN 2025
Collective bargaining coverage Social dialogue
Coverage rate (in %) Employees (EEA only) Workplace representation (EEA only)
0 – 19 Bulgaria, Estonia, Ireland, Croatia, Latvia, Lithuania Ireland
20 – 39 Greece, Luxembourg
40 – 59 Denmark
60 – 79 Poland, Romania, Greece, Luxembourg
80 – 100 Austria, Belgium, Czech Republic, Finland, France,
Germany, Hungary, Italy, Netherlands, Norway, Portugal,
Slovakia, Slovenia, Spain, Sweden
Austria, Belgium, Bulgaria, Croatia, Czech Republic,
Denmark, Estonia, Finland, France, Germany, Hungary,
Italy, Latvia, Lithuania, Netherlands, Norway, Poland,
Portugal, Romania, Slovakia, Slovenia, Spain, Sweden
The figures correspond to the previous year; for Slovenia only there has been a change in collective bargaining coverage to the next higher category, 80 – 100%."</t>
  </si>
  <si>
    <t>Employees covered by collective bargaining agreements</t>
  </si>
  <si>
    <t>91.6%</t>
  </si>
  <si>
    <t>92.0%</t>
  </si>
  <si>
    <t>Volkswagen Group companies in the countries of the European Economic Area</t>
  </si>
  <si>
    <t>S.50</t>
  </si>
  <si>
    <t>Co-determination in collective bargaining context</t>
  </si>
  <si>
    <t>Annual Report 2025, p. 354-355</t>
  </si>
  <si>
    <t>"The budget planning round (medium-term planning), in which Group-wide plant utilization is also planned, generally takes place annually as a key instrument of investment planning. The staffing situation of the individual sites is also taken into account.
The results of the medium-term planning are subject to approval by the Supervisory Board as regards the investment programs and investments included in it. Employee representatives on the Supervisory Board are also involved in the Supervisory Board’s decision on approval. The involvement of the employee representatives is designed to help ensure that the goal of safeguarding jobs is achieved. The budget planning round prevents business processes from having actual negative impacts on the working conditions of individual employees (e.g. the loss of long-term employment prospects) by implementing workforce planning that stabilizes employment. The effectiveness of this action is not actively measured but is reflected in the high number of employees with permanent employment relationships. The majority of the Group’s employees have a permanent employment contract."</t>
  </si>
  <si>
    <t>S.51</t>
  </si>
  <si>
    <t>Work-life balance</t>
  </si>
  <si>
    <t>Workplace flexibility and working time reduction</t>
  </si>
  <si>
    <t>Website: Volkswagen careers webpage: workplace flexibility at Volkswagen</t>
  </si>
  <si>
    <t>a) As our transformation and the accompanying cultural changes take shape, the way in which teams in the Volkswagen Group collaborate is fundamentally changing. Hybrid, digital and agile forms of collaboration are essential for everyday work.They require changes in office environments and working methods that are intended to simplify collaborative, flexible work. The same applies to opportunities to collaborate digitally. These new approaches to work organization supplement existing tools, such as flexible working time models. At Volkswagen AG, these include various part-time models, mobile working, trust-based working time, flexitime, the use of working time accounts, time asset credits and other tools. 
b) Furthermore, mobile working abroad ist standard in many Volkswagen Group entities at e.g. Volkswagen AG, Audi AG and Volkswagen Group Services GmbH.</t>
  </si>
  <si>
    <t xml:space="preserve"> a) Volkswagen AG and further entities
b) Volkswagen AG, Audi AG, Volkswagen Group Services GmbH and further entities</t>
  </si>
  <si>
    <t>S.52</t>
  </si>
  <si>
    <t>S.53</t>
  </si>
  <si>
    <t>Dependant care and special leave</t>
  </si>
  <si>
    <t>Volkswagen recognizes its employees’ need to be able to respond at short notice and flexibly to changed life circumstances. We are therefore constantly working on improving our employees’ work/life balance through flexible working time models. For example, we want not only to take into account the specific needs of parents, single parents or carers for relatives but to facilitate more flexibility for all employees. The rules and programs here vary from country to country and are determined by the legal framework, cultural circumstances and the results of collective negotiations.
Starting with Volkswagen AG, 18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
Our optional guarantee of reemployment also offers a high level of flexibility. For the past 20 years or so, Volkswagen AG employees can apply for up to eight years’ leave of absence without having to give a reason. Regardless of whether this leave is for career development purposes or for family reasons, employees have a guaranteed right to reemployment on comparable terms subject to the economic situation.
Employees of various companies, including Volkswagen AG, Dr. Ing. h.c. F. Porsche AG , MAN Truck &amp; Bus SE and AUDI AG, have an annual option: a conversion to paid leave may be made in place of payment of additional remuneration in accordance with the collective agreement. 
In Germany, the large number of people who take advantage of their statutory parental leave entitlement proves how many employees wish for reconcilability of work and family life. We grant parents additional benefits that go beyond statutory entitlements. 
a)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b) We also consider childcare during working hours highly important. Therefore we provide daycare centers near a number of our sites.</t>
  </si>
  <si>
    <t xml:space="preserve">Volkswagen Group (including joint ventures)
a) Volkswagen AG
b) Volkswagen Group
</t>
  </si>
  <si>
    <t>S.54</t>
  </si>
  <si>
    <t>Health and safety</t>
  </si>
  <si>
    <t>Health and occupational safety</t>
  </si>
  <si>
    <t>Policy</t>
  </si>
  <si>
    <t>Volkswagen Group occupational health and safety policy</t>
  </si>
  <si>
    <t>S.55</t>
  </si>
  <si>
    <t>Certification</t>
  </si>
  <si>
    <t>Annual Report 2025, p. 362</t>
  </si>
  <si>
    <t>"The Group has issued a Group-wide policy requiring the companies to introduce and obtain certification for an ISO 45001 management system at all production sites with more than 1,000 employees, which must be implemented to promote occupational health and safety. Each company is responsible for obtaining certification. As part of the Group audit program, internal audits are conducted on the basis of ISO 45001 requirements and the Group policy on occupational health and safety. 2 (4) Group audits were conducted in 2025. Completion of the required ISO 45001 certifications by the end of 2026 is planned."</t>
  </si>
  <si>
    <t>To review progress toward the target, an annual analysis is conducted to determine how many Group production sites with more than 1,000 employees are certified in accordance with ISO 45001 and the corresponding level of employee coverage.
At the end of 2025, a total of 87 (80) Group production sites (including the Chinese joint ventures) were certified in accordance with ISO 45001. This corresponds to coverage of 87% (74%) of the employees at Group production sites (including the Chinese joint ventures) with more than 1,000 employees.
The indicator is calculated by dividing the number of employees at ISO 45001‑certified production sites with more than 1,000 employees by the total number of employees at all Group production sites with more than 1,000 employees.</t>
  </si>
  <si>
    <t>S.56</t>
  </si>
  <si>
    <t>Targets</t>
  </si>
  <si>
    <t>"The Safety First strategy and the Group policy on occupational health and safety require all Volkswagen Group production sites to comply with the standards of ISO 45001 occupational health and safety management systems.
All production sites (including the Chinese joint ventures) with more than 1,000 employees are due to be certified in accordance with ISO 45001 by the end of 2026."</t>
  </si>
  <si>
    <t>S.57</t>
  </si>
  <si>
    <t>Measures</t>
  </si>
  <si>
    <t>"To evaluate the Group companies’ current performance in occupational health and safety, in the reporting year the Volkswagen Group conducted a risk analysis at the level of the companies. The scope of the 2025 risk analysis was defined using of risk-based criteria, incorporating the previous year’s results. To supplement the questionnaire-based self-assessments submitted by Group companies in previous years, Group Occupational Health and Safety also conducted remote testing, on-site inspections and audits in order to detect and rule out specific risks. As a result, it was possible to identify improvement potential and introduce actions to reduce sustainability-related risks. In addition, regular dialogue took place as part of communication with the companies.
The identified good practices offer opportunities for improvement across Group companies. The Volkswagen Group conducts systematic analyses of the status quo of occupational health and safety in the Group each year. From these analyses, it derives measures to minimize work-related risks where a need for action is identified. These cover all the Volkswagen Group’s employees and are made accessible to them through targeted communication.
Through the actions described, the Volkswagen Group promotes occupational health and safety and thereby contributes to the actual and potential positive impacts on employee well-being in relation to occupational health and safety.
The effectiveness of the risk analysis and the actions derived from it to minimize work-related risks is tracked using spot checks on the companies – even those without identified risk indicators."</t>
  </si>
  <si>
    <t>Measures relating to occupational health and safety
A Group policy stipulates that the management of each company must provide sufficient financial, human and material resources to fulfill its responsibilities in the field of occupational health and safety, and must ensure that specialist personnel are adequately qualified and receive appropriate training and further education.
Within Volkswagen AG, the Group Occupational Health and Safety organization is responsible for setting standards, providing information and communication, and monitoring compliance.</t>
  </si>
  <si>
    <t>S.58</t>
  </si>
  <si>
    <t>Accident rate</t>
  </si>
  <si>
    <t>Annual Report 2025, p. 363</t>
  </si>
  <si>
    <t>"In addition to the number of ISO 45001-certified production sites and their level of coverage of employees, the Volkswagen Group also uses the lost time injury frequency rate (LTIFR) for employees as an essential metric for reporting. This is recorded as an accident frequency index and provides information on the number of accidents at work as a proportion of the total hours worked. It is calculated as the number of accidents at work reported with at least one day lost multiplied by 1 million divided by the total number of hours worked. In 2025, the accident frequency at the Volkswagen Group was 6.2 (6.4).
The Volkswagen Group attaches great importance to reducing the LTIFR to below 1 for all brands and companies by 2040. This target was set as part of the Group sustainability strategy regenerate+ and forms a key performance indicator within this strategy, whilst the accident frequency target was developed by taking into account the ESG rating requirements. The documentation requirement for work-related accidents that is needed in order to determine the metric is set out in the occupational health and safety Group policy."</t>
  </si>
  <si>
    <t>Accidents (LTIFR)</t>
  </si>
  <si>
    <t>Injuries per 1 mio hours worked</t>
  </si>
  <si>
    <t>6.2</t>
  </si>
  <si>
    <t>6.4</t>
  </si>
  <si>
    <t>3.6</t>
  </si>
  <si>
    <t>S.59</t>
  </si>
  <si>
    <t>Mental health management</t>
  </si>
  <si>
    <t>Statement on the Volkswagen Group’s strategy for maintaining, promoting and restoring the mental health of employees</t>
  </si>
  <si>
    <t>S.60</t>
  </si>
  <si>
    <t>S.61</t>
  </si>
  <si>
    <t>Risk assessment</t>
  </si>
  <si>
    <t>The assessment of workplace-related hazards from psychological stress and the associated derivation of measures to promote healthy working conditions is a mandatory component of the risk assessment within Volkswagen AG.  Process owners have an internally developed and evaluated conditional procedure at their disposal.
As a central instrument for early detection and prevention, the Volkswagen check up includes the routine assessment  of mental health of employees. The risk-based screening module "mental well-being" forms a standard part of the examination.</t>
  </si>
  <si>
    <t>S.62</t>
  </si>
  <si>
    <t>Within Volkswagen AG, there are numerous qualification opportunities available to enable  managers in the field of "healthy leadership"
Furthermore, the psychological service offers expert advice on the topic of mental health in the Volkswagen AG.  This includes individual counselling for employees as well as advice for managers and company stakeholders on how to deal with mentally impaired/ill employees. Psychological counselling is basically a voluntary offer and can be used by every employee. It represents a low-threshold and needs-specific offer for the early detection of mental impairment/mental illness and, if necessary, includes the initiation of indication-oriented treatment.  </t>
  </si>
  <si>
    <t>S.63</t>
  </si>
  <si>
    <t>Prevention measures</t>
  </si>
  <si>
    <t>Stigma
As experts, the psychological services of Volkswagen health care sensitize employees to the topic of "mental health" and at the same time educate them about mental illnesses/impairments. To this end, new needs-based content is constantly being developed. These include podcasts, nudges, video newsletters, booklets, intranet articles or specialist lectures. 
Managing workload
The assessment of workplace-related hazards from psychological stress and the associated derivation of measures to promote healthy working conditions is a mandatory component of the risk assessment within Volkswagen AG. 
To ensure that employees and managers remain healthy and productive in the long term, it is important to tap into existing health potential and resources. The self-determined handling of one's own health is the top priority. To this end, the psychological service of the Volkswagen health care system develops content on the topic of "mental health" and "health-appropriate behavior", including for example: podcasts (e.g., "dealing with fears and helplessness"), nudges (e.g., "swiss cheese model"), video newsletters (e.g., "flashlight psyche"), booklets (e.g., "when the psyche suffers"), intranet articles (e.g., "work in the digital transformation") or specialist lectures (e.g., "dealing with mentally stressed/impaired patients"). 
In order to prevent mental crises, illnesses and impairments, each individual is called upon to minimise individual health risks and activate existing health potential. In this respect, workplace health promotion (WHP) offers a broad approach to interventions and a great opportunity to increase employees' well-being and personal responsibility for their health.  Volkswagen health care and the cooperating Audi BKK (Volkswagen partner for company health insurance fund) support managers in determining the department's internal prevention needs and in placing appropriate measures. Employees have the opportunity to access an internal support network within Volkswagen AG. In addition to the psychological service, the company offers doctor's consultation which also includes social coaching and management coaching.
 In addition, there are cooperations with external care/treatment networks,to  which affected employees are refered to  if necessary and after detailed anamnesis/clarification.  
Return-to-work programmes for employees with mental health problems
Volkswagen AG has a company integration management system in which the employee himself, the respective supervisor, integration management experts, the responsible company doctor, the works council and, if necessary, other experts are involved. If employees are unable to work continuously or repeatedly for more than six weeks within a year, the committee clarifies the possibilities of submitting support offers with the responsible interest group and with the participation of the person concerned. 
In addition, Volkswagen AG has developed models such as Work2Work, with which performance-impaired employees can be redeployed in a way that is commensurate with suffering and performance, promotes personality and adds value.</t>
  </si>
  <si>
    <t>S.64</t>
  </si>
  <si>
    <t>Social engagement</t>
  </si>
  <si>
    <t>Committment and objectives</t>
  </si>
  <si>
    <t>Code of conduct of the Volkswagen Group, p. 45</t>
  </si>
  <si>
    <t>S.65</t>
  </si>
  <si>
    <t>Annual Report 2025, p. 404</t>
  </si>
  <si>
    <t>"The Volkswagen Group is pursuing two aims with regenerate+: to be a socially responsible employer for its employees and to assume corporate social responsibility. As an active partner in society, the Group aims to work responsibly with local and international organizations in a spirit of partnership and trust. The aim is to use resources and skills for the common good, by taking actions that promote a fair, inclusive and open society and supporting healthy and intact natural ecosystems. At the same time, all communities should have the same opportunities to participate in a forwardlooking economy and benefit from sustainable mobility systems."</t>
  </si>
  <si>
    <t>S.66</t>
  </si>
  <si>
    <t>Annual Report 2025, p. 407</t>
  </si>
  <si>
    <t>"The Volkswagen Group generally develops targets where there is a connection to its strategies. The Societal Impact framework forms part of the Group sustainability strategy and is developed on an ongoing basis. The overarching focus for this topic is initially on identifying suitable methods and standards for appropriately assessing their societal impact.  There are currently no control-relevant targets with regard to global Corporate Citizenship activities and Groupwide donations. Phased targets were also developed for the Sustainability Impact Fund. The Volkswagen Group aims to provide up to €20 million per year through this fund until 2029 in order to promote sustainable developments in every dimension of regenerate+. The setting of additional strategic (intermediate) targets and their further development up to the measurement of the impact, and hence the effectiveness of the strategies and actions in relation to the material sustainability-related impact, is planned for a medium-term time horizon."</t>
  </si>
  <si>
    <t>S.67</t>
  </si>
  <si>
    <t>Annual Report 2025, p. 406</t>
  </si>
  <si>
    <t>"In the reporting year, more than 200 (206) global projects were reported as local engagement activities at Volkswagen Group sites around the world. Around 77% of the projects have a potential positive impact on the community or region in the direct vicinity of the site, such as Wolfsburg/Germany, Ingolstadt/Germany, Bologna/Italy, Pune District/India, Chattanooga/USA, Puebla/Mexico, Guanajuato/Mexico or Polkowice/Poland. In addition, approximately 18% of the projects have a potential positive impact at national level (for example within China, France, Spain, or the Czech Republic) and around 5% at international level. There are over 200 global projects that contribute to one or more impact categories of regenerate+ at an overarching level and are intended to promote positive impacts on society and the environment. The focus of the outcome is on the “Strengthening local communities and resilience” and “Poverty reduction and social security” societal impact categories. In addition, the projects are expected to have positive impacts on the Group’s own employees (for example in the areas of “Education and knowledge transfer” or “Health and well-being”) and on nature (for example in the categories of “Healthy ecosystems and biodiversity” or “Climate change mitigation”)."</t>
  </si>
  <si>
    <t>S.68</t>
  </si>
  <si>
    <t>Website: Volkswagen Group sustainability strategy regenerate+: "Society" dimension</t>
  </si>
  <si>
    <t>S.69</t>
  </si>
  <si>
    <t>Donations</t>
  </si>
  <si>
    <t>"The Volkswagen Group donated a total of €73.7 (61.4) million in 2025. This amount also includes large donations made as part of humanitarian emergency aid, which were decided on at a short notice and provided immediately thereafter."</t>
  </si>
  <si>
    <t>S.70</t>
  </si>
  <si>
    <t>IT and data governance</t>
  </si>
  <si>
    <t>Information security management system</t>
  </si>
  <si>
    <t>Annual Report 2025, p. 154</t>
  </si>
  <si>
    <t>S.71</t>
  </si>
  <si>
    <t>Supplier security</t>
  </si>
  <si>
    <t>Annual Report 2025, p. 153</t>
  </si>
  <si>
    <t xml:space="preserve">“The Volkswagen Group requires its suppliers to have passed TISAX (Trusted Information Security Assessment Exchange) certification.” </t>
  </si>
  <si>
    <t>Volkswagen demands a high level of information security from its suppliers and service providers, thus sending a strong signal for cross-company information and data security. The relevant requirements are implemented in the procurement process and in the non-disclosure agreement process.
This means that partner companies are contractually obliged to ensure security in the information chain and must subsequently regulate and ensure the protection of information, including with regard to their suppliers.
Requirements include:  
• A valid TISAX certification with a focus on the type of information to be exchanged (internal, confidential or secret).
• Signing a project-specific non-disclosure agreement
• If required: Cloud vendor assessment
TISAX certification
The specialist department determines which TISAX label the supplier must meet through its data classification.
Suppliers of production materials, for example, must comply with the "Availability: High" label. Partner companies that receive at least confidential information receive the requirements directly in the specifications of the requirement specification for the first time, but later also again in the non-disclosure agreement process.
Project-specific non-disclosure agreement
In doing so, the supplier undertakes to:
a) establish mechanisms for information protection
b) comply with safety standards, including for Tier 2 suppliers
c) report Information security incidents to Volkswagen (to VW CERT)
d) conduct TISAX certification
e) grant a special right of examination</t>
  </si>
  <si>
    <t>S.72</t>
  </si>
  <si>
    <t>Policy on data protection</t>
  </si>
  <si>
    <t>Data Privacy Statement</t>
  </si>
  <si>
    <t>S.73</t>
  </si>
  <si>
    <t>Quality and safety of products and services</t>
  </si>
  <si>
    <t>Quality management</t>
  </si>
  <si>
    <t>QMS certifications and programmes</t>
  </si>
  <si>
    <t>Annual Report 2025, p. 148</t>
  </si>
  <si>
    <t>"We are also dedicating attention to our quality management system, reinforcing the interdisciplinary, processdriven approach throughout the Group. The quality management system in the Volkswagen Group is based on the ISO 9001 standard and the official type approval requirements. These standards and requirements must be complied with for us to obtain type approval for the manufacture and sale of our vehicles. We conducted numerous system audits in the reporting year to verify that our sites and brands continue to comply with these requirements. Particular focus was placed on assessing the risk of non-compliance with defined processes. Our quality management consultants pay attention to the implementation of and compliance with these and other new requirements, as well as official regulations; they are coordinated and supported in this endeavor by a central office in Group Quality."</t>
  </si>
  <si>
    <t>According to Group policy 9, all companies within the Volkswagen Group that are responsible for obtaining and maintaining type approvals are required to provide proof of ISO 9001 certification.</t>
  </si>
  <si>
    <t>Brands holding type approvals with ISO 9001 certification</t>
  </si>
  <si>
    <t>Number
Share [%]</t>
  </si>
  <si>
    <t>10
100%</t>
  </si>
  <si>
    <t>11
100%</t>
  </si>
  <si>
    <t>There are a total of 10 brands that hold type approvals. Each type approval holder includes multiple production sites. For example, the type approval holder 'Volkswagen' comprises 27 production sites.</t>
  </si>
  <si>
    <t>S.74</t>
  </si>
  <si>
    <t>Annual Report 2025, p. 183</t>
  </si>
  <si>
    <t>"Failure to maintain effective quality management could lead to the loss of various certifications, which may in turn result in the withdrawal of type approval from certain authorities."</t>
  </si>
  <si>
    <t>According to Group policy 9, Group Quality is authorized to conduct both scheduled and event-driven audits within the Volkswagen Group.</t>
  </si>
  <si>
    <t>Completed Group system audits (internal)</t>
  </si>
  <si>
    <t>Number</t>
  </si>
  <si>
    <t>33 audits of which two were result- oriented</t>
  </si>
  <si>
    <t xml:space="preserve">26
</t>
  </si>
  <si>
    <t>S.75</t>
  </si>
  <si>
    <t>Certification to internal safety/quality standards</t>
  </si>
  <si>
    <t>"The legal and regulatory compliance of our products is paramount in our work. We employ the principle of multipleparty verification in our processes – on a risk-based basis, relevant decisions are not made by individuals. Among other things, software development is accompanied by quality milestones at all brands. This principle applies to all systems, components and parts that directly influence a vehicle’s safety, type approval and functioning and therefore require particular vigilance. At the series production stage, we see to it that the conformity checks on our products are carried out and assessed. This applies in particular to checks related to emissions and fuel consumption.
We are also dedicating attention to our quality management system, reinforcing the interdisciplinary, processdriven approach throughout the Group. The quality management system in the Volkswagen Group is based on the ISO 9001 standard and the official type approval requirements. These standards and requirements must be complied with for us to obtain type approval for the manufacture and sale of our vehicles. We conducted numerous system audits in the reporting year to verify that our sites and brands continue to comply with these requirements. Particular focus was placed on assessing the risk of non-compliance with defined processes. Our quality management consultants pay attention to the implementation of and compliance with these and other new requirements, as well as official regulations; they are coordinated and supported in this endeavor by a central office in Group Quality."</t>
  </si>
  <si>
    <t>S.76</t>
  </si>
  <si>
    <t>Product and service safety programme</t>
  </si>
  <si>
    <t>Programme</t>
  </si>
  <si>
    <t>Annual Report 2025, p. 293-294</t>
  </si>
  <si>
    <t>"Policies: Personal safety of customers
In order to continuously reduce the number and severity of road traffic accidents involving Group vehicles, the Volkswagen Group has established an interlinked system of management structures. These structures create a Group-wide governance policy for vehicle safety, which forms the basis for a high standard of product quality and for compliance with legal and official requirements, internal safety regulations and consumer protection requirements. A central component of this policy is the continuous alignment with high safety standards for mechanical, mechatronic and electronic systems, as well as the functional safety of vehicles. Building on this policy, Group-wide management systems have been defined in Group policies, systematically enshrining these safety standards, applicable standards and the current state-of-the-art technology in the vehicle development, production and testing processes at the brand companies. The Group policies always take all three levels into account: legal requirements, internal safety regulations and consumer protection standards. This chapter provides detailed information on the underlying safety strategy and the relevant Group policies.
Safety strategy
In an effort to embed existing systems for vehicle safety even further into the Volkswagen Group’s overall strategic concept, a Group-wide safety strategy has been developed and approved by the Board of Management. The goal of this strategy is to make a sustainable contribution to global road safety. These efforts are centered around reducing the number of serious injuries and fatalities resulting from accidents involving vehicles made by Group brands. In order to achieve this goal, actions to avoid accidents (active safety) and actions to minimize the consequences of accidents (passive/integral safety) are enhanced on an ongoing basis. The safety strategy is geared towards ensuring a high level of safety for customers and other people who could potentially be involved in an accident. To achieve this, modern technology is used effectively to address internal and external safety requirements, legal provisions and consumer protection standards and implement these for each specific market. Actual and potential negative impacts on customer health and safety may arise as a result of technical deficiencies or quality issues, for example. By consistently complying with defined safety requirements, the Volkswagen Group actively counteracts these impacts. The aim behind this is to reduce the number of casualties and, at the same time, achieve an actual and potential positive impact in accordance with the materiality assessment. Safety-related developments at Volkswagen Group brands are guided by the Group-wide safety strategy, which is tracked and further developed by bodies such as the Group’s Safety System Working Group (AKS). Should any aspects need to be adjusted, the heads of the Safety Development departments at the respective brands review the need for an update. If necessary, the strategy is revised and refined accordingly so that a consistently high standard of safety can be ensured and all relevant requirements can be met.
Automotive Cybersecurity Management System Group policy
To counteract the risk of unauthorized access to vehicles and their digital services, the Volkswagen Group has established an Automotive Cybersecurity Management System (ACSMS) in its Group policy for this topic. The goal of this system is to tackle potential negative impacts on the health and safety of customers, particularly those resulting from the manipulation of digital vehicle functions. The increasing level of digitalization and connectivity in vehicles presents new challenges, especially in relation to the integrity and security of software-based systems. Legal provisions, such as the United Nations Economic Commission for Europe’s (UNECE) Regulation 155 (UN-R 155) on cybersecurity and cybersecurity management systems, set out binding requirements for vehicle and software development. These requirements have far-reaching consequences for the IT systems and overall safety architecture in modern vehicles. To be able to manage the risk of cyberattacks on vehicles and take appropriate action to mitigate these both now and in the future, the Volkswagen Group continuously optimizes its automotive cybersecurity management systems in all Group brands. Information is exchanged across the brands to allow them to work together on developing both the process- and product-related aspects of cybersecurity. The protection of customers is always at the heart of these processes. One of the main objectives of the ACSMS is to improve cybersecurity across the entire product life cycle of a vehicle and its digital ecosystem. As the level of digitalization and connectivity increases and new forms of mobility such as shared mobility are developed, the importance of cybersecurity grows – including in relation to the health and safety of users. Using policies and control measures, the ACSMS defines how cybersecurity should be established, implemented and safeguarded on a permanent basis in the vehicle sector. The goal is to ensure that vehicles and their digital systems are effectively protected against unauthorized access. In each case, type approval authorities responsible for the Group brands confirmed the effectiveness of the ACSMS with corresponding certification based on external audits to verify compliance with UNECE regulation UN-R 155. During the certificate’s period of validity, monitoring audits are performed on an annual basis to ensure ongoing conformity. The ACSMS policy applies across the Group as a minimum requirement for all controlled companies of the Volkswagen Group who request type approvals for vehicles or who have relevant interfaces with this type of company. This also encompasses any undertakings that develop or operate parts of the digital ecosystem or that provide and implement software updates for vehicles. The Head of Group Quality Management, Digitalization and IT is responsible for defining and developing this ACSMS management policy. Within the relevant Group companies, the most senior level of management, i.e. the Board of Management or managing directors, is responsible for the policy’s implementation."</t>
  </si>
  <si>
    <t>S.77</t>
  </si>
  <si>
    <t>Annual Report 2025, p. 399</t>
  </si>
  <si>
    <t>"The following actions related to the safety strategy are intended to effectively manage both negative and positive impacts on the safety of our customers in the area of product development. The Volkswagen Group works with various external partners in this context, such as consumer protection organizations, suppliers, research institutions and other relevant stakeholders in the area of vehicle safety. In addition to this, there is a close working relationship between the relevant internal divisions, such as Development, Quality Assurance, Legal and other units involved in this work. Safety Working Group The cross-Group Safety System Working Group (AKS – Arbeitskreis Sicherheitssystem) deals with the coordination and definition of the cross-brand safety requirements defined in the safety strategy. The committee consists of representatives from brand development departments who work on safety-relevant technology and various additional participants depending on the agenda. The committee focuses on the following matters and tasks in particular:
- Definition and coordination of safety requirements for all aspects related to integral safety (including active and passive safety and pre- and post-crash safety) and their allocation to topic-specific interface areas and the responsible organizational units within the brands’ development divisions
- Liaison with consumer protection organizations, particularly regarding the stance on new requirements and the development and coordination of new consumer protection regulations
- Identification and coordination of pre-development, component development and function development work at global level
- Coordination and tracking of research on all topics related to integral safety 
The committee meetings, which tend to be quarterly, and the content dealt with in these meetings form a central element in the implementation of the safety strategy. Since both external and internal safety and consumer protection regulations are developed here, they contribute directly to improving vehicle safety. Current safety-relevant issues are dealt with in topic-specific working groups and in cross-divisional, multi-disciplinary task forces, which are comprised of representatives from Product Development at the various Group brands. Issues can either be identified proactively by the working groups and put forward for addition to the AKS agenda or they can be commissioned specifically by the central AKS team. Investigations into safety-relevant issues may be triggered by the reassessment of rating-relevant issues, the analysis of legislative changes, the testing of new safety technologies, or topic-specific analyses of the competition. There are 19 different working groups and multi-disciplinary task forces in total that deal with specific areas of safety such as child safety, pedestrian safety, electric mobility or airbags. These committees meet three to four times a year to address relevant topics and develop these further."</t>
  </si>
  <si>
    <t>S.78</t>
  </si>
  <si>
    <t>S.79</t>
  </si>
  <si>
    <t>Annual Report 2025, p. 399-400</t>
  </si>
  <si>
    <t>"The implementation of safety objectives (internal, external and those specified by consumer protection bodies) is integrated into the Product Development Process (PEP – Produktentwicklungsprozess). Steps are defined within the PEP, which enable these objectives to be derived and defined, thereby systematically transferring the safety strategy into the product development process. The safety actions required for a new model are set out in the form of a technical product description, among other things, and communicated so that they can be implemented in the products in question. The preparation of a technical product description is an important step in the PEP. This document systematically records which legal, internal and consumer-protection-related objectives need to be met. These requirements are used as a basis for defining which forms of active and passive safety and technology need to be installed in a model. The PEP is a Group-wide recommendation issued by the Volkswagen Group. Taking into account each company’s specific legal and organizational circumstances, it must be adapted accordingly and implemented through integration into the respective quality management system."</t>
  </si>
  <si>
    <t>S.80</t>
  </si>
  <si>
    <t>Annual Report 2025, p. 401</t>
  </si>
  <si>
    <t>"Effectiveness and the ambition level are reviewed based on compliance with internal and external safety regulations and through the monitoring of vehicle ratings issued by consumer protection organizations, such as the Euro NCAP star ratings. With the technical product descriptions, specific targets for safety standards are defined even when a model is still under development. The product development process is therefore guided by these targets, among other aspects."</t>
  </si>
  <si>
    <t>S.81</t>
  </si>
  <si>
    <t>Contingency plans</t>
  </si>
  <si>
    <t>Annual Report 2025, p. 393-394</t>
  </si>
  <si>
    <t>"In an effort to embed existing systems for vehicle safety even further into the Volkswagen Group’s overall strategic concept, a Group-wide safety strategy has been developed and approved by the Board of Management. The goal of this strategy is to make a sustainable contribution to global road safety. These efforts are centered around reducing the number of serious injuries and fatalities resulting from accidents involving vehicles made by Group brands. In order to achieve this goal, actions to avoid accidents (active safety) and actions to minimize the consequences of accidents (passive/integral safety) are enhanced on an ongoing basis. The safety strategy is geared towards ensuring a high level of safety for customers and other people who could potentially be involved in an accident. To achieve this, modern technology is used effectively to address internal and external safety requirements, legal provisions and consumer protection standards and implement these for each specific market. Actual and potential negative impacts on customer health and safety may arise as a result of technical deficiencies or quality issues, for example. By consistently complying with defined safety requirements, the Volkswagen Group actively counteracts these impacts. The aim behind this is to reduce the number of casualties and, at the same time, achieve an actual and potential positive impact in accordance with the materiality assessment. Safety-related developments at Volkswagen Group brands are guided by the Group-wide safety strategy, which is tracked and further developed by bodies such as the Group’s Safety System Working Group (AKS). Should any aspects need to be adjusted, the heads of the Safety Development departments at the respective brands review the need for an update. If necessary, the strategy is revised and refined accordingly so that a consistently high standard of safety can be ensured and all relevant requirements can be met."</t>
  </si>
  <si>
    <t>Responsibility for the safety and conformity of products lies with the manufacturing brands and full-function companies or co-entrepreneurs. The board of the brand company delegates responsibility for ensuring that any requisite action to guarantee the safety and conformity of products brought onto the market is initiated in good time to a respective APS (Ausschuss Produktsicherheit/Product Safety Committee) set up or to be set up at the brand company. The board or the management of a full-function company or co-entrepreneur delegates these tasks via a service contract with the brand controlling company of its brand to the APS of the corresponding brand company.</t>
  </si>
  <si>
    <t>S.82</t>
  </si>
  <si>
    <t>"The Volkswagen Group invests in training, which helps employees to remain employable in the long term, even when requirements change. In 2025, the focus was on creating and expanding a program of digital training to be able to provide more varied learning content for a larger number of employees. The Volkswagen Group is implementing and integrating the Success Factors tool and the Degreed learning platform as a learning ecosystem for digital learning and self-directed training. This creates a common framework for the upskilling of all employees in the Volkswagen Group, provided and controlled by the Volkswagen Group Academy. The global rollout is taking place in defined stages with completion within the Group companies involved in the Success Factors tool scheduled for the end of 2028. During the reporting year, 11 more national and international subsidiaries were granted authorization to use the Volkswagen Group’s access to the Degreed learning platform, with user figures increasing by almost 25% to 46,000. The Volkswagen Group’s efforts in the area of further training and qualification are also a response to the automotive industry’s far-reaching technological transformation aimed at fulfilling rising societal expectations, international treaties and political regulations that require targeted decarbonization of products and business processes. In this transformation process, the Company is also opening up new fields of business and business models for which the relevant employees are to receive training. This action contributes to the actual and potential positive impacts on employees by providing long-term employment prospects despite changing requirements. This is achieved through the development and expansion of digital training courses to strengthen employee qualifications for the purpose of improving their employability. The development and expansion of both the digital training program and the traditional training formats on offer are tracked via the strategic target to increase average training hours, which has been suspended for 2025 and 2026 for revision purposes. Further information on this can be found in the section “Targets related to working conditions”."</t>
  </si>
  <si>
    <t>In accordance with Group Guideline 4 and Organizational Guideline 709, the members of the Product Safety Committee (APS) as well as the employees of the quality and sales departments (due to product monitoring) are regularly trained. Furthermore, the product safety employees are also regularly trained.
In addition, web-based training is available for all employees of the company.</t>
  </si>
  <si>
    <t>S.83</t>
  </si>
  <si>
    <t>Certification  of functional safety of electronic systems</t>
  </si>
  <si>
    <t>Annual Report 2025, p. 349-355</t>
  </si>
  <si>
    <t>Whole chapter:
Policies: employees and non‑employees
"The Volkswagen Group is a socially responsible employer that follows international frameworks in its HR activities. The Volkswagen Group’s employees are spread across many countries around the world. At some sites, the Group has been an employer for decades, whereas other sites are more recent. Employees’ working and living conditions and their interests and views are consequently diverse. The HR challenge for the Group is to manage the challenges of this diversity while at the same time implementing Group-wide standards. In line with ESRS requirements, the focus here is only on content that has global relevance for the Group’s employees. The Volkswagen Group addresses its business activities’ positive and negative impacts on employees with Group-wide policies. “Group-wide” means that the policies are to be implemented in all controlled companies of the Volkswagen Group. The Volkswagen Group’s policies on employees are primarily set out in Group policies. In addition, various brands and companies have additional regional concepts, targets and actions that are geared towards employees’ local interests and views and are described in their sustainability reporting, for example.
[...]
The Volkswagen Group maintains regular communication and conducts annual inquiries in this regard, in particular with selected risk regions and risk markets in which it operates and in which a local legal right to freedom of association does not exist or is restricted. By implementing this continuous action, the Volkswagen Group contributes to the actual and potential positive impacts on employees in terms of comprehensive co-determination rights."</t>
  </si>
  <si>
    <t>In addition, web-based training is available for all employees of the company.</t>
  </si>
  <si>
    <t>S.84</t>
  </si>
  <si>
    <t>Performance in product safety tests</t>
  </si>
  <si>
    <t>Annual Report 2025, p. 395-396</t>
  </si>
  <si>
    <t>"In an effort to better understand the interests, experiences and perspectives of users of its vehicles and take these into consideration to an appropriate extent, the Volkswagen Group works with a range of national and international consumer protection organizations at brand level. These organizations act as credible representatives of vehicle users. The AKS is responsible for any overarching coordination of cooperation with consumer protection authorities and industry associations with regard to vehicle safety matters. The Group works in cooperation with bodies such as the Insurance Institute for Highway Safety (IIHS) and the China Insurance Safety Index, as well as the respective national and regional associations within the New Car Assessment Program (NCAP). The Volkswagen Passenger Cars brand, for instance, has regulations in place to ensure that liaison offices are in place with suitable contacts for consumer protection organizations. Responsibility for these interfacing offices is assigned to the person responsible for Global Safety Affairs within the main Safety System Development department at Volkswagen AG. The requirements resulting from this are derived and refined in close liaison with all Group brands via the AKS, which helps to make sure that all Group companies are familiar with the relevant information and takes this into account. Updates or changes to the rating process are dealt with and reported on in the AKS. As part of the ongoing enhancement of their standards, the respective NCAPs publish regular updates, which are known as roadmaps. These updates are communicated in industry meetings, e-mail notifications or publications on the respective websites. Communication with consumer protection organizations takes place on a topic- and project-related basis, with the frequency of meetings depending on the roadmap in question. Any information and requirements provided by the NCAPs form an integral part of the Volkswagen Group’s safety strategy and are integrated directly into product development. The respective processes are described in more detail under the heading “Processes: Remedial processes and reporting channels”. The effectiveness of this cooperation can be tracked, for example, through the vehicle ratings issued by consumer protection organizations – such as the NCAP star ratings."</t>
  </si>
  <si>
    <t>S.85</t>
  </si>
  <si>
    <t>S.86</t>
  </si>
  <si>
    <t>Volkswagen SASB Index 2025</t>
  </si>
  <si>
    <t>S.87</t>
  </si>
  <si>
    <t>Recall management</t>
  </si>
  <si>
    <t>Annual Report 2025, p. 396-397</t>
  </si>
  <si>
    <t>"Remedial process for safety-relevant matters
Any indications of a safety-relevant matter that arise from passive or active product observation are analyzed by the divisions, for example Development or Production. A range of different factors are included in the evaluation, including the frequency of occurrence, the underlying cause of damage, the components affected and the potential relevance for other Group models. If a matter is confirmed as being relevant to safety, the APS must become involved as per Group-wide requirements. The APS makes a decision on which actions are required and appropriate for safeguarding the safety and conformity of the products affected. These actions could include, for example, a recall campaign, a service action in a workshop, extended warranty services or a suspension of deliveries. The implementation of any action approved by the APS is initiated and coordinated by the Product Safety department. This department’s primary duties include identifying the vehicles affected, preparing and coordinating any work instructions, commissioning the stocking of replacement parts, and defining the action’s start date. Operational responsibility for implementation depends on the type of action to be taken. In general, the actions required are referred to as field actions, which are implemented by the retail organizations and their partners. The importers are responsible for supervising and controlling this implementation process. The effectiveness of actions is recorded through both active and passive product observation. A monitoring process is also in place to systematically review the effectiveness of actions. Any orders and actions passed by the APS are binding for all affected areas, including any Group companies involved. The APS office is responsible for monitoring that these measures are implemented on schedule.
Dialogue formats
Dialogue with customers takes place at various stages of the process. For instance, the passive product observation process takes into account any customer complaints submitted via vehicle dealerships or workshops, via social media or forums, and via the customer hotlines and customer care services operated by the respective brands. This feedback is examined during clarification of the matter and may provide an important indication of safety-relevant issues. Throughout the entire process, responsibility for communication with customers lies with the responsible departments in question, such as After Sales, Marketing and Corporate Communications. Dialogue with customers may continue while remediation is taking place in the market. Once the APS has approved an action, importers are obligated to implement it via their partners in accordance with their contractual agreements with the Volkswagen Group. As part of this process, any affected vehicle owners are informed about the steps needed to rectify the potential safety issue by post, for example, or in a direct consultation during a workshop visit. Such an action may involve having a faulty component replaced at the workshop, for example."</t>
  </si>
  <si>
    <t>S.88</t>
  </si>
  <si>
    <t>S.89</t>
  </si>
  <si>
    <t>"Dialogue with customers takes place at various stages of the process. For instance, the passive product observation process takes into account any customer complaints submitted via vehicle dealerships or workshops, via social media or forums, and via the customer hotlines and customer care services operated by the respective brands. This feedback is examined during clarification of the matter and may provide an important indication of safety-relevant issues. Throughout the entire process, responsibility for communication with customers lies with the responsible departments in question, such as After Sales, Marketing and Corporate Communications. Dialogue with customers may continue while remediation is taking place in the market. Once the APS has approved an action, importers are obligated to implement it via their partners in accordance with their contractual agreements with the Volkswagen Group. As part of this process, any affected vehicle owners are informed about the steps needed to rectify the potential safety issue by post, for example, or in a direct consultation during a workshop visit. Such an action may involve having a faulty component replaced at the workshop, for example."</t>
  </si>
  <si>
    <t>S.90</t>
  </si>
  <si>
    <t>Responsible marketing &amp; sales</t>
  </si>
  <si>
    <t>Policy on responsible sales and marketing</t>
  </si>
  <si>
    <t>Communication and advertising principles for the Volkswagen Group</t>
  </si>
  <si>
    <t>G.1</t>
  </si>
  <si>
    <t>Corporate Governance</t>
  </si>
  <si>
    <t>Board structure</t>
  </si>
  <si>
    <t>Members of the Supervisory Board</t>
  </si>
  <si>
    <t>Website: Members of the Supervisory Board</t>
  </si>
  <si>
    <t>G.2</t>
  </si>
  <si>
    <t>Members of the Board of Management</t>
  </si>
  <si>
    <t>Website: Members of the Board of Management</t>
  </si>
  <si>
    <t>G.3</t>
  </si>
  <si>
    <t>Two-tier Board system</t>
  </si>
  <si>
    <t>Two - Tier Board System | Volkswagen Group</t>
  </si>
  <si>
    <t>G.4</t>
  </si>
  <si>
    <t>Committees</t>
  </si>
  <si>
    <t>Website: Committees of the Supervisory Board</t>
  </si>
  <si>
    <t>G.5</t>
  </si>
  <si>
    <t>Supervisory Board diversity: share and target</t>
  </si>
  <si>
    <t>Annual Report 2025, p. 32</t>
  </si>
  <si>
    <t>"In total, 45% of the members of the Supervisory Board of Volkswagen AG are currently women.
In line with the Gesetz zur Ergänzung und Änderung der Regelungen für die gleichberechtigte Teilhabe von Frauen an Führungspositionen in der Privatwirtschaft und im öffentlichen Dienst (Führungspositionen-Gesetz II, FüPoG II – Second Act on Equal Participation of Women and Men in Leadership Positions in the Private and Public Sectors), Volkswagen AG is subject to a mandatory participation requirement under which the Board of Management must have at least one woman and at least one man as members. The participation requirement has applied to the appointment of members of the Board of Management since August 1, 2022. Volkswagen AG complies with this participation requirement.
For the proportion of women in management in accordance with the Führungspositionen-Gesetz, Volkswagen AG has set itself the target of 16.5% women in the first level of management and 23.4% women in the second level of
management, each as a proportion of the active workforce, to be achieved by the end of 2025. As of December 31, 2025, the proportion of women in the active workforce at the first level of management was 18.2 (16.8)% and at the second level of management it was 23.8 (22.0)%."</t>
  </si>
  <si>
    <t>G.6</t>
  </si>
  <si>
    <t>Board diversity: share and target</t>
  </si>
  <si>
    <t>Annual Report 2025, p. 224</t>
  </si>
  <si>
    <t>"Efforts are made to achieve a higher proportion of women than the statutory minimum. In line with the Gesetz zur Ergänzung und Änderung der Regelungen für die gleichberechtigte Teilhabe von Frauen an Führungspositionen in der Privatwirtschaft und im öffentlichen Dienst (Führungspositionen-Gesetz II, FüPoG II – Second Act on Equal Participation of Women and Men in Leadership Positions in the Private and Public Sectors), Volkswagen AG is subject to a mandatory participation requirement under which there must be at least one woman and at least one man on the Board of Management. The proportion of women on the Board of Management is currently 12.5%."</t>
  </si>
  <si>
    <t>G.7</t>
  </si>
  <si>
    <t>Board and supervisory board tenure</t>
  </si>
  <si>
    <t>Annual Report 2025, p. 20</t>
  </si>
  <si>
    <t>"... b) Recommendation B.5 (age limit for members of the Board of Management) 
Pursuant to Recommendation B.5, an age limit is to be specified for members of the Board of Management and disclosed in the Corporate Governance Declaration. This has been complied with. In September 2023, the Supervisory Board re-appointed Dr Manfred Döss and in so doing exceeded the stipulated age limit by way of exception. The Supervisory Board considered this exception to be in the interest of the company in order to ensure that the topics in Dr Döss’s area of responsibility (Integrity and Legal Affairs) are implemented as effectively and efficiently as possible within the scope of the transformation of the VOLKSWAGEN Group. The Supervisory Board otherwise adheres to the age limit specified for members of the Board of Management. It cannot, however, be ruled out that legal commentators would regard a company as having deviated from Recommendation B.5 even if it had exceeded a specific applicable age limit only once while the age limit as such remained in force. As a precautionary measure, a deviation is therefore being declared.
- c) Recommendation C.2 (age limit for members of the Supervisory Board)
In line with Recommendation C.2, the Supervisory Board has stipulated an age limit for its members. According to this provision, proposals for appointments to the Supervisory Board should normally only be made for persons who have not reached the age of 75 on the date of the election. On the date of the 2024 Annual General Meeting, Dr Piëch was 82 years old and at the time of his previous appointment he was 77 years old. Despite this, the Supervisory Board resolved in 2024 to propose that Dr Piëch be reappointed to the Supervisory Board. Dr Piëch is one of the largest individual indirect shareholders of Volkswagen Aktiengesellschaft and has extensive experience and expertise in the company’s business areas, thanks in part to his many years working for VOLKSWAGEN AG and for numerous other Volkswagen Group companies. The Supervisory Board is confident that he will continue to apply this in the interest of the company. The Supervisory Board generally adheres to the age limit specified for members of the Supervisory Board. It cannot, however, be ruled out that legal commentators would regard a company as having deviated from Recommendation C.2 if the Supervisory Board were to propose in several cases in close succession that the Annual General Meeting appoint persons who were older than the stipulated age limit. A deviation from Recommendation C.2 is therefore being declared as a precautionary measure. ..."</t>
  </si>
  <si>
    <t>G.8</t>
  </si>
  <si>
    <t>Board sustainability responsibilies</t>
  </si>
  <si>
    <t>"The Chair of the Board of Management of Volkswagen AG has overall cross-functional responsibility for sustainability. Support in this regard is provided by the members of the Board of Management in line with their responsibility for specific management systems relating to sustainability, and from the Chief Sustainability Officer at Group level. The Group Sustainability department reports to Group and Product Strategy and the Office of the Corporate Secretary, which in turn reports to the CEO. The purpose of incorporating sustainability into the strategic arm of the Company is to help improve the Company’s resilience through the creation of solid foundations for sustainable development and resistance to external influences.
Sustainability and the Group sustainability strategy regenerate+ are part of the Group’s Top 10 program and are managed through the strategic management structure of the Group strategy. In order to make progress on the dimensions and focus topics of our Group sustainability strategy as transparent as possible in line with the Group strategy and the objectives of the Group’s Top 10 program valid for the fiscal year, the strategic objectives and
milestones are structured using the OKR (Objectives and Key Results) method, and are measured regularly."</t>
  </si>
  <si>
    <t>G.9</t>
  </si>
  <si>
    <t>Supervisory board sustainability responsibilies</t>
  </si>
  <si>
    <t>Annual Report 2025, p. 26</t>
  </si>
  <si>
    <t>"To underline the importance of environmental sustainability, social responsibility and good corporate governance, the Supervisory Board has appointed an ESG (environmental, social and governance) officer. This role is currently performed by Mr. Hans Dieter Pötsch."</t>
  </si>
  <si>
    <t>G.10</t>
  </si>
  <si>
    <t>Group Sustainability Council</t>
  </si>
  <si>
    <t>Annual Report 2025, p. 222</t>
  </si>
  <si>
    <t>"Another key instrument for stakeholder engagement is the independent Sustainability Council, which was realigned in 2024 and continued and further consolidated its work in the 2025 reporting year. The council is organized according to the four strategic dimensions of the Group sustainability strategy regenerate+. A Sustainability Practice Group was established for each dimension; three external experts work with three Volkswagen Group employees in each practice group. These groups provide a forum for regular, topic-specific discussion in which everyone is on an equal footing, and facilitate continuous scrutiny of strategic targets and measures. In the 2025 reporting year, the practice groups provided input on matters including the evolution of the Group-wide KPI system and the design of topic-specific roadmaps. The results of the group work were discussed in regular dialogue formats with the Group Board of Management in order to ensure that the Group sustainability strategy dovetails closely with corporate governance. In the reporting year, the practice groups focused among other things on consulting on and refining strategic initiatives such as the Group strategy, Group megatrends and the theoretical framework for the reputation study."</t>
  </si>
  <si>
    <t>The Group Sustainability Council is both designed to advise the Board of Directors on strategic sustainability topics and to support the implementation and further development of the Group sustainability strategy regenerate+. Through regular sparring, the Council provides independent expertise and critically challenges the strategic direction, priorities and targets at Board level. Through its collaboration model, involving representatives from the Group’s brands and functions, the Council supports that strategic sustainability topics are systematically embedded within the organisation and supported in their implementation. An annual update on the Council’s meetings and key insights is provided to the Supervisory Board.</t>
  </si>
  <si>
    <t>G.11</t>
  </si>
  <si>
    <t>Meeting attendence</t>
  </si>
  <si>
    <t>Annual Report 2025, p. 14</t>
  </si>
  <si>
    <t>Table:
"The following table shows the number of meetings of the full Board and its committees, as well as the participation of the individual members of the Supervisory Board in 2025:"</t>
  </si>
  <si>
    <t>G.12</t>
  </si>
  <si>
    <t>Board competencies</t>
  </si>
  <si>
    <t>Board experience</t>
  </si>
  <si>
    <t>G.13</t>
  </si>
  <si>
    <t>Supervisory board experience</t>
  </si>
  <si>
    <t>G.14</t>
  </si>
  <si>
    <t>Supervisory board sustainability experience</t>
  </si>
  <si>
    <t>"In addition, the Supervisory Board members must collectively have expertise relating to sustainability issues relevant to the Company. The key skills and expertise that the Supervisory Board must have collectively are, in particular, knowledge, skills and professional experience [...] in the field of sustainability, particularly with regard to environmental, social and governance aspects (ESG), e.g. in resources, supply chains, energy supply, corporate social responsibility, sustainable technologies and corresponding business models (sustainability/ESG)."</t>
  </si>
  <si>
    <t>G.15</t>
  </si>
  <si>
    <t>Supervisory board expertise</t>
  </si>
  <si>
    <t>Annual Report 2025, p. 31</t>
  </si>
  <si>
    <t>Table:
Qualification matrix</t>
  </si>
  <si>
    <t>G.16</t>
  </si>
  <si>
    <t>Supervisory board members independency</t>
  </si>
  <si>
    <t>"Ms. Hessa Sultan Al Jaber, Ms. Julia Willie Hamburg, Ms. Susanne Wiegand, Mr. Mohammed Saif Al-Sowaidi, Mr. Günther Horvath, Mr. Olaf Lies, Mr. Hans Michel Piëch, Mr. Ferdinand Oliver Porsche, Mr. Wolfgang Porsche and Mr. Hans Dieter Pötsch are therefore independent of the Company and of the Board of Management within the meaning of Recommendation C.7 of the Code."</t>
  </si>
  <si>
    <t>G.17</t>
  </si>
  <si>
    <t>Related party transactions</t>
  </si>
  <si>
    <t>Annual Report 2025, p. 23-24, 602-605</t>
  </si>
  <si>
    <t>"... the Board of Management ensures that related party transactions are generally at arm’s length using the best-price principle. In addition, all transactions with the individual related parties are analyzed to determine whether they exceed the threshold of 1.5% of the Volkswagen Group’s total fixed and current assets, above which obligations under the rules on related party transactions apply (RPT threshold). Furthermore, Procurement reports all transactions in which the volume of the contract exceeds the amount of €1 billion; in such cases, it is then checked separately whether the contractual partner is a related party within the meaning of the rules on related party transactions. 
The Audit Committee continuously monitors the actions of the Board of Management. To this end, the Audit Committee regularly engages the auditor, most recently for the 2025 reporting year, to conduct spot checks of the related parties with whom Volkswagen AG or other Volkswagen Group companies conduct transactions with a total financial value in the fiscal year exceeding the RPT threshold. If and to the extent that the financial value of the related party transactions exceeds the RPT threshold, these transactions are also checked to establish whether they were conducted at arm’s length in accordance with proper business practices." p. 23
"Porsche SE held the majority of the voting rights in Volkswagen AG as of the reporting date. The creation of rights of appointment for the State of Lower Saxony was resolved at the extraordinary General Meeting of Volkswagen AG on December 3, 2009. This means that Porsche SE cannot elect all of shareholder representatives on the Supervisory Board of Volkswagen AG via the general meeting for as long as the State of Lower Saxony holds at least 15% of Volkswagen AG’s ordinary shares. However, Porsche SE has the power to participate in the operating policy decisions of the Volkswagen Group and is therefore classified as a related party as defined by IAS 24. According to a notification dated January 8, 2026, the State of Lower Saxony and Hannoversche Beteiligungsgesellschaft Niedersachsen mbH, Hanover, held 20.00% of the voting rights of Volkswagen AG on December 31, 2025. As mentioned above, the General Meeting of Volkswagen AG on December 3, 2009 also resolved that the State of Lower Saxony may appoint two members of the Supervisory Board (right of appointment). [...]" p. 602</t>
  </si>
  <si>
    <t>G.18</t>
  </si>
  <si>
    <t>Related party transactions: managers' transactions</t>
  </si>
  <si>
    <t>Website: Managers' transactions</t>
  </si>
  <si>
    <t>In 2025 no manager's transactions took place.</t>
  </si>
  <si>
    <t>G.19</t>
  </si>
  <si>
    <t>Remuneration</t>
  </si>
  <si>
    <t>Management board remuneration</t>
  </si>
  <si>
    <t>Annual Report 2025, p. 42-66</t>
  </si>
  <si>
    <t>Remuneration Report</t>
  </si>
  <si>
    <t>G.20</t>
  </si>
  <si>
    <t>Long term incentive program</t>
  </si>
  <si>
    <t>Annual Report 2025, p. 43</t>
  </si>
  <si>
    <t>"The long-term incentive serves to align the remuneration of the Board of Management members with the Company’s long-term performance. The EPS (earnings per share)´financial performance target in conjunction with share price performance and the dividends paid, measured over four years, ensures the long-term effect of the behavioral incentives and supports the strategic target of achieving competitive profitability." See table: Long-term incentive</t>
  </si>
  <si>
    <t>G.21</t>
  </si>
  <si>
    <t>Short term incentive program</t>
  </si>
  <si>
    <t>Table:
Annual bonus</t>
  </si>
  <si>
    <t>G.22</t>
  </si>
  <si>
    <t>Sustainabilty-related performance metrics with disclosed targets</t>
  </si>
  <si>
    <t>"The annual bonus is designed to motivate Board of Management members to pursue ambitious targets. The financial performance targets support the strategic target of achieving competitive profitability. Integration of ESG factors reflects the importance of sustainability targets. In this context, the decarbonization index, sentiment rating and diversity index3 and the compliance and integrity factor provide extensive cover for various sustainability aspects." Annual bonus payment amount = individual target amount x financial target achievement x ESG factor; See table: annual bonus</t>
  </si>
  <si>
    <t>G.23</t>
  </si>
  <si>
    <t>CEO to employee compensation ratio</t>
  </si>
  <si>
    <t>Annual Report 2025, p. 368</t>
  </si>
  <si>
    <t>"The ratio of the annual total gross remuneration of the highest paid individual to the median annual total gross remuneration for all employees (excluding the highest-paid individual) was around 162 (195). This value is 17% below the previous year."</t>
  </si>
  <si>
    <t>Ratio between the annual total gross remuneration of the highest paid individual and the median annual total gross remuneration for all employees (excluding the highest-paid individual)</t>
  </si>
  <si>
    <t>G.24</t>
  </si>
  <si>
    <t>Representation of interests</t>
  </si>
  <si>
    <t>Political advocacy</t>
  </si>
  <si>
    <t>Policy of policial involvement and on political contributions</t>
  </si>
  <si>
    <t>Principles and guidelines for public affairs</t>
  </si>
  <si>
    <t>G.25</t>
  </si>
  <si>
    <t>Lobby register (german "Lobbyregister")</t>
  </si>
  <si>
    <t>G.26</t>
  </si>
  <si>
    <t>Objectives of political advocacy</t>
  </si>
  <si>
    <t>"Role" - Principles and guidelines for public affairs, p. 3</t>
  </si>
  <si>
    <t>G.27</t>
  </si>
  <si>
    <t>Lobbying positions</t>
  </si>
  <si>
    <t>G.28</t>
  </si>
  <si>
    <t>Annual Report 2025, p. 420-424</t>
  </si>
  <si>
    <t xml:space="preserve">Whole chapter:
Political influence and lobbying activities
"The positive impact and the risk identified in the materiality assessment affect the Group’s business model, strategy and value chain. The Volkswagen Group uses various actions in the area of political influence to both enhance the material positive impact on its business model, strategy and value chain, and respond to any material risks in this respect. In addition to the one voice policy and political lobbying, actions include strategic risk assessments and the development of corresponding strategic forecasts accompanied by recommendations for action. Strategic business decisions can affect the opportunities for representing political interests. The Volkswagen Group represents its interests worldwide; these are heard in the political decision-making process, which in turn has an influence on the business model and the value chain.
[...]
The Group’s total political contributions comprise the financial contributions made directly and indirectly by the Group and the monetary value of the in-kind contributions. Direct contributions are those made directly to political parties, their elected representatives or persons seeking political office. Indirect contributions are those made to parties such as lobbyists or associations that are linked to or support certain political parties or causes. The total amount of political contributions is not broken down by region as none were granted, except in the USA. Due to the specific definitions in the ESRS, the figures in this report differ from those entered in lobby registers. As such, this report does not include all the figures from entries in lobby registers. The value of financial and in-kind political contributions made directly and indirectly by the consolidated companies amounted to €185 (92) thousand in 2025."
</t>
  </si>
  <si>
    <t>G.29</t>
  </si>
  <si>
    <t xml:space="preserve">Memberships in association </t>
  </si>
  <si>
    <t>Volkswagen AG is committed to advocate for Paris-aligned lobbying within the trade associations of which it is a member.</t>
  </si>
  <si>
    <t>G.30</t>
  </si>
  <si>
    <t>Registry entry "Volkswagen AG" - Lobby register at the German Bundestag</t>
  </si>
  <si>
    <t>Volkswagen AG in Germany</t>
  </si>
  <si>
    <t>G.31</t>
  </si>
  <si>
    <t>Political expenses</t>
  </si>
  <si>
    <t>Financial expenditures in the field of advocacy</t>
  </si>
  <si>
    <t>Personnel and overhead costs</t>
  </si>
  <si>
    <t>Euro</t>
  </si>
  <si>
    <t>2,790,001 - 2,800,000</t>
  </si>
  <si>
    <t>2,310,001 - 2,320,000</t>
  </si>
  <si>
    <t>G.32</t>
  </si>
  <si>
    <t>Political contributions by country</t>
  </si>
  <si>
    <t>Annual Report 2025, p. 424</t>
  </si>
  <si>
    <t>"The value of financial and in-kind political contributions made directly and indirectly by the consolidated companies amounted to €185 (92) thousand in 2025."</t>
  </si>
  <si>
    <t>Political contributions amount to 0 Euro in the following countries (according to the definition under the CSRD regulation): Argentina, Belgium, Bosnia and Herzegovina, Brazil, Canada, China, Czech Republic, Estonia, France, Germany, Ireland, Israel, Italy, Japan, Malaysia, Mexico, Poland, Portugal, Rwanda, Slovakia, South Africa, South Korea, Spain, Sweden, United Kingdom.</t>
  </si>
  <si>
    <t>Political contributions by country (Definition according to  CSRD regulation: Mean financial or in-kind support provided directly to political parties, their elected representatives or persons seeking political office)</t>
  </si>
  <si>
    <t>Globally (Euro)
USA (Euro)</t>
  </si>
  <si>
    <t>92,000
92,000</t>
  </si>
  <si>
    <t>U.S. contributions consist of contributions made by Volkswagen Group of America, Inc. and Scout Motors, Inc.</t>
  </si>
  <si>
    <t>G.33</t>
  </si>
  <si>
    <t>Financial interactions and relations with governments</t>
  </si>
  <si>
    <t>Taxes</t>
  </si>
  <si>
    <t>Tax strategy principles</t>
  </si>
  <si>
    <t>Annual Report 2025, p. 201</t>
  </si>
  <si>
    <t>"The Board of  Management has also published its ax strategy principles, that focus in particular on omplete fullfillment of pplicable tax obligations. Among other things, these principles require Group companies to conduct transactions with each other at arm`s lenght inorder to satify elevant OECD guidelines or multinational enterprises."</t>
  </si>
  <si>
    <t>G.34</t>
  </si>
  <si>
    <t>Tax strategy principles in the Volkswagen Group</t>
  </si>
  <si>
    <t>G.35</t>
  </si>
  <si>
    <t>Government grants</t>
  </si>
  <si>
    <t xml:space="preserve">Government grants </t>
  </si>
  <si>
    <t>G.36</t>
  </si>
  <si>
    <t>Integrity and compliance</t>
  </si>
  <si>
    <t>Business ethics policies, standards and guidelines</t>
  </si>
  <si>
    <t>Committment</t>
  </si>
  <si>
    <t>Annual Report 2025, p. 412-415</t>
  </si>
  <si>
    <t>Whole chapter:
Protection of whistleblowers
"The protection of whistleblowers is a core element of integrity and compliance and is therefore embedded in regenerate+. The Volkswagen Group enhances its positive impact on its business model and value chain through various actions in the area of whistleblower protection. These are intended to help to maintain and reinforce the positive impact, particularly through training on the whistleblower system and the consequences of misconduct.
[...]
The Volkswagen Group generally develops targets where there is a connection to its strategies. No measurable, outcome-oriented targets within the meaning of the ESRS are currently defined in relation to the protection of whistleblowers. The effectiveness of the management policies and actions related to the positive impact identified in the materiality assessment, which was performed in the reporting year, is currently not monitored."</t>
  </si>
  <si>
    <t>G.37</t>
  </si>
  <si>
    <t>Whole chapter:
Corruption and bribery
"The positive impact and the risk identified in the materiality assessment affect the Group’s business model, strategy and value chain. The Volkswagen Group uses various actions in the area of political influence to both enhance the material positive impact on its business model, strategy and value chain, and respond to any material risks in this respect. In addition to the one voice policy and political lobbying, actions include strategic risk assessments and the development of corresponding strategic forecasts accompanied by recommendations for action.
[...]
The Group’s total political contributions comprise the financial contributions made directly and indirectly by the Group and the monetary value of the in-kind contributions. Direct contributions are those made directly to political parties, their elected representatives or persons seeking political office. Indirect contributions are those made to parties such as lobbyists or associations that are linked to or support certain political parties or causes. The total amount of political contributions is not broken down by region as none were granted, except in the USA. Due to the specific definitions in the ESRS, the figures in this report differ from those entered in lobby registers. As such, this report does not include all the figures from entries in lobby registers. The value of financial and in-kind political contributions made directly and indirectly by the consolidated companies amounted to €185 (92) thousand in 2025."</t>
  </si>
  <si>
    <t>G.38</t>
  </si>
  <si>
    <t>Whole chapter:
Political influence and lobbying activities
"[…]
The positive impact and the risk identified in the materiality assessment affect the Group’s business model, strategy and value chain. The Volkswagen Group uses various actions in the area of political influence to both enhance the material positive impact on its business model, strategy and value chain, and respond to any material risks in this respect. In addition to the one voice policy and political lobbying, actions include strategic risk assessments and the development of corresponding strategic forecasts accompanied by recommendations for action. Strategic business decisions can affect the opportunities for representing political interests. The Volkswagen Group represents its interests worldwide; these are heard in the political decision-making process, which in turn has an influence on the business model and the value chain.
[...]
The Group’s total political contributions comprise the financial contributions made directly and indirectly by the Group and the monetary value of the in-kind contributions. Direct contributions are those made directly to political parties, their elected representatives or persons seeking political office. Indirect contributions are those made to parties such as lobbyists or associations that are linked to or support certain political parties or causes. The total amount of political contributions is not broken down by region as none were granted, except in the USA. Due to the specific definitions in the ESRS, the figures in this report differ from those entered in lobby registers. As such, this report does not include all the figures from entries in lobby registers. The value of financial and in-kind political contributions made directly and indirectly by the consolidated companies amounted to €185 (92) thousand in 2025."</t>
  </si>
  <si>
    <t>G.39</t>
  </si>
  <si>
    <t>Annual Report 2025, p. 424-426</t>
  </si>
  <si>
    <t>Whole chapter:
Management of relationships with suppliers
"The Volkswagen Group has set the target of being able to demonstrate by 2040 that, in terms of sales revenue, over 95% of relevant direct suppliers have a positive Sustainability Rating (S-Rating). The framework for this is provided by the Group sustainability strategy regenerate+, which aims to design the Volkswagen Group’s supply chain responsibly, minimize risks and make a positive contribution for all partners. The impacts identified in the materiality assessment have an influence on the Group’s business model, strategy and value chain.
[...]
The Sustainability Rating (S-Rating) has been an established Group-wide instrument in the Volkswagen Group since 2019. This standardized Group tool allows the degree of compliance with the Volkswagen sustainability requirements by direct suppliers with a high sustainability risk and corresponding company size to be verified. The Volkswagen Group has set the target of being able to demonstrate by 2040 that, in terms of sales revenue, over 95% of relevant direct suppliers have a positive S-Rating. The framework for this is provided by regenerate+. One of the aims of the strategy is to design the Volkswagen Group’s supply chain responsibly, minimize risks and make a positive contribution for all partners. This also includes being able to report that 95% of suppliers have a certified environmentalmanagement system, such as ISO 14001 or EMAS. The Volkswagen Group has set an intermediate target that the sales revenue share of the relevant direct suppliers with a positive S-Rating must represent 85% of the total procurement volume by 2025. The proportion of relevant direct suppliers with a positive S-Rating in the reporting year was 87%, exceeding the defined target. Target achievement is continuously reviewed and monitored as part of the Group’s Top 10 program."</t>
  </si>
  <si>
    <t>G.40</t>
  </si>
  <si>
    <t>Annual Report 2025, p. 132</t>
  </si>
  <si>
    <t>"Integrity and compliance are major priorities in the Volkswagen Group. We firmly believe that, for long-term commercial success, it is important that each and every individual complies with laws, regulations and commitments, which is why integrity and compliance are elements of our Group sustainability strategy regenerate+. Our objective is to be a role model and deepen the trust of our employees, customers, investors and partners in our Company. Our regulations, processes and corporate culture provide guidance for all employees on acting with integrity and complying with the rules at all times. As performance indicators, integrity and compliance must have the same strategic and operational priority in our Company as sales revenue, profit, product quality and employer attractiveness. The Group Integrity &amp; Compliance organization provides the Group-wide framework for a comprehensive integrity and compliance management system (ICMS) with corresponding programs, guidelines, processes and practical advice on integrity and compliance. The overarching goal here is to ensure uniform standards in the Group and brand companies, supporting the companies worldwide in conducting their respective business activities in an independently responsible and compliant manner while also complying with the relevant laws and internal regulations."</t>
  </si>
  <si>
    <t>G.41</t>
  </si>
  <si>
    <t>Annual Report 2025, p. 408-412</t>
  </si>
  <si>
    <t>Whole chapter:
Business Conduct Information - Corporate culture
"The impact in the area of corporate culture identified in the materiality assessment has an effect on the Volkswagen Group’s strategy and business model. The topic of corporate culture is anchored at an overarching level in the Group sustainability strategy regenerate+. The Volkswagen Group uses various actions in the area of corporate culture to emphasize the influence of its material impact on its business model and strategy. In this respect, the focus of this chapter is on topics relating to integrity and compliance (I&amp;C), such as the Code of Conduct and risk-based packages of actions, e.g. awareness and training initiatives, tone-from-the-top actions, the Group Essentials in conjunction with the Role Model Programme and myVOICE (formerly known as the Stimmungsbarometer).
[...]
The Volkswagen Group generally develops targets where there is a connection to its strategies. No measurable, outcome-oriented targets within the meaning of the ESRS are currently defined in relation to corporate culture. The effectiveness of the management policies and actions related to the positive impact identified in the materiality assessment, which was performed in the reporting year, is currently not monitored. The Code of Conduct and the related training courses are an important expression of the corporate culture. An update of the Code of Conduct was publicized throughout the Group on January 1, 2024. In September 2025, a further update was made regarding the reporting channels of the whistleblower system. Relevant additional content and an overarching, Group-wide narrative convey a clear, values-oriented attitude and ensure ease of integration of future developments. The topics of integrity and compliant conduct are also covered in the myVOICE employee survey."</t>
  </si>
  <si>
    <t>G.42</t>
  </si>
  <si>
    <t>Codes and guidelines of business ethics</t>
  </si>
  <si>
    <t>Annual Report 2025, p. 412-415, 348-349</t>
  </si>
  <si>
    <t>Whole chapter:
Protection of whistleblowers
"The protection of whistleblowers is a core element of integrity and compliance and is therefore embedded in regenerate+. The Volkswagen Group enhances its positive impact on its business model and value chain through various actions in the area of whistleblower protection. These are intended to help to maintain and reinforce the positive impact, particularly through training on the whistleblower system and the consequences of misconduct.
[...]
The Volkswagen Group generally develops targets where there is a connection to its strategies. No measurable, outcome-oriented targets within the meaning of the ESRS are currently defined in relation to the protection of whistleblowers. The effectiveness of the management policies and actions related to the positive impact identified in the materiality assessment, which was performed in the reporting year, is currently not monitored."
Processes: Remediation of negative impacts and complaint channels
"Compliance with legal requirements, internal rules and the principles of the Code of Conduct has top priority in the Volkswagen Group, the aim being to avoid negative impacts on employees and non-employees. 
[...]
The Volkswagen Group has established defined complaint channels and remediation processes. If a grievance is identified when a complaint is made, countermeasures are taken immediately – in compliance with national regulations – and the implementation of these countermeasures is monitored in order to put a stop to the potential or actual negative impact and to prevent recurrence. Information about complaint channels, their effectiveness, the prosecution and monitoring of reported complaints, and employee trust in the complaint procedure can be found in the section “Protection of whistleblowers” in the chapter “Business Conduct Information”. "</t>
  </si>
  <si>
    <t>G.43</t>
  </si>
  <si>
    <t>G.44</t>
  </si>
  <si>
    <t>Whole chapter:
Political influence and lobbying activities
"[…]
The positive impact and the risk identified in the materiality assessment affect the Group’s business model, strategy and value chain. The Volkswagen Group uses various actions in the area of political influence to both enhance the material positive impact on its business model, strategy and value chain, and respond to any material risks in this respect. In addition to the one voice policy and political lobbying, actions include strategic risk assessments and the development of corresponding strategic forecasts accompanied by recommendations for action. Strategic business decisions can affect the opportunities for representing political interests. The Volkswagen Group represents its interests worldwide; these are heard in the political decision-making process, which in turn has an influence on the business model and the value chain. 
[...]
The Group’s total political contributions comprise the financial contributions made directly and indirectly by the Group and the monetary value of the in-kind contributions. Direct contributions are those made directly to political parties, their elected representatives or persons seeking political office. Indirect contributions are those made to parties such as lobbyists or associations that are linked to or support certain political parties or causes. The total amount of political contributions is not broken down by region as none were granted, except in the USA. Due to the specific definitions in the ESRS, the figures in this report differ from those entered in lobby registers. As such, this report does not include all the figures from entries in lobby registers. The value of financial and in-kind political contributions made directly and indirectly by the consolidated companies amounted to €185 (92) thousand in 2025."</t>
  </si>
  <si>
    <t>G.45</t>
  </si>
  <si>
    <t>Whole chapter:
Management of relationships with suppliers
"The Volkswagen Group has set the target of being able to demonstrate by 2040 that, in terms of sales revenue, over 95% of relevant direct suppliers have a positive Sustainability Rating (S-Rating). The framework for this is provided by the Group sustainability strategy regenerate+, which aims to design the Volkswagen Group’s supply chain responsibly, minimize risks and make a positive contribution for all partners. The impacts identified in the materiality assessment have an influence on the Group’s business model, strategy and value chain.
[...]
The Sustainability Rating (S-Rating) has been an established Group-wide instrument in the Volkswagen Group since 2019. This standardized Group tool allows the degree of compliance with the Volkswagen sustainability requirements by direct suppliers with a high sustainability risk and corresponding company size to be verified. The Volkswagen Group has set the target of being able to demonstrate by 2040 that, in terms of sales revenue, over 95% of relevant direct suppliers have a positive S-Rating. The framework for this is provided by regenerate+. One of the aims of the strategy is to design the Volkswagen Group’s supply chain responsibly, minimize risks and make a positive contribution for all partners. This also includes being able to report that 95% of suppliers have a certified environmental
management system, such as ISO 14001 or EMAS. The Volkswagen Group has set an intermediate target that the sales revenue share of the relevant direct suppliers with a positive S-Rating must represent 85% of the total procurement volume by 2025. The proportion of relevant direct suppliers with a positive S-Rating in the reporting year was 87%, exceeding the defined target. Target achievement is continuously reviewed and monitored as part of the Group’s Top 10 program."</t>
  </si>
  <si>
    <t>G.46</t>
  </si>
  <si>
    <t>Code of conduct of the Volkswagen Group</t>
  </si>
  <si>
    <t>G.47</t>
  </si>
  <si>
    <t>Code of conduct for business partner</t>
  </si>
  <si>
    <t>G.48</t>
  </si>
  <si>
    <t>Website: Anti-Corruption at the Volkswagen Group</t>
  </si>
  <si>
    <t>G.49</t>
  </si>
  <si>
    <t>Website: Integrity &amp; compliance</t>
  </si>
  <si>
    <t>G.50</t>
  </si>
  <si>
    <t>Website: Ethical Principles for Artificial Intelligence</t>
  </si>
  <si>
    <t>G.51</t>
  </si>
  <si>
    <t>Anti-bribery &amp; -corruption policy</t>
  </si>
  <si>
    <t>G.52</t>
  </si>
  <si>
    <t>G.53</t>
  </si>
  <si>
    <t>Code of conduct for business partner, p. 34</t>
  </si>
  <si>
    <t>G.54</t>
  </si>
  <si>
    <t xml:space="preserve">Anti-money laundering policy </t>
  </si>
  <si>
    <t xml:space="preserve">Within the Volkswagen Group, the Group policy “Prevention of money laundering” has been introduced in 2020. This regulates Group-wide binding minimum standards such as that Group companies in countries that have national anti-money laundering legislation are obliged to appoint a contact person for money laundering prevention. 
The Group policy “Prevention of money laundering” must be implemented at all Group companies, as prescribed in the policy “Specifications for Policies within the Group”. </t>
  </si>
  <si>
    <t>G.55</t>
  </si>
  <si>
    <t>Non-retaliation policy</t>
  </si>
  <si>
    <t>G.56</t>
  </si>
  <si>
    <t>Website: Whistleblower system</t>
  </si>
  <si>
    <t>G.57</t>
  </si>
  <si>
    <t xml:space="preserve">Supplier anti-corruption policy </t>
  </si>
  <si>
    <t>Annual Report 2025, p. 419</t>
  </si>
  <si>
    <t>"Training on the Code of Conduct for Business Partners on anti-corruption and the prevention of money laundering is also made available to business partners from Sales and Procurement. The Code of Conduct for Business Partners has been a contractual component of agreements with suppliers and service providers since 2020."</t>
  </si>
  <si>
    <t>G.58</t>
  </si>
  <si>
    <t>Annual Report 2025, p. 425</t>
  </si>
  <si>
    <t>"The Code of Conduct for Business Partners is a key action to promote fair business conduct at the Volkswagen Group. The Group creates transparency and reliability by setting clear expectations for the conduct of business partners with respect to human rights, environmental, social, and compliance standards. This reinforces trust in business partnerships and ensures their long-term stability. Further information on the Code of Conduct for Business Partners is provided in the chapter on “Sustainability in the Supply Chain”, under the section entitled “Standard actions as the foundation of the Responsible Supply Chain System”."</t>
  </si>
  <si>
    <t>G.59</t>
  </si>
  <si>
    <t>Code of conduct for business partners, p. 5; 7; 34; 36; 40</t>
  </si>
  <si>
    <t>G.60</t>
  </si>
  <si>
    <t>Business ethics governance</t>
  </si>
  <si>
    <t>Business ethics board responsibilty and organization</t>
  </si>
  <si>
    <t>Annual Report 2025, p. 417</t>
  </si>
  <si>
    <t>"The Group Integrity &amp; Compliance department is responsible for anti-corruption and the prevention of bribery and money laundering. It belongs to the Integrity and Legal Affairs function of the Board of Management."</t>
  </si>
  <si>
    <t xml:space="preserve">As the highest Group body, the Integrity and Compliance Group Board of Management Committee (K-VAC) deals with our Group-wide integrity and compliance management system. It is overseen by the Group Board of Management Integrity and Legal Affairs function. K-VAC analyzes the respective compliance management systems for each risk area, harmonizes the intermediate processes and reviews integrity and compliance reports from the brands and regions. As well as the members of the Group Board of Management responsible for human resources and finance, the committee also includes other members of the Boards of Management and top management of the brands. </t>
  </si>
  <si>
    <t>G.61</t>
  </si>
  <si>
    <t>Annual Report 2025, p. 167</t>
  </si>
  <si>
    <t>"Furthermore, the Board of Management of Volkswagen AG receives regular status updates on the CMS and the topics within the remit of the Group Integrity &amp; Compliance organization – prevention of corruption, money laundering, embezzlement and breach of trust. Here, too, the Board of Management has received no nformation to indicate that our CMS as a whole was inadequate or ineffective."</t>
  </si>
  <si>
    <t>Additionally, the Group Chief Integrity &amp; Compliance Officer quarterly reports on relevant integrity and compliance topics in the Group Executive Board meeting (K-VS) and the Audit Committee of the Supervisory Board.</t>
  </si>
  <si>
    <t>G.62</t>
  </si>
  <si>
    <t>G.63</t>
  </si>
  <si>
    <t>Code of Conduct and anti-bribery and corruption training</t>
  </si>
  <si>
    <t>Annual Report 2025, p. 410, 418</t>
  </si>
  <si>
    <t xml:space="preserve">"Code of Conduct training is aimed at all employees in the controlled companies, including company management. The training course must be repeated every three years for employees in non-production areas (full-time and parttime employees and managers). Participation is recorded in the system. Interns, student workers and doctoral candidates, for example, are exempt. Employees in production-related areas receive the relevant training every four years."
"The Volkswagen Group has a strict zero-tolerance policy toward any form of active or passive corruption. Companies with high exposure to risk pursuant to the ICRA are obliged to conduct anti-corruption and anti money-laundering training for their employees."
</t>
  </si>
  <si>
    <t>Volkswagen Group systematically records the number of permanent indirect staff (full-time and part-time employees and managers) subject to mandatory qualification who have a valid Code of Conduct qualification.</t>
  </si>
  <si>
    <t>G.64</t>
  </si>
  <si>
    <t>Annual Report 2025, p. 133</t>
  </si>
  <si>
    <t>"With the ICMS, the Group Integrity &amp; Compliance organization sets uniform standards for integrity and compliance training across the Group. This is to enable brands and companies to provide their employees with a consistent quality of risk-based and target-group-specific training that includes predetermined core content. The training courses address the following key topics: the Code of Conduct, anti-corruption, prevention of money laundering and the whistleblower system."</t>
  </si>
  <si>
    <t>G.65</t>
  </si>
  <si>
    <t>Monitoring and audits</t>
  </si>
  <si>
    <t xml:space="preserve"> Audits</t>
  </si>
  <si>
    <t>Annual Report 2025, p. 409</t>
  </si>
  <si>
    <t>"Auditors also assess the effectiveness of the Integrity &amp; Compliance actions as part of a monitoring and improvement process. Moreover, the integrity and compliance management system (ICMS) is optimized on a continuous basis."</t>
  </si>
  <si>
    <t>The independently conducted audits assess the effectiveness of the implementation of the anti-corruption and anti-money laundering policies by reviewing the practical implementation of the related measures.</t>
  </si>
  <si>
    <t>G.66</t>
  </si>
  <si>
    <t>Annual Report 2025, p. 417-418</t>
  </si>
  <si>
    <t>"As part of the Business Partner Due Diligence (BPDD) process, the integrity of sales partners is reviewed using a riskbased approach with a focus on anti-corruption. The due diligence is carried out prior to entering into a business relationship and continued for the entire business relationship. Early identification of potential risks enables preventive or reactive mitigating actions to be taken to ensure the reliability and stability of business relationships. Automated daily integrity monitoring of business partners is another key component of this. Sales partners are also subjected to additional risk-based checks, such as audits. Business partners receive support in various formats, such as compliance dialogues, so that they meet the necessary standards. Group Integrity &amp; Compliance supports the sales entities with operational responsibility in conducting the Business Partner Due Diligence process. The process includes regular media screenings, risk assessments, sanction list checks and identifying warning signs with regard to business partners. The Volkswagen Group checks whether business partners have a compliance management system (CMS) or have implemented any compliance actions. The aim is to identify risks for breaches of the law and disregard of ethical standards at an early stage, avoid high-risk business partners and, where possible, define actions to minimize risk and implement these jointly with business partners. In individual cases, business partners are contacted directly to resolve potential violations. If this is not possible, the Group refrains from entering the business relationship or terminates it as the law allows. The business partner in question may be blacklisted from doing business with the Volkswagen Group, its brands and its companies. In addition to automated, continuous integrity monitoring of the business partner in the BPDD tool, the implementation of any mitigation actions potentially agreed with the business partner prior to the conclusion of the contract is also monitored. Furthermore, the business partners are regularly assessed to determine whether further actions such as, in particular, compliance dialogues, on-site visits or external audits are required to ensure a compliant and lawful business relationship. If necessary, these actions are taken in collaboration with the responsible compliance officers as part of a risk-based approach."</t>
  </si>
  <si>
    <t>G.67</t>
  </si>
  <si>
    <t>Detection of non-compliance and reduction of risk exposure of unethical behaviour</t>
  </si>
  <si>
    <t>G.68</t>
  </si>
  <si>
    <t>Annual Report 2025, p. 418</t>
  </si>
  <si>
    <t>"In the case of breaches by employees, a systematic investigation is carried out and – if required – sanctions are imposed on the employees in question. Reports can be made confidentially and also anonymously through the Groupwide whistleblower system at any time. These cases are thoroughly investigated by the competent departments (for example, investigation offices in cases of potentially serious misconduct). The Volkswagen Group conducts investigations with the utmost confidentiality after a thorough review and in cases where there are firm indications of rule-breaking. There is a presumption of innocence. Those involved are interviewed as soon as possible, and their names are cleared if they have been wrongly accused. Proven misconduct may, depending on its severity, be sanctioned by a warning, a reprimand, or dismissal."</t>
  </si>
  <si>
    <t>G.69</t>
  </si>
  <si>
    <t>An independent external auditor has audited the effectiveness and functionality of the whistleblower system in 2023. The Audit Committee of the Supervisory Board, the Group Board of Management and the boards of management of companies concerned were informed of the result and possible suggestions for improvement. The past audit showed that the Group whistleblower system’s processes are suitable for efficiently and effectively processing whistleblower information.</t>
  </si>
  <si>
    <t>G.70</t>
  </si>
  <si>
    <t>"Each year, the Volkswagen Group collects and internally publishes statistics on employee misconduct and disciplinary actions taken. The regular reporting on the statistics on disciplinary actions is used firstly to create transparency and secondly to enable countermeasures to be taken as soon as possible if there are any anomalies. The internal publishing of disciplinary statistics also contributes to transparency and raised awareness, and encourages employees to directly address or report misconduct.
In 2025, 30 (32) Volkswagen Group employees were dismissed due to breaches related to discrimination, bullying, or stalking. Publishing the statistics on employee misconduct and disciplinary actions taken in relation to discrimination, bullying, or stalking represents an action that has been taken to promote awareness of the consequences of unequal treatment and thus prevent discrimination and actual negative impacts on employees from isolated incidents of unequal treatment.
To track the effectiveness of this action, the responsible department within the Group continuously monitors the development in the number of cases and takes action where necessary."</t>
  </si>
  <si>
    <t>G.71</t>
  </si>
  <si>
    <t>Annual Report 2025, p. 383, 412-415</t>
  </si>
  <si>
    <t>"Remedial action and complaint channels
The whistleblower system serves as a central complaint procedure for the Volkswagen Group. It is coordinated by the Central Investigation Office in Wolfsburg. Its principles, reporting channels and procedures are described in detail in the chapter “Business Conduct Information” in the section “Protection of whistleblower”. Approaches and procedures for implementing remedial action One of the main remedial actions used as part of the ReSC System is the Supply Chain Grievance Mechanism. The underlying procedures, areas of responsibility and implementation within the Group are explained further in the following. Once an alert has been received, it is documented and forwarded to the responsible division within the Group – provided that the employee misconduct had not taken place within its own area of business. Alerts concerning risks relating to human rights or the environment and violations of the Code of Conduct for Business Partners are transferred to the Supply Chain Grievance Mechanism by the Central Investigation Office. Alerts are handled within an internal IT system, where all cases are documented. The handling of alerts within the Supply Chain Grievance Mechanism is managed by the Volkswagen Group in a standardized, Group-wide approach on the basis of a binding process manual. The SCGM process is implemented by the respective companies in the regions. If risks are identified at indirect suppliers, actions are also initiated – for example an audit is conducted to identify potential or actual violations. This requires the cooperation of the direct supplier with whom a contractual relationship exists. In serious cases, this may result in the temporary suspension or full termination of the business relationship. Action plans are documented and made available to all parties involved. The effectiveness of remedial action is reviewed on a case-by-case basis, for example by verifying implementation thereof, re-audits, or conducting worker surveys. Violations and risks identified during audits are not categorized as SCGM cases. Nevertheless, an action plan is still developed in these cases and implementation thereof is tracked. Successful implementation is a pre-requisite for a positive S Rating. In the year under review, there were violations of the human rights protected under the Lieferkettensorgfaltspflichtengesetz (LkSG – German Supply Chain Due Diligence Act). These concerned the workforce at suppliers in the upstream and downstream supply chain. They may also be based on alerts that were received by the relevant investigation office in previous years but for which the audit could not be completed until the reporting year. As such, there are also cases regarded as serious human rights violations as defined by ESRS S2. Since the LkSG is based on the United Nations Guiding Principles on Business and Human Rights, the ILO Declaration on Fundamental Principles and Rights at Work and the OECD Guidelines for Multinational Enterprises, it can therefore be assumed that the violations against rights protected under the LkSG correspond to violations of these international frameworks in this respect. The violations of the human rights protected by the LkSG related to the prohibition of a disregard for freedom of association and the prohibition of unequal treatment in employment."
Whole chapter:
Protection of whistleblowers
"The protection of whistleblowers is a core element of integrity and compliance and is therefore embedded in regenerate+. The Volkswagen Group enhances its positive impact on its business model and value chain through various actions in the area of whistleblower protection. These are intended to help to maintain and reinforce the positive impact, particularly through training on the whistleblower system and the consequences of misconduct.
[...]
The Volkswagen Group generally develops targets where there is a connection to its strategies. No measurable, outcome-oriented targets within the meaning of the ESRS are currently defined in relation to the protection of whistleblowers. The effectiveness of the management policies and actions related to the positive impact identified in the materiality assessment, which was performed in the reporting year, is currently not monitored."</t>
  </si>
  <si>
    <t>The Group has a catalog of actions for taking action against regulatory violations, which was drawn up taking local legislation into account and is implemented across the Group. In addition, disciplinary actions are documented.</t>
  </si>
  <si>
    <t>G.72</t>
  </si>
  <si>
    <t>"As part of the operational implementation of integrity and compliance, potential risks in the Group are identified through actions including the ICRA and relevant focus areas are defined. The active and controlled companies of the Volkswagen Group that employ personnel or carry out procurement activities are assigned risk profiles – categorized as low, medium, or high – and associated packages of actions including training and communication requirements. On this basis, actions such as increasing awareness and providing training must be put in place for the Group’s employees to promote integrity in day-to-day business, enable responsible conduct and prevent misconduct. Through this risk-based approach, employees, members of management and relevant stakeholder groups receive regular training on integrity and compliance topics, processes and conduct requirements specific to their field of work. Auditors also assess the effectiveness of the Integrity &amp; Compliance actions as part of a monitoring and improvement process. Moreover, the integrity and compliance management system (ICMS) is optimized on a continuous basis. The Porsche AG Group conducts an independent internal compliance risk assessment in its main departments to identify risk potential, determine focus areas, and derive preventive actions."</t>
  </si>
  <si>
    <t>G.73</t>
  </si>
  <si>
    <t>G.74</t>
  </si>
  <si>
    <t>Whistleblower protection</t>
  </si>
  <si>
    <t>Protection of whistleblower</t>
  </si>
  <si>
    <t>G.75</t>
  </si>
  <si>
    <t>Code of conduct of the Volkswagen Group, p. 53 ff.</t>
  </si>
  <si>
    <t>G.76</t>
  </si>
  <si>
    <t>G.77</t>
  </si>
  <si>
    <t>Reports received and measures</t>
  </si>
  <si>
    <t>Annual Report 2025, p. 419-420</t>
  </si>
  <si>
    <t>"In 2025, the investigation offices received a total of 4,214 (3,555) reports, most of which were either not anonymous, or anonymous with the option to contact the whistleblower. The total number and type of identified cases of corruption are also determined by the Volkswagen Group’s investigation offices. The types of cases include corruption, bribery, fraud, extortion, collusion and money laundering. Convictions of Group employees for violations of anticorruption and anti-bribery laws committed in the course of their work for the Group are taken into account if and to the extent that the Group is aware of the convictions. Fines are reported if they are directly related to the conviction. In the year under review, three final judgments for fraud are known to have been handed down."</t>
  </si>
  <si>
    <t>G.78</t>
  </si>
  <si>
    <t>G.79</t>
  </si>
  <si>
    <t>G.80</t>
  </si>
  <si>
    <t>G.81</t>
  </si>
  <si>
    <t>Annual Report 2025, p. 369</t>
  </si>
  <si>
    <t>"Metrics related to other work-related rights
- Discrimination, harassment and other workforce issues
- Violation of human rights"</t>
  </si>
  <si>
    <t>G.82</t>
  </si>
  <si>
    <t>Rules of procedure for the Volkswagen Group complaints procedure</t>
  </si>
  <si>
    <t>G.83</t>
  </si>
  <si>
    <t xml:space="preserve">Website: How do we process a report? </t>
  </si>
  <si>
    <t>G.84</t>
  </si>
  <si>
    <t>Risk assessments</t>
  </si>
  <si>
    <t xml:space="preserve">Risk assessments </t>
  </si>
  <si>
    <t>G.85</t>
  </si>
  <si>
    <t>G.86</t>
  </si>
  <si>
    <t>A Group policy specifies which business partners are required to undergo a BPDD (Business Partner Due Diligence). This primarily applies to business partners who support sales activities and present an elevated risk of corruption based on a risk-based approach to their business model.
The BPDD process is integrated into the BPDD IT tool, ensuring that all process steps are conducted and documented accordingly. The assessment must be completed before any contract is signed. Following the assessment, continuous monitoring of the business relationship by the First Line completes the process.
The validity (duration) of a BPDD is determined by the underlying risk exposure, derived from the risk assessment.
The starting point of a BPDD is the First Line, the responsible organizational unit that intends to enter into a contract with a business partner. This unit designates a responsible employee to conduct the assessment, which is then approved by a supervisor.
The risk exposure of the BPDD determines whether the Second Line, i.e., Compliance, needs to be involved.
The business partner is involved in the assessment if the BPDD has medium or high risk exposure. As part of the due diligence, the partner is required to complete a business partner questionnaire in an external tool.
A renewal of a BPDD is necessary if the contractual relationship extends beyond the duration of the BPDD. Continuous collaboration with the business partner is a crucial component for the success of a BPDD.</t>
  </si>
  <si>
    <t>G.87</t>
  </si>
  <si>
    <t>"Focus areas relationing to the ICMS include, among others, tackling corruption and preventing embezzlement, fraud, bribery and money laundering.
The starting point for this is the Internal Compliance Risk Assessment (ICRA). It determines the compliance risks in the Group. Compliance measures are defined for each controlled company on the basis of the risk profiles derived from the ICRA, and are then implemented by those companies. These compliance measures also make reference to Group-wide minimum standards for the Code of Conduct, the whistleblower system, integrity and compliance training and communication."</t>
  </si>
  <si>
    <t>G.88</t>
  </si>
  <si>
    <t>Anti-corruption due diligence third parties</t>
  </si>
  <si>
    <t>Annual Report 2025, p. 417-420</t>
  </si>
  <si>
    <t>Whole chapter:
Actions: prevention of corruption and bribery
"The Code of Conduct is available to all Volkswagen Group employees and third parties on the Group website https://www.volkswagen-group.com/en/integrity-and-compliance-15705. In addition, the Group Integrity &amp; Compliance communication team organizes information and communication activities such as campaigns, film and dialogue formats, newsletters and interactive games, with the aim of raising awareness of integrity and compliance topics. Activities in the area of corruption prevention are based on the Group-wide policy on benefits and gifts, which sets out clear rules for dealing with gifts, invitations, and other benefits. It also contributes to preventing conflicts of interest and avoiding even the appearance of undue influence. The aim of these activities is to ensure that the Volkswagen Group’s business practices are as transparent as possible and comply with the applicable regulations.
[...]
In 2025, the investigation offices received a total of 4,214 (3,555) reports, most of which were either not anonymous, or anonymous with the option to contact the whistleblower. The total number and type of identified cases of corruption are also determined by the Volkswagen Group’s investigation offices. The types of cases include corruption, bribery, fraud, extortion, collusion and money laundering. Convictions of Group employees for violations of anticorruption and anti-bribery laws committed in the course of their work for the Group are taken into account if and to the extent that the Group is aware of the convictions. Fines are reported if they are directly related to the conviction. In the year under review, three final judgments for fraud are known to have been handed down. These are described in more detail in the “Report on Risks and Opportunities” chapter in the “Litigation” section of the Group management report."</t>
  </si>
  <si>
    <t>G.89</t>
  </si>
  <si>
    <t>Risk management system</t>
  </si>
  <si>
    <t>Board responsibilty and organization of risk management</t>
  </si>
  <si>
    <t>Annual Report 2025, p. 164</t>
  </si>
  <si>
    <t>"A separate Group Board of Management Committee for Risk Management deals with the key aspects of the RMS and ICS every quarter. Its tasks are as follows:
&gt; to further increase transparency in relation to significant risks to the Group and the management thereof
&gt; to discuss specific issues where these constitute a significant risk to the Group
&gt; to make recommendations on the further development of the RMS and ICS
&gt; to support the open approach to dealing with risks and promote an open risk culture"</t>
  </si>
  <si>
    <t>G.90</t>
  </si>
  <si>
    <t>Main risks and mitigation measures</t>
  </si>
  <si>
    <t>Annual Report 2025, p. 169-170</t>
  </si>
  <si>
    <t>"In this section, we outline the main risks and opportunities arising in our business activities. In order to provide a better overview, we have grouped the risks and opportunities into categories as presented in the chart above and detailed further below. At the beginning of each risk category, we state the most significant risks in order of their importance as identified using the risk score from the QRP. We then describe the individual risks in no particular order. These individual risks, which are listed over and above the QRP, are generally inherent in nature and do not reach the materiality thresholds previously described. Unless explicitly mentioned, there were no material changes to the specific risks and opportunities compared with the previous year though the weighting of individual risks has changed.
Going forward, we aim to use a uniform risk formulation for the individual risks of the Report on Risks and Opportunities and the risk factors in our securities prospectuses; as such, we have harmonized the formulations in the reporting year. This approach reduces complexity and increases the comparability of both reporting formats. The assessment of the Volkswagen Group’s risk categories and the reports to the Board of Management include, among other things, all risks with a risk score of 20 or more reported to Group Risk Management by the units included in the QRP. The risk categories are plotted on the graph based on the average scores. There were no risks reported for the “Risks from mergers &amp; acquisitions and/or other strategic partnerships/investments” risk category with these
scores. We use analyses of the competition and the competitive environment in addition to market studies to identify not only risks but also opportunities that have a positive impact on the design of our products, the efficiency with which they are produced, their success in the market and our cost structure. Where they can be assessed, risks and opportunities that we expect to occur are already reflected in our medium-term planning and our forecast. Below, we therefore report on internal and external developments as risks and opportunities that, based on existing information, may result in a negative or positive deviation from our forecast or targets."</t>
  </si>
  <si>
    <t>G.91</t>
  </si>
  <si>
    <t>Risk management framework</t>
  </si>
  <si>
    <t>Annual Report 2025, p. 163</t>
  </si>
  <si>
    <t>"The organizational design of the Volkswagen Group’s RMS and ICS is based on the internationally recognized COSO framework for enterprise risk management (COSO: Committee of Sponsoring Organizations of the Treadway Commission).
The purpose of structuring the RMS/ICS in accordance with the COSO framework for enterprise risk management is so that potential risk areas are covered in full. Uniform Group principles are used as the basis for managing risks in a standardized manner. Opportunities are not recorded in the RMS processes."</t>
  </si>
  <si>
    <t xml:space="preserve">ESG cluster </t>
  </si>
  <si>
    <t xml:space="preserve">ESG topic </t>
  </si>
  <si>
    <t>Supply chain management</t>
  </si>
  <si>
    <t>Management of Critical Raw Materials in a Circular Economy</t>
  </si>
  <si>
    <t>Targets: circular material share &amp; recycled content</t>
  </si>
  <si>
    <t>"The Volkswagen Group aims to use 40% circular materials in its passenger cars and light Commercial Vehicles by 2040 for vehicle projects with production starting from 2040 onwards (excluding China). By increasing its use of renewable, recycled and remanufactured materials, the Volkswagen Group intends to make a significant contribution to the circular economy, reduce the use of primary raw materials and extend the lifetime of valuable resources. The Volkswagen Group is also already working intensively to meet the future statutory targets for improving the sustainability and environmental friendliness of its products. In accordance with the draft regulation on circularity requirements for vehicle design and on disposal of end-of-life vehicles, starting from around 2032 new vehicles will be required to contain defined minimum shares of post‑consumer recycled (PCR) plastics: 15% by 2032 and 25% by 2036, with an appropriate proportion coming from end of-life vehicles (ELVs). 
Another target under the currently defined requirements of the EU Battery Regulation concerns the battery cells in electric vehicles. From 2031, the regulation will initially require 6% of lithium, 16% of cobalt and 6% of nickel to originate from end-of-life traction batteries or battery production waste. From 2036, these proportions increase to 12% of lithium, 26% of cobalt and 15% of nickel."</t>
  </si>
  <si>
    <t>Substitution: alternatives to primary REE &amp; HREE reduction (R&amp;D focus)</t>
  </si>
  <si>
    <t>Responsible raw materials report 2025, p. 58</t>
  </si>
  <si>
    <r>
      <t>"Alternatives to primary REE</t>
    </r>
    <r>
      <rPr>
        <b/>
        <sz val="8"/>
        <rFont val="The Group TEXT"/>
      </rPr>
      <t xml:space="preserve">
</t>
    </r>
    <r>
      <rPr>
        <sz val="8"/>
        <rFont val="The Group TEXT"/>
      </rPr>
      <t>The Volkswagen Group is evaluating alternatives to primary REE sourcing and continues to engage with REE recycling facilities to better understand the potential of diversifying supply chains. At the same time, our R&amp;D teams are assessing new technical concepts to reduce the HREE content in EV permanent magnets."</t>
    </r>
  </si>
  <si>
    <t>Critical raw materials are also part of the Raw Materials Due Diligence Management System. Volkswagen initiatives related to resource substitution and resource efficiency are outlined in the Responsible Raw Materials Report.
See also examples of innovation initiatives with a substitution focus below.</t>
  </si>
  <si>
    <t>Substitution: biobased material alternatives (example: imitation leather)</t>
  </si>
  <si>
    <t>Volkwagen website: imitation leather</t>
  </si>
  <si>
    <t>Substitution: avoidance of critical surface materials (example: chrome)</t>
  </si>
  <si>
    <t>Volkswagen website: ID.Buzz chrome</t>
  </si>
  <si>
    <t>Resource efficiency: reduction of resource intensity across the value chain</t>
  </si>
  <si>
    <t>Annual Report 2025, p. 315</t>
  </si>
  <si>
    <r>
      <t xml:space="preserve">"The overarching </t>
    </r>
    <r>
      <rPr>
        <i/>
        <sz val="8"/>
        <rFont val="The Group TEXT"/>
      </rPr>
      <t>Umwelt Entlastung Produktion</t>
    </r>
    <r>
      <rPr>
        <sz val="8"/>
        <rFont val="The Group TEXT"/>
      </rPr>
      <t xml:space="preserve"> (UEP – Environmental improvement production) metric takes into consideration, among others, the amount of disposal waste per vehicle. The UEP target thereby requires the sites to reduce the volume of disposal waste."</t>
    </r>
  </si>
  <si>
    <t>Strategic ressource effiency management (raw material sourcing): 
Group Raw Material Procurement is focussing on developing strategic supply chain resilience scenarios to mitigate a wide range of risks associated with critical raw materials. Key resilience levers include the systematic introduction of recycled materials as well as the targeted reduction of critical and alternative material content in relevant components.
Supplier requirements reg. ressource effiency:
The target within the context of the Sustainability Rating (S-Rating) supports the sustainable sourcing of resources. The S-Rating assesses the degree of compliance with Volkswagen's sustainability requirements of direct suppliers with a high sustainability risk.</t>
  </si>
  <si>
    <t>Annual Report 2025, p. 375-376</t>
  </si>
  <si>
    <t>"The Sustainability Rating (S-Rating) has been an established Group-wide process in the Volkswagen Group since 2019. This standardized Group tool allows the degree of compliance with the Volkswagen sustainability requirements by direct suppliers with a high sustainability risk and corresponding company size to be verified. The goal is to establish transparency and, as a result, be able to review compliance with Volkswagen sustainability requirements, highlight potential areas of improvement, and create incentives for sustainable corporate governance. The S-Rating process underwent a fundamental revision in the reporting year. 
The evaluation process is based on a new logic that distinguishes between positive and negative S-Ratings:
- Positive S-Rating: the supplier meets sustainability requirements and is eligible to receive contracts.
- Negative S-Rating: the supplier has yet to submit all of the required evidence or is in breach of our sustainability requirements. A negative S-Rating means that, in principle, the supplier is not eligible to be awarded contracts; this creates an incentive for them to improve their sustainability performance and, as such, promote responsible business practice.
The evaluation takes a risk-based approach and is performed each time a new contract is due to be awarded. The process is based on an extensive risk analysis that covers aspects related to human rights and the environment (see:“Policy: Responsible Supply Chain System”)."</t>
  </si>
  <si>
    <t>Progress report: transparency on responsible raw material sourcing</t>
  </si>
  <si>
    <t>Responsible raw materials report 2025</t>
  </si>
  <si>
    <t>Partnerships &amp; Initaitives: collaborative initiatives for responsible raw material sourcing</t>
  </si>
  <si>
    <t>Responsible raw materials report 2025, p. 20-21</t>
  </si>
  <si>
    <t>"Collaboration with other industry stakeholders and participation in initiatives form a cornerstone of our raw material due diligence strategy. Through these engagements, the Volkswagen Group joins forces to address human rights and environmental risks along the supply chains.
[...]
Initiative for Responsible Mining
Assurance (IRMA) 
The Volkswagen Group is a committed member of the Initiative for Responsible Mining Assurance (IRMA) and also plays an active role in the IRMA Buyers Group and the Mining Engagement Team.
[...]
Responsible Minerals Initiative (RMI) 
The Responsible Minerals Initiative (RMI), an initiative of the Responsible Business Alliance (RBA), is a multi-industry initiative
contributing to the development and uptake of a range of tools and resources focused on mineral supply chain due diligence. The tools include independent third-party assessments, mineral reporting templates and guidance documents on responsible sourcing of all minerals/metals.
[...]
DRIVE Sustainability
The Volkswagen Group is a founding member of DRIVE Sustainability, an industry-led partnership of 16 leading automotive companies under the umbrella of CSR Europe. Drive Sustainability is dedicated to transforming the automotive
value chain toward circularity and sustainability.
[...]"</t>
  </si>
  <si>
    <t>Responsible raw materials report 2025, p. 23-75 (see initiatives in section 4)</t>
  </si>
  <si>
    <t>Supply Chain Transparency and Due Diligence Oversight</t>
  </si>
  <si>
    <t>Policies and standards: human rights and environmental due diligence</t>
  </si>
  <si>
    <t>Code of conduct for business partners, p.10, 22, 24</t>
  </si>
  <si>
    <t>"Creation and application of management systems
Business partners that have production locations with more than 1000 employees have to additionally obtain certification for these locations according to the international standard ISO 45001 or a comparable standard.[...]" (p. 10)
"[...] Employees of business partners are given a contract at the time of hiring that complies with applicable law and is in a sufficiently documented form (e.g. written or electronic), is written in a language they understand and in which their rights and obligations are truthfully and clearly set out. [...]" (p. 22)
"Occupational health and safety, fire protection
Business partners comply with the applicable occupational health, safety and fire protection legislation. Business partners establish a process enabling the continuous reduction of work-related health and safety risks and improvement of occupational health, safety and fire protection. All occupational health and safety measures must not involve any expenditure for the employees.[...]" (p. 24)</t>
  </si>
  <si>
    <t>Policy on OHS Strategy (within the Code of Conduct for Business Partners):
The Volkswagen Group has a mandatory supplier policy (Code of Conduct for Business Partners) that sets out comprehensive requirements for occupational health and safety (OHS). Suppliers must comply with applicable OHS laws, implement a structured process for the continuous reduction of health and safety risks, and establish preventive measures, training, protective measures and emergency plans. For major sites, certification according to ISO 45001 is additionally required. This constitutes a formally defined OHS management strategy for suppliers.
In order to extend the requirements of the Code of Conduct for Business Partners further throughout the supply chain, we require our suppliers to pass the requirements on to their direct business partners.
Documentation wages: 
The Code of Conduct for Business Partners requires suppliers to provide employees, upon hiring, with a legally compliant employment contract in a language they can understand, accurately and fully describing all rights and obligations. In line with established international practice (de facto standard), this implies proper documentation of wages as well. In addition, suppliers are obliged to pay wages directly, in full, and on time, and to ensure that the remuneration is appropriate.</t>
  </si>
  <si>
    <t>Responsible raw materials policy</t>
  </si>
  <si>
    <t>Annual Report 2025, p. 372</t>
  </si>
  <si>
    <t>"Respecting human rights and protecting the environment along the supply chain are of paramount importance to the Volkswagen Group. We believe that sustainable economic activity is inextricably linked to ethical conduct and acting with integrity. With the Responsible Supply Chain System (ReSC-System), we have established a comprehensive management system aimed at identifying matters related to human rights and the environment in our supply chain at an early stage and addressing them with a systematic approach. It aims to counteract or eliminate negative impacts and risks, enhance positive impacts and potential opportunities, and continuously improve the sustainability performance of suppliers. The Volkswagen Group’s ReSC-System is geared toward respecting and promoting globally valid regulations related to the protection of human rights. It rejects any form of child and forced labor, modern slavery, and human trafficking. Through its design, the system takes central international frameworks into account, including the Organization for Economic Co-operation and Development’s Guidelines for Multinational Enterprises (OECD Guidelines), the UN Guiding Principles on Business and Human Rights, the Core Labour Standards of the International Labour Organization (ILO) – including provisions on precarious work –, the UN Universal Declaration of Human Rights, the Ten Principles of the United Nations Global Compact, and the OECD Guidelines for Responsible Supply Chains of Minerals from Conflict-Affected and High-Risk Areas."</t>
  </si>
  <si>
    <t>Board and managerial supply chain responsibilities</t>
  </si>
  <si>
    <t>Annual Report 2025, p. 373-374</t>
  </si>
  <si>
    <t xml:space="preserve">"Responsibility for the ReSC-System is embedded across several levels of the Volkswagen Group. The member of the Volkswagen AG Board of Management responsible for the Core brand group and, as such, with overarching responsibility for Group Procurement holds overall strategic responsibility for the system. Volkswagen AG’s Group Procurement Sustainability department is responsible for managing sustainability aspects in the supply chain at an operational level. The ReSC-System is implemented in close liaison with the Group-wide Sustainability Procurement Network and with the Group Compliance and Group Legal divisions. More than 130 experts from around the world are involved in this network. The ReSC-System is regularly reviewed and recommended areas of action are developed as required. Implementation of the policy is governed in binding, Group-wide regulations. The system is enshrined in a Group policy that applies to all controlled companies within the Volkswagen Group. Its adoption into local directives is reviewed every year on the basis of spot checks. The structures and processes needed for implementation are documented in Group-wide guidelines and process documents, which are available to the responsible functions within the Group. Relevant information – including the Code of Conduct for Business Partners – is also made available to the public."
</t>
  </si>
  <si>
    <t>The board and managerial supply chain responsbilities encompass water management and conflict material topics.</t>
  </si>
  <si>
    <t>Targets: supplier sustainability performance coverage</t>
  </si>
  <si>
    <t>Annual Report 2025, p. 384</t>
  </si>
  <si>
    <t>"The double materiality assessment identified potential and actual material negative impacts on workers in the supply chain. These relate in particular to working conditions, equal treatment and equal opportunities, and other workrelated rights. In order to tackle these impacts and promote positive effects, the Volkswagen Group is pursuing a strategic goal within the Responsible Supply Chain System (ReSC-System):
- Long-term goal: by 2040, the aim is for over 95% of relevant direct suppliers in terms of sales revenue to have a positive S-Rating.
- Intermediate target: an intermediate target of 85% has been defined for the reporting year 2025.
A positive S-Rating is intended to show that, by meeting the minimum criteria of the S-Rating, a direct supplier fulfills the requirements for being able to reduce or avoid potential negative impacts on the working conditions of its own workers and eliminate actual negative impacts on working conditions and other work-related rights. The S-Rating serves as a central tool for evaluating suppliers’ sustainability performance; it is closely linked to the requirements in the Code of Conduct for Business Partners. It contributes to the identification and reduction of potential negative impacts as well as to the promotion of positive impacts. The objectives were developed by a cross-divisional working group. Neither the workers affected nor their representatives were involved in this. The target itself has not been adjusted since it was defined. Progress towards target achievement is monitored on an ongoing basis as part of the Group-wide TOP 10 program. In 2025, the proportion of sales revenue contributed by relevant direct suppliers with a positive S-Rating amounted to 87% of the total procurement volume. The intermediate target was therefore met. The progress to date has been in line with the original plan. Trends and material changes are also analyzed as part of the status monitoring process. No significant deviations from the planned target progression have been identified to date. The target is closely linked to the management of material risks related to human rights and the environment along the supply chain and supports the implementation of the Group’s sustainability strategy regenerate+."</t>
  </si>
  <si>
    <t>Supply chain monitoring processes</t>
  </si>
  <si>
    <t>Non-Conformance Procedure - Renewed Audits: 
Based on the risk exposure renewed audits are conducted as a part of the S-Rating process.
Suppliers that are not conformant according to the S-Rating process, are generally not eligible for procurement. However, within the escalation process of the S-Rating, there is the possibility to conduct a new audit in case of non-conformance.</t>
  </si>
  <si>
    <t>Supply chain mapping</t>
  </si>
  <si>
    <r>
      <t>Supply Chain Mapping:</t>
    </r>
    <r>
      <rPr>
        <b/>
        <sz val="8"/>
        <color rgb="FF000000"/>
        <rFont val="The Group TEXT"/>
      </rPr>
      <t xml:space="preserve">
</t>
    </r>
    <r>
      <rPr>
        <sz val="8"/>
        <color rgb="FF000000"/>
        <rFont val="The Group TEXT"/>
      </rPr>
      <t xml:space="preserve">Volkswagen conducts supply chain mapping beyond the first tier, particularly for high‑risk raw materials. Through the Raw Materials Due Diligence Management System, the Group identifies and assesses upstream suppliers such as mines, smelters and refiners for 18 priority raw materials. Battery suppliers are required to disclose their full upstream supply chain. This approach follows OECD due‑diligence expectations and includes mine‑level risk assessments and ensures transparency beyond Tier-1. It supports compliance with labour and human rights standards across deeper supply chain levels. 
</t>
    </r>
  </si>
  <si>
    <t>Supplier audits processes</t>
  </si>
  <si>
    <r>
      <t>Audits conducted by independent third parties:</t>
    </r>
    <r>
      <rPr>
        <b/>
        <sz val="8"/>
        <color rgb="FF000000"/>
        <rFont val="The Group TEXT"/>
      </rPr>
      <t xml:space="preserve">
</t>
    </r>
    <r>
      <rPr>
        <sz val="8"/>
        <color rgb="FF000000"/>
        <rFont val="The Group TEXT"/>
      </rPr>
      <t xml:space="preserve">Volkswagen conducts the majority of its supplier audits through independent external auditing companies. Within the Responsible Supply Chain System (ReSC‑System) and the S‑Rating process, all regular on‑site assessments of suppliers are performed by external auditors to ensure an objective and impartial evaluation.
In the area of raw‑material supply chains, Volkswagen additionally relies on established international third‑party audit and certification standards, such as IRMA, the Aluminium Stewardship Initiative (ASI) and the Leather Working Group (LWG), as part of the Raw Materials Due Diligence Management System (RMDDMS).
A very small number of raw‑material–specific assessments may involve elements of second‑party engagement due to the nature of upstream supply‑chain structures. However, the overall audit approach is predominantly third‑party based, combining external on‑site audits with recognised independent sustainability standards.
</t>
    </r>
    <r>
      <rPr>
        <b/>
        <sz val="8"/>
        <color rgb="FF000000"/>
        <rFont val="The Group TEXT"/>
      </rPr>
      <t xml:space="preserve">
</t>
    </r>
    <r>
      <rPr>
        <sz val="8"/>
        <color rgb="FF000000"/>
        <rFont val="The Group TEXT"/>
      </rPr>
      <t xml:space="preserve">Audits beyond Tier-1: </t>
    </r>
    <r>
      <rPr>
        <b/>
        <sz val="8"/>
        <color rgb="FF000000"/>
        <rFont val="The Group TEXT"/>
      </rPr>
      <t xml:space="preserve">
</t>
    </r>
    <r>
      <rPr>
        <sz val="8"/>
        <color rgb="FF000000"/>
        <rFont val="The Group TEXT"/>
      </rPr>
      <t>Volkswagen conducts audits and assessments beyond the first tier of its supply chain. Raw material–related audits in the extended supply chain are carried out exclusively through the Raw Materials Due Diligence Management System (RMDDMS), which assesses upstream suppliers such as mines, smelters and refiners for 18 priority raw materials.
These upstream assessments rely predominantly on independent third party audit and certification standards, including IRMA, the Aluminium Stewardship Initiative (ASI) and the Leather Working Group (LWG). These standards form an integral part of Volkswagen’s raw material due diligence approach.
The Human Rights Focus System (HRFS), by contrast, identifies human rights related risks also across deeper tiers of the supply chain and can trigger Tier n on site assessments where relevant. HRFS does not conduct raw material audits; instead, it serves as a risk prevention mechanism that initiates further investigations when labour  related human rights risks are detected.
In cases where potential human rights or environmental risks are raised through the Supply Chain Grievance Mechanism (SCGM), further investigations or on site assessments may also be initiated in deeper supplier tiers. While most extended supply chain assessments involve independent external experts, a small number of raw material–specific engagements may include second party elements due to upstream supply chain structures. Overall, Volkswagen’s audit approach beyond Tier 1 is predominantly third party based, combining external on site audits with recognised independent sustainability standards.</t>
    </r>
  </si>
  <si>
    <t>Supplier non-conformance and corrective action</t>
  </si>
  <si>
    <r>
      <rPr>
        <sz val="8"/>
        <color rgb="FF000000"/>
        <rFont val="The Group TEXT"/>
      </rPr>
      <t>Follow up-audits:</t>
    </r>
    <r>
      <rPr>
        <b/>
        <sz val="8"/>
        <color rgb="FF000000"/>
        <rFont val="The Group TEXT"/>
      </rPr>
      <t xml:space="preserve"> 
</t>
    </r>
    <r>
      <rPr>
        <sz val="8"/>
        <color rgb="FF000000"/>
        <rFont val="The Group TEXT"/>
      </rPr>
      <t>Volkswagen conducts follow‑up audits to verify the implementation of corrective actions in cases of supplier non‑conformance. Within the Responsible Supply Chain System (ReSC‑System) and the S‑Rating process, renewed audits are a defined step in the escalation and remediation procedure.
Supplier social non‑conformance reporting &amp; corrective actions:
Volkswagen discloses social non‑conformance information through supplier audit findings and the Supply Chain Grievance Mechanism. Corrective actions for social findings, including follow‑up steps, are transparently documented in the Supply Chain Performance Metrics as part of the supplier audit results.
Supplier non‑conformance procedures (including renewed audits):</t>
    </r>
    <r>
      <rPr>
        <b/>
        <sz val="8"/>
        <color rgb="FF000000"/>
        <rFont val="The Group TEXT"/>
      </rPr>
      <t xml:space="preserve"> 
</t>
    </r>
    <r>
      <rPr>
        <sz val="8"/>
        <color rgb="FF000000"/>
        <rFont val="The Group TEXT"/>
      </rPr>
      <t>Volkswagen applies a formal non‑compliance procedure that includes mandatory corrective action plans and, where relevant, renewed on‑site audits under the S‑Rating escalation process. Where labour‑related risks or incidents are identified through the Human Rights Focus System or the Supply Chain Grievance Mechanism, additional follow‑up assessments or audits may be conducted.
Environmental non-conformance metrics &amp; corrective actions:</t>
    </r>
    <r>
      <rPr>
        <b/>
        <sz val="8"/>
        <color rgb="FF000000"/>
        <rFont val="The Group TEXT"/>
      </rPr>
      <t xml:space="preserve"> 
</t>
    </r>
    <r>
      <rPr>
        <sz val="8"/>
        <color rgb="FF000000"/>
        <rFont val="The Group TEXT"/>
      </rPr>
      <t xml:space="preserve">Volkswagen discloses quantitative metrics on supplier non‑conformance with environmental expectations.In 2025 11% of all supplier audits included environmental findings, and 100% of these cases were addressed through corrective action plans. In addition, the Supply Chain Grievance Mechanism (SCGM) recorded 3 environment‑related hints in 2025. Where SCGM notices are validated as actual cases, follow‑up actions or corrective measures may be initiated in line with the Group’s grievance‑handling procedures. Together, these indicators provide transparency on environmental non‑conformance identified through audits and on potential issues raised through the grievance mechanism.
</t>
    </r>
    <r>
      <rPr>
        <b/>
        <sz val="8"/>
        <color rgb="FF000000"/>
        <rFont val="The Group TEXT"/>
      </rPr>
      <t xml:space="preserve">
</t>
    </r>
  </si>
  <si>
    <t>Supplier audit processes based on worker interviews</t>
  </si>
  <si>
    <t>Annual Report 2025, p. 382</t>
  </si>
  <si>
    <t>"Significant examples of communication formats with workers along the supply chain are referred to below: CASCADE project: In cooperation with local NGOs and rubber processing businesses, the project develops and implements measures to improve working conditions and promote the use of environmental and social practices. Workers’ views were also taken into account through an initial risk analysis. The effectiveness of the cooperation is checked by obtaining views from the farmers affected by means of interviews and questionnaires. The findings from these communication formats are built into the further development of the due diligence processes, particularly at the level of developing actions. Audit formats: Using supplier audits, the views of workers in the supply chain are directly implemented in the fulfillment of due diligence obligations in the form of surveys (interviews). To protect supplier workforces, selection is random and assessments are treated anonymously. The surveys of supplier workforces are used to identify violations or risks as part of the audit, and an action plan is developed based on the deviations identified in the audit. As the results of the interviews can have a direct impact on the action plans, the surveys of workers are seen as an effective
way of incorporating the views of workers in the supply chain. Findings from the audit are also incorporated into the further development of the risk management system, risk analysis and the development of appropriate actions. The audit formats include, for example, the RSCI audit standard from the Responsible Supply Chain Initiative e. V. (RSCI), and Volkswagen-specific standards such as the VOC audit (S-Rating), the social standard audit, which is used primarily in the HRFS, and raw material audits."</t>
  </si>
  <si>
    <t>Worker interviews in supplier audits: 
Volkswagen conducts supplier audits that include confidential interviews with workers. Worker interviews are a standard component of S‑Rating on‑site audits and Social Sustainability Assessments (SSA) within the Human Rights Focus System (HRFS), all of which are performed by independent external auditors as part of the Responsible Supply Chain System (ReSC‑System).
In the area of raw‑material supply chains (RMDDMS), worker interviews may also be used, depending on the audit type. These upstream assessments rely predominantly on independent third‑party standards and auditors, while a limited number of raw‑material‑specific engagements may involve second‑party elements.</t>
  </si>
  <si>
    <t>Supplier audits and results</t>
  </si>
  <si>
    <t>Annual Report 2025, p. 426</t>
  </si>
  <si>
    <t>"The Sustainability Rating (S-Rating) has been an established Group-wide instrument in the Volkswagen Group since 2019. This standardized Group tool allows the degree of compliance with the Volkswagen sustainability requirements by direct suppliers with a high sustainability risk and corresponding company size to be verified. The Volkswagen Group has set the target of being able to demonstrate by 2040 that, in terms of sales revenue, over 95% of relevant direct suppliers have a positive S-Rating. The framework for this is provided by regenerate+. One of the aims of the strategy is to design the Volkswagen Group’s supply chain responsibly, minimize risks and make a positive contribution for all partners. This also includes being able to report that 95% of suppliers have a certified environmental management system, such as ISO 14001 or EMAS. The Volkswagen Group has set an intermediate target that the sales revenue share of the relevant direct suppliers with a positive S-Rating must represent 85% of the total procurement volume by 2025. The proportion of relevant direct suppliers with a positive S-Rating in the reporting year was 87%, exceeding the defined target. Target achievement is continuously reviewed and monitored as part of the Group’s Top 10 program."</t>
  </si>
  <si>
    <r>
      <t xml:space="preserve">Supplier social and environmental non‑conformance reporting: 
Volkswagen discloses information on social and environmental non‑conformance with its sustainability requirements through findings identified in supplier audits. </t>
    </r>
    <r>
      <rPr>
        <i/>
        <sz val="8"/>
        <color rgb="FF000000"/>
        <rFont val="The Group TEXT"/>
      </rPr>
      <t xml:space="preserve">Relevant social and environmental findings and follow‑up actions are transparently documented below in "Supply chain performance metrics". 
</t>
    </r>
    <r>
      <rPr>
        <sz val="8"/>
        <color rgb="FF000000"/>
        <rFont val="The Group TEXT"/>
      </rPr>
      <t xml:space="preserve">
Significant social and environmental findings identified in supply chain audits (severe cases)
Volkswagen discloses significant negative social and environmental findings identified during supplier audits. Substantial negative impacts for reporting purposes refer to supplier audit findings classified as zero-tolerance and or critical deviations, indicating systemic issues requiring immediate corrective action. 
For KPI reporting purposes, substantial negative environmental and/or social impacts refer to audit findings classified as zero‑tolerance or critical deviations, regardless of whether a verified impact or a severe risk was identified.
Detailed distribution of all audit findings (irrespective of severity):
The detailed breakdown of audit findings below reflects the full set of findings identified during supplier audits, irrespective of severity. This distribution is therefore broader than the subset of significant findings referenced above.
Around two thirds of all audit findings have been identified in the categories "Fire Safety and Emergency Evacuation and Preparedness“, „Working hours, overtime and payment“  and „Occupational Health and Safety“. 
Regional differences are noticeable here:
The categories listed below reflect the most frequently occurring findings in each region, which may comprise three or more categories depending on the regional distribution.
Africa: Issues mostly identified are "Employee Rights", "Occupational Health and Safety", "Fire Safety and Emergency Evacuation and Preparedness," and "Chemicals and Hazardous Substances". 
Asia-Pacific Region: The most findings are observed in the categories of "Working hours&amp; Payment," "Fire Safety and Emergency Evacuation and Preparedness," and "Occupational Health and Safety."
Europe: The categories most affected are "Fire Safety and Emergency Evacuation and Preparedness," "Occupational Health and Safety" and "Supply Chain Management."
North America: The most common issues are  "Supply Chain Management," , "Working Hours and Payment" and "Fire Safety and Emergency Evacuation and Preparedness."
South America: The most findings are observed in the categories of "Occupational Health and Safety", "Fire Safety and Emergency Evacuation and Preparedness" and "Employee Rights". 
Corrective actions and due‑diligence integration:
The significant findings referenced above constitute a defined subset of all findings and are captured separately in "Supply chain performance metrics".
All findings trigger corrective action plans, and where required follow up audits, as reflected in the audit KPIs below, including the share of social and environmental findings for which corrective action plans are in place. Significant findings may arise from S-Rating audits, Human Rights Focus System or the Supply Chain Grievance Mechanism, reflecting Volkswagens multi layered due diligence approach. Additional significant cases may also arise through the Raw Materials Due Diligence Management System (RMDDMS), which assesses upstream raw‑material supply chains through dedicated due‑diligence procedures that operate outside the "Supply chain performance metrics" presented below.</t>
    </r>
  </si>
  <si>
    <t>Responsible raw materials report 2025. p. 11-12</t>
  </si>
  <si>
    <t>Trainings for own employees and suppliers</t>
  </si>
  <si>
    <t>Annual Report 2025, p. 409-410</t>
  </si>
  <si>
    <t>"Internal compliance risk assessment
As part of the operational implementation of integrity and compliance, potential risks in the Group are identified through actions including the ICRA and relevant focus areas are defined. The active and controlled companies of the Volkswagen Group that employ personnel or carry out procurement activities are assigned risk profiles – categorized as low, medium, or high – and associated packages of actions including training and communication requirements. On this basis, actions such as increasing awareness and providing training must be put in place for the Group’s employees to promote integrity in day-to-day business, enable responsible conduct and prevent misconduct. Through this risk-based approach, employees, members of management and relevant stakeholder groups receive regular
training on integrity and compliance topics, processes and conduct requirements specific to their field of work. Auditors also assess the effectiveness of the Integrity &amp; Compliance actions as part of a monitoring and improvement process. Moreover, the integrity and compliance management system (ICMS) is optimized on a continuous basis. The Porsche AG Group conducts an independent internal compliance risk assessment in its main departments to identify risk potential, determine focus areas, and derive preventive actions."
"Minimum standards for integrity and compliance training and communication
In addition to the ICRA packages of actions, the minimum standards provide a more detailed framework for designing and implementing Integrity &amp; Compliance training and are provided centrally by Group Integrity &amp; Compliance. They are intended to provide the brands and companies with guidance on the training topics, their target groups and the minimum content. These Group-wide minimum standards ensure a defined level of homogeneity in Group-wide Integrity &amp; Compliance training. The respective brands and companies are responsible for developing an effective training program and organizing and implementing training courses, such as Code of Conduct training, taking account of the minimum standards. Code of Conduct training is aimed at all employees in the controlled companies, including company management. The training course must be repeated every three years for employees in non-production areas (full-time and parttime employees and managers). Participation is recorded in the system. Interns, student workers and doctoral
candidates, for example, are exempt. At the end of fiscal year 2025, 280,865 (261,707) employees had a valid qualification on the Code of Conduct. This is equivalent to 94 (97 ) % of the active workforce eligible for training. A total of 14,980 employees of Porsche AG (86% of the relevant Porsche AG employees) completed the digital training module on the Porsche AG Code of Conduct in fiscal year 2025. The training module introduces the guidelines for conduct and provides information on the whistleblower system and contact details for the Compliance Helpdesk. Content on the prevention of conflicts of interest and corruption, as well as human rights, are also part of the training module. The Group-wide implementation of the mandatory training measures on the Code of Conduct is reported to the
Group Board of Management on an ad hoc basis and at least once a year. Employees in production-related areas receive the relevant training every four years. The training course is based on the principles of the Code of Conduct brochure and includes topics such as environmental compliance, product compliance and the prohibition of corruption. The content is updated regularly."</t>
  </si>
  <si>
    <t>Annual Report 2025, p. 374-375</t>
  </si>
  <si>
    <t>"Confirmation of the Code of Conduct for Business Partners
Before submitting a quote, direct suppliers must, in general, confirm that they acknowledge the validity of the requirements in the Code of Conduct for Business Partners. They must reconfirm their acknowledgment after twelve months if they wish to submit new quotes. The Code of Conduct for Business Partners is also a component of the agreements under which contracts are awarded. In order to extend the requirements of the Code of Conduct for Business Partners further down the supply chain, we require suppliers to pass the requirements in our Code of Conduct for Business Partners on to their direct business partners. The goal is to achieve compliance with standards related to human rights and the environment throughout the entire supply chain. The Code of Conduct for Business Partners is based on internationally recognized frameworks, including the OECD Guidelines for Multinational Enterprises, the UN Guiding Principles on Business and Human Rights, the Core Labour Standards of the International Labour Organization, the UN Universal Declaration of Human Rights, the Ten Principles of the United Nations Global Compact, and the OECD Guidelines for Responsible Supply Chains of Minerals from Conflict-Affected and High-Risk Areas. Furthermore, targets, rules and guidelines from within the Group are also
incorporated into the development of the Code of Conduct for Business Partners. All material sustainability matters related to working conditions, equal treatment and equal opportunities, and other work-related rights of workers in the supply chain are embedded in the Code of Conduct for Business Partners."</t>
  </si>
  <si>
    <t xml:space="preserve">Supplier Environmental Risk Training: Volkswagen provides training for suppliers that includes environmental risk aspects as part of two trainings: Due Diligence training and the Code of Conduct for Business Partners training programme. The training covers environmental expectations, risk identification and compliance requirements, supporting suppliers in understanding and mitigating environmental risks in their operations. </t>
  </si>
  <si>
    <t>Complaint channels: accessability</t>
  </si>
  <si>
    <t>Annual Report 2025, p. 383</t>
  </si>
  <si>
    <t>"The whistleblower system serves as a central complaint procedure for the Volkswagen Group. It is coordinated by the Central Investigation Office in Wolfsburg. Its principles, reporting channels and procedures are described in detail in the chapter “Business Conduct Information” in the section “Protection of whistleblower”."</t>
  </si>
  <si>
    <t>Table:
Impact in the area of whistleblower protection</t>
  </si>
  <si>
    <t>Memberships and activities in supply chain partnerships: multi‑stakeholder engagement and dialogue initiatives</t>
  </si>
  <si>
    <t>Annual Report 2025, p. 381-382</t>
  </si>
  <si>
    <t>"Dialogue formats with representatives of workers in the supply chain
By participating in multi-stakeholder initiatives and local projects, the Volkswagen Group gains insight into the views of the workforce along the supply chain. The Automotive Industry Dialogue was launched in 2020 to support implementation of the National Action Plan (NAP). The Volkswagen Group takes part in the Automotive Industry Dialogue and the Responsible Mica Initiative and is a partner in the Responsible Lithium Partnership project. At regular working group meetings, the Volkswagen Group collaborates with other members and partners – including representatives of workers along the supply chain, such as NGOs or trade union associations – on topics such as enhancements to audit standards and catalogues of actions for improved implementation of due diligence obligations and for the promotion of decent working and living conditions. The results are taken into account in the ReSC-System. The views of workers in the supply chain are therefore incorporated into the risk analysis and action development stages of the Volkswagen Group’s due diligence process in various different ways depending on the initiative. During the reporting year, the Volkswagen Group took part in events including the OECD Forum on Responsible Mineral Supply Chains, which focused on transparency and governance in raw materials supply chains and the promotion of rights holder voices. It was also involved in the Automotive Industry Dialogue on industry-wide coordinated instructions for action and working conditions task forces, and also took part in meaningful stakeholder engagement events run by the Federal Ministry of Labor and Social Affairs (BMAS – Bundesministerium für Arbeit und Soziales). The lessons learned from these communication formats are built into the further development of the due diligence processes, particularly at the level of developing actions."</t>
  </si>
  <si>
    <t>As part of the automotive industry, the Volkswagen Group adheres to the sector‑specific RSCI standard developed by the VDA and leading OEMs. This standard meets the requirements of social due diligence similar to Amfori BEPI/BSCI, but is better suited to the complexity and structure of the automotive industry.</t>
  </si>
  <si>
    <t>Annual Report 2025, p. 381</t>
  </si>
  <si>
    <t>"Stakeholder Engagement
Ongoing dialogue with internal and external stakeholders is central to the Volkswagen Group for ensuring the effective implementation of due diligence requirements related to human rights and the environment. Particularly when dealing with global, complex supply chains, it is often a challenge for companies to obtain objective, concrete and robust information about situations relevant to human rights. Cooperation with relevant stakeholders – especially within the framework of multi-stakeholder initiatives – is therefore all the more important. The Volkswagen Group collaborates with national and international partners to gain a better understanding of human rights risks and develop appropriate actions. These include industry and supply chain initiatives (such as Automotive Industry Dialogue, the Responsible Mica Initiative), international standards and norms (for example UN principles, OECD guidelines), and internal dialogue via the Group-wide Sustainability Procurement Network.
These formats help the Group enhance its methodology for evaluating suppliers’ sustainability performance and the ReSC-System on an ongoing basis. As such, stakeholder perspectives are also taken into account in the development of the ReSC-System. By evaluating external studies and the Group’s involvement in multi-stakeholder initiatives, for example, stakeholder perspectives are also systematically integrated into risk analyses and the development of actions.
The Volkswagen Group uses various formats to incorporate the views of workers in the supply chain when fulfilling its human rights due diligence obligations in order to be able to respond appropriately to material negative and positive impacts. The Head of Group Procurement Sustainability has overarching operational responsibility for implementing the formats and integrating the findings into the Company’s approach."</t>
  </si>
  <si>
    <t>Memberships and activities in supply chain partnerships: industry‑wide initiatives and partnerships</t>
  </si>
  <si>
    <t>Human Rights Due Diligence and Supply Chain Transparency</t>
  </si>
  <si>
    <t>Policies and due diligence procedures: human rights due diligence framework</t>
  </si>
  <si>
    <t>Code of conduct for business partners, p. 6, 9</t>
  </si>
  <si>
    <t>Policies and due diligence procedures</t>
  </si>
  <si>
    <t>Responsible raw materials report 2025, p. 7</t>
  </si>
  <si>
    <t>"Our policy on sustainable materials is based on global normative guidelines, including in particular
— the UN Universal Declaration of Human Rights
— the Core Labour Standards of the International Labour Organization (ILO)
— the UN Guiding Principles on Business and Human Rights
— the Organisation for Economic Co-operation and Development (OECD) Guidelines for Multinational Enterprises
— the OECD Due Diligence Guidance for Responsible Supply Chains of Minerals from Conflict-Affected and High-Risk Areas
— the principles of the UN Global Compact."</t>
  </si>
  <si>
    <t>Responsible raw materials report 2025, p. 11-12</t>
  </si>
  <si>
    <t>Key supplier transparency</t>
  </si>
  <si>
    <t>Website: Volkswagen Group Award 2025: Honoring supplier excellence and strenghtening strategic collaboration</t>
  </si>
  <si>
    <t>Transparency of key suppliers (Tier‑1 and beyond)
Volkswagen does not publicly disclose individual Tier‑1 suppliers for reasons of confidentiality and competitive sensitivity. Instead, the Group provides transparency on strategically relevant supply‑chain structures and upstream supplier segments in high‑risk raw‑material supply chains.
Key suppliers beyond Tier-1 (mines, smelters, refiners)
Through the Raw Materials Due Diligence Management System (RMDDMS), Volkswagen identifies and reports critical suppliers beyond the first tier, including mines, smelters and refiners, across 18 priority raw materials. This includes risk‑based mapping down to extraction sites and full upstream disclosure requirements for battery suppliers under regulatory due‑diligence frameworks.
The RMDDMS serves as Volkswagen’s formal tool for mapping supply chains beyond Tier-1, supplemented by the Human Rights Focus System, which identifies additional upstream suppliers in cases of salient human‑rights risks.
Supply chain composition – disclosure approach
Volkswagen publicly discloses the structure of its raw‑material supply chains, including upstream tiers down to mines, smelters and refiners, through the Responsible Raw Materials Report. This approach allows transparency on critical suppliers and supply‑chain segments without naming proprietary Tier‑1 partners.
Public recognition of key suppliers
The Volkswagen Group also contributes to supplier transparency by publicly recognising selected high‑performing suppliers through its annual Group Award, which highlights outstanding contributions in sustainability and innovation. While not constituting full Tier‑1 disclosure, this recognition increases visibility of strategically relevant supply‑chain partners.</t>
  </si>
  <si>
    <t>Environmental Management and Due Diligence in the Supply Chain</t>
  </si>
  <si>
    <t>Supply chain management standards and processes</t>
  </si>
  <si>
    <t>Code of conduct for business partners, p. 6, 10, 18, 24</t>
  </si>
  <si>
    <t xml:space="preserve">The requirements for suppliers encompass both social and environmental aspects. Supply chain standards and processes include specific environmental requirements. Therefore see section "Supply Chain Management policies and standards"
The Code of Conduct for Business Partners applies to all partners, requiring them to pass on sustainability requirements to their direct business partners in the supply chain including topics such as a certified environmental management system. </t>
  </si>
  <si>
    <t>Environmental standard - Policies and due diligence procedures</t>
  </si>
  <si>
    <t>Policy on Environmental Management System:
The Volkswagen Group requires its relevant direct suppliers to operate a certified environmental management system such as ISO 14001 or EMAS, as defined in the Code of Conduct for Business Partners. Suppliers are contractually obliged to pass on these environmental requirements to their own upstream business partners, ensuring cascading implementation throughout the supply chain. Direct contractual obligations can only be imposed on immediate suppliers, while all further tiers are covered through mandatory pass‑through obligations as stated in the Code of Conduct for Business Partners.
Policy on hazardous substances: 
Volkswagen requires its suppliers to minimize and properly manage hazardous substances as part of the Volkswagen Group Code of Conduct for Business Partners. Suppliers must comply with restrictions on substances of very high concern (SVHC) and implement chemical‑management practices aligned with Volkswagen’s environmental expectations. These requirements form an integral part of sustainability assessments and supplier obligations under the Code of Conduct for Business Partners.
Policy on hazardous emissions and pollution prevention: 
Volkswagen requires suppliers to prevent environmental pollution and to implement environmental management measures to control, monitor and reduce emissions to air, water and soil, including hazardous substances, in line with legal requirements and the Volkswagen Group Code of Conduct for Business Partners.</t>
  </si>
  <si>
    <t>Audit findings on significant environmental impacts</t>
  </si>
  <si>
    <t xml:space="preserve">Audit findings on significant environmental impacts:
In the reporting year, no confirmed cases of significant negative environmental impacts (such as actual spills, unlawful wastewater discharges or proven soil or water contamination) were identified in our supply chain audits. However, several critical findings related to the storage and handling of chemicals, hazardous waste and wastewater management revealed substantial environmental risks. All such findings were addressed through Corrective Action Plans (CAPs), including technical improvements and follow-up assessments.
</t>
  </si>
  <si>
    <t>Management of Water‑related Dependencies and Risks in the Supply Chain</t>
  </si>
  <si>
    <t>Targets: supplier environmental management system coverage (incl. water aspects)</t>
  </si>
  <si>
    <t>Annual Report 2025, p. 246</t>
  </si>
  <si>
    <t>"The Volkswagen Group is pursuing the aim of improving its environmental impacts in the upstream supply chain. This has involved setting a target as part of regenerate+ of proving by 2040 that, in terms of sales revenue, more than 95% of relevant direct suppliers have established a certified environmental management system (e.g. pursuant to ISO 14001 or EMAS). The target applies to suppliers with production sites that employ more than 100 people and is contractually binding under the Code of Conduct for Business Partners. Evidence has also been required based on the Volkswagen Group sustainability rating (S-Rating) since 2022. 2023 serves as the base year for measuring progress; in that year, 80% of suppliers already had certified environmental management systems. In the reporting year, the proportion was increased to 86%. Annual progress is monitored by the sustainability management team in Procurement to ensure that the target is reached by 2040. The methodology is based on a standardized self-assessment questionnaire, with the responses and documents reviewed and validated centrally by an external service provider. A risk analysis is also performed using data from external service providers and risk-based audits. This is intended to work towards target achievement and identify any deviations at an early stage."</t>
  </si>
  <si>
    <t>We have set the goal that by 2040, more than 95% of our direct suppliers, based on revenue, will have a management system certified according to ISO 14001/EMAS. As part of ISO 14001/EMAS, manufacturing companies are required to conduct an environmental impact assessment, which includes evaluating environmental impacts, such as water management.</t>
  </si>
  <si>
    <t>Integration into business strategy: strategic anchoring of water stewardship in supply chain governance</t>
  </si>
  <si>
    <t>Annual Report 2025,p. 297</t>
  </si>
  <si>
    <t>"Water management in the Volkswagen Group is anchored in a dedicated policy. One of the focal points of the approach is conservation of water as a resource. In line with the Group sustainability strategy regenerate+, the Volkswagen Group is working to continually reduce the need for primary raw materials, including water. Resource conservation is also thematically anchored in the environmental mission statement goTOzero. With regard to water, this involves improving usage efficiency and promoting reuse approaches. Another action area in the mission statement is protecting ecosystems, with the associated reduction of harmful emissions into water bodies (see the “Pollution” chapter). Water is also a focal point of our Group-wide Zero Impact Factory strategic vision. Our production sites should be
designed in such a way that their water use has the least possible negative impact on local water resources. This specifically involves actions such as reducing water withdrawal, increasing reuse of water, using water responsibly (particularly in areas with water stress), minimizing the input of water-polluting substances and preventing deterioration of the ecological and chemical quality of receiving water bodies. The Code of Conduct for Business Partners requires suppliers to take appropriate actions to minimize water consumption at their sites. These actions should ensure that they do not cause any water pollution that could significantly impairthe natural basis for drinking water. In the downstream supply chain, the Volkswagen Group is unable to regulate relevant water consumption by means of its own levers."</t>
  </si>
  <si>
    <t>Supply chain water risk assessments</t>
  </si>
  <si>
    <t>Annual Report 2025,p. 297-298</t>
  </si>
  <si>
    <t>"A proportion of water withdrawal by the Volkswagen Group takes place at sites in areas with water stress. Responsible use of water is particularly important in such regions to avoid further shortages. This is why the Volkswagen Group places particular emphasis on reducing water withdrawal and making water use more efficient in areas with water stress (see the heading “Group-wide reduction in water withdrawal”). When comparing the Group’s own operations with the supply chain, the largest share of water withdrawal occurs
within the supply chain, in particular as a result of the extraction and processing of raw materials. The Code of Conduct for Business Partners requires suppliers to take appropriate action to ensure responsible use of water, especially in regions where water is scarce.
Business partners commit to passing on the sustainability requirements to relevant direct suppliers and to promoting their implementation as far as possible and reasonable in order to support their application along the supply chain."</t>
  </si>
  <si>
    <t>Water Risk Management in the Supply Chain:
Based on risk, the Raw Materials Due Diligence Management System (RMDDMS) identifies water risks and examines water usage, for example, through mine audits and/or processors, particularly for battery suppliers.
The Volkswagen Group addresses water‑related risks in the supply chain through its Responsible Supply Chain System, which is founded on a risk‑based analysis of human‑rights and environmental factors. Since the majority of water‑related environmental impacts arise in upstream raw material processes, the Code of Conduct for Business Partners obliges suppliers to ensure responsible water management, especially in water‑scarce regions.
For 2026, the Group is planning an in‑depth risk assessment focused on water regulation and water quality within the supply chain, including aspects such as acidification, chemical contamination, and tailings overflow. This assessment aims to create transparency regarding how water is used in critical supply chains.</t>
  </si>
  <si>
    <t>Responsible Raw Material Due Diligence and Traceability</t>
  </si>
  <si>
    <t>Conflict minerals policy: risk‑based due diligence and oversight</t>
  </si>
  <si>
    <t>Annual Report 2025,p. 379</t>
  </si>
  <si>
    <t>"The Volkswagen Group has set up a Raw Material Due Diligence Management System (RMDDMS) in order to manage risks related to human rights and the environment in high-risk raw material supply chains. It is based on the five steps from the OECD Due Diligence Guidance for Responsible Business Conduct and the requirements in the OECD Due Diligence Guidance for Responsible Supply Chains of Minerals from Conflict-Affected and High-Risk Areas. The system is implemented on an ongoing basis and forms the basis for systematic risk management in the upstream raw material supply chain. The RMDDMS is an integral part of the Responsible Supply Chain System (ReSC-System) and currently covers 18 priority raw materials. The goal is to identify and evaluate risks and take appropriate action to avoid or mitigate them – particularly those that arise at indirect suppliers."
"Underlying system and risk management 
Priority raw materials are selected in a risk-based approach using the following criteria: severity and likelihood of human-rights-related and environmental risks occurring, the Group’s ability to exert influence, and regulatory requirements (such as the EU Battery Regulation). The priority raw materials are cobalt, lithium, nickel, graphite, tin, tungsten, tantalum, gold (3 TG), aluminum, copper, leather, mica, steel, natural rubber, platinum group metals, rare earths, cotton and magnesium.
A multi-stage management approach is applied:
- Risk assessment at raw material and supplier level
- Development of actions based on cause analyses
- Tool boxes to aid selection of suitable preventive and remedial actions
- Integration of existing instruments, such as audits, the Supply Chain Grievance Mechanism (SCGM) and monitoring
Preventive and remedial actions are developed and implemented using Group-wide management structures. Specialist divisions and brands share their expertise in order to develop effective and context-specific actions. Their effectiveness is reviewed on a regular basis – for instance, using re-audits, impact indicators and feedback from dialogue with stakeholders. Actions are enhanced on an ongoing basis. Findings from audits, projects or regulatory developments are factored into changes to existing instruments and used to develop new ones. As a result, the system remains adaptive and compatible with international standards."</t>
  </si>
  <si>
    <r>
      <t>Conflict minerals (3TG) – commitment Conflict minerals (3TG):</t>
    </r>
    <r>
      <rPr>
        <b/>
        <sz val="8"/>
        <color rgb="FF000000"/>
        <rFont val="The Group TEXT"/>
      </rPr>
      <t xml:space="preserve">
</t>
    </r>
    <r>
      <rPr>
        <sz val="8"/>
        <color rgb="FF000000"/>
        <rFont val="The Group TEXT"/>
      </rPr>
      <t>The Volkswagen Group is committed to eliminating the use of conflict minerals that finance armed groups or contribute to serious human rights abuses. We require our suppliers to avoid minerals from conflict‑affected smelters and to source 3TG exclusively from smelters and refiners that are verified as conformant with the OECD Due Diligence Guidance through Responsible Minerals Assurance Process (RMAP), including conflict‑free sources within the DRC. The corresponding performance indicator (RMAP‑conformant smelter share) is reported in the table below.
In line with the OECD Due Diligence Guidance, the Volkswagen Group does not pursue a blanket disengagement from conflict‑affected and high‑risk areas. Instead, we support responsible sourcing from suppliers that can demonstrate conformance with robust due diligence expectations in these regions.</t>
    </r>
  </si>
  <si>
    <t>Responsible raw materials policy, p. 5-6</t>
  </si>
  <si>
    <t>"Conflict Minerals
The Volkswagen Group commits to responsibly sourced conflict minerals (gold, tin, tantalum and tungsten (collectively 3TG)) in our supply chains. We expect our suppliers to avoid all minerals from conflict affected smelters. However, the goal is not to ban procurement of conflict minerals or other products that originate in conflict-affected and high-risk areas, but to promote sourcing from responsible sources within those regions. The identification of the 3TG smelters and refineries used by our suppliers or sub-suppliers must be disclosed on a yearly basis. Following international best practices we expect our suppliers to complete Conflict Mineral Reporting templates (CMRT). Besides the identification of smelter and refiners this template also allows us to determine the countries of origin of the mined material. Our suppliers are requested to only use raw materials from smelters or refiner that meet the requirements of the OECD Due Diligence Guidance for Responsible Supply Chains of Minerals from Conflict-Affected and High-Risk Areas. The conformance to this guidance is assessed by the Responsible Minerals Assurance Process (RMAP) of the Responsible Mineral Initiative ("RMI"). RMAP is an independent third-party assessment of smelter/refiner management systems and sourcing practices to validate conformance. To emphasize our commitment to responsible supply chains for conflict minerals the Volkswagen Group voluntarily publishes a CMRT to create full transparency."</t>
  </si>
  <si>
    <r>
      <t>Conflict minerals (3TG) – commitment Conflict minerals (3TG):</t>
    </r>
    <r>
      <rPr>
        <b/>
        <sz val="8"/>
        <color rgb="FFE5F3F2"/>
        <rFont val="The Group TEXT"/>
      </rPr>
      <t xml:space="preserve">
</t>
    </r>
    <r>
      <rPr>
        <sz val="8"/>
        <color rgb="FFE5F3F2"/>
        <rFont val="The Group TEXT"/>
      </rPr>
      <t>The Volkswagen Group is committed to eliminating the use of conflict minerals that finance armed groups or contribute to serious human rights abuses. We require our suppliers to avoid minerals from conflict‑affected smelters and to source 3TG exclusively from smelters and refiners that are verified as conformant with the OECD Due Diligence Guidance through Responsible Minerals Assurance Process (RMAP), including conflict‑free sources within the DRC. The corresponding performance indicator (RMAP‑conformant smelter share) is reported in the table below.
In line with the OECD Due Diligence Guidance, the Volkswagen Group does not pursue a blanket disengagement from conflict‑affected and high‑risk areas. Instead, we support responsible sourcing from suppliers that can demonstrate conformance with robust due diligence expectations in these regions.</t>
    </r>
  </si>
  <si>
    <t>Due diligence processes of raw materials</t>
  </si>
  <si>
    <t>Responsible raw materials report 2025, p. 8-18: Process/management system raw materials</t>
  </si>
  <si>
    <t>Due diligence processes of conflict materials</t>
  </si>
  <si>
    <t>Responsible raw materials report 2025, p. 61-63: Conflict minerals</t>
  </si>
  <si>
    <t>Audit and certification schemes of smelter/refiners</t>
  </si>
  <si>
    <t>Annual Report 2025, p. 379</t>
  </si>
  <si>
    <t>Mapping and identification of smelters/refiners in the supply chain</t>
  </si>
  <si>
    <t>Responsible raw materials report 2025, p. 63</t>
  </si>
  <si>
    <r>
      <t xml:space="preserve">"[…] We first identify these facilities using supplier data: […] 
During the reporting year, we continued to work towards transparency along our 3TG supply chain. To collect supplier data, </t>
    </r>
    <r>
      <rPr>
        <u/>
        <sz val="8"/>
        <color rgb="FF000000"/>
        <rFont val="The Group TEXT"/>
      </rPr>
      <t>we use Assent’s supply chain management solution and third-party database</t>
    </r>
    <r>
      <rPr>
        <sz val="8"/>
        <color rgb="FF000000"/>
        <rFont val="The Group TEXT"/>
      </rPr>
      <t xml:space="preserve">, and </t>
    </r>
    <r>
      <rPr>
        <u/>
        <sz val="8"/>
        <color rgb="FF000000"/>
        <rFont val="The Group TEXT"/>
      </rPr>
      <t>we ask our suppliers to complete the Conflict Minerals Reporting Template (CMRT</t>
    </r>
    <r>
      <rPr>
        <sz val="8"/>
        <color rgb="FF000000"/>
        <rFont val="The Group TEXT"/>
      </rPr>
      <t xml:space="preserve">). The CMRT is a standardized tool for supply chain due diligence for 3TG minerals developed by the Responsible Minerals Initiative (RMI) and applied globally. </t>
    </r>
    <r>
      <rPr>
        <u/>
        <sz val="8"/>
        <color rgb="FF000000"/>
        <rFont val="The Group TEXT"/>
      </rPr>
      <t>In addition to identifying smelters and refiners, the CMRT also requires the countries of origin of the mined material to be listed.</t>
    </r>
    <r>
      <rPr>
        <sz val="8"/>
        <color rgb="FF000000"/>
        <rFont val="The Group TEXT"/>
      </rPr>
      <t xml:space="preserve"> This approach enables efficient data collection from our extensive supplier base. [...]
We request all in-scope direct suppliers of parts and components that may contain 3TG to submit the CMRT on an annual basis. </t>
    </r>
    <r>
      <rPr>
        <u/>
        <sz val="8"/>
        <color rgb="FF000000"/>
        <rFont val="The Group TEXT"/>
      </rPr>
      <t>The resulting list of smelters, refiners and countries of origin is updated every year and disclosed in this report (see Annexes
III and IV)</t>
    </r>
    <r>
      <rPr>
        <sz val="8"/>
        <color rgb="FF000000"/>
        <rFont val="The Group TEXT"/>
      </rPr>
      <t>, in line with the Volkswagen Group Responsible Raw Material Policy. [...]"</t>
    </r>
  </si>
  <si>
    <t xml:space="preserve"> Direct suppliers </t>
  </si>
  <si>
    <t>number</t>
  </si>
  <si>
    <t>&gt;63,000</t>
  </si>
  <si>
    <t>&gt;66,000</t>
  </si>
  <si>
    <t xml:space="preserve"> Countries in which Volkswagen has direct suppliers</t>
  </si>
  <si>
    <t>&gt;95</t>
  </si>
  <si>
    <t xml:space="preserve"> Experts in the Sustainability Procurement Network globally</t>
  </si>
  <si>
    <t>&gt;140</t>
  </si>
  <si>
    <t>&gt;110</t>
  </si>
  <si>
    <t xml:space="preserve"> Supply Chain Grievance Mechanism</t>
  </si>
  <si>
    <t xml:space="preserve"> Hints from Supply Chain Grievance Mechanism</t>
  </si>
  <si>
    <t xml:space="preserve">          Hints from supply chain grievance mechanism: direct supplier</t>
  </si>
  <si>
    <t xml:space="preserve">          Hints from supply chain grievance mechanism: indirect supplier</t>
  </si>
  <si>
    <t xml:space="preserve"> Temporary blocking of suppliers</t>
  </si>
  <si>
    <t xml:space="preserve"> Hints from Supply Chain Grievance Mechanism: number by region</t>
  </si>
  <si>
    <t>Because a hint may include several suppliers from different regions, the sum of this KPI may be higher than the total amount of hints.</t>
  </si>
  <si>
    <t>Africa</t>
  </si>
  <si>
    <r>
      <t>Asia-Pacific</t>
    </r>
    <r>
      <rPr>
        <vertAlign val="superscript"/>
        <sz val="9"/>
        <color rgb="FF000000"/>
        <rFont val="The Group TEXT"/>
      </rPr>
      <t>1</t>
    </r>
  </si>
  <si>
    <t>Europe</t>
  </si>
  <si>
    <t>North America</t>
  </si>
  <si>
    <t>South America</t>
  </si>
  <si>
    <t>No classification possible</t>
  </si>
  <si>
    <t xml:space="preserve"> Hints from Supply Chain Grievance Mechanism: number by  context</t>
  </si>
  <si>
    <t xml:space="preserve"> Plausibility of hints not yet checked.</t>
  </si>
  <si>
    <t>Social Rights</t>
  </si>
  <si>
    <t>Compliance</t>
  </si>
  <si>
    <t>Environment</t>
  </si>
  <si>
    <t>Cross-topic</t>
  </si>
  <si>
    <t xml:space="preserve"> Mediascreening</t>
  </si>
  <si>
    <t xml:space="preserve"> Direct suppliers in the media screening</t>
  </si>
  <si>
    <t>&gt;40,000</t>
  </si>
  <si>
    <t>&gt;39,500</t>
  </si>
  <si>
    <t>&gt;33,000</t>
  </si>
  <si>
    <t xml:space="preserve"> Revenue percentage of direct suppliers in the media screening in
 total procurement volume</t>
  </si>
  <si>
    <t>in %</t>
  </si>
  <si>
    <r>
      <rPr>
        <b/>
        <sz val="9"/>
        <color rgb="FF000000"/>
        <rFont val="The Group TEXT"/>
      </rPr>
      <t xml:space="preserve"> S-Rating </t>
    </r>
    <r>
      <rPr>
        <b/>
        <sz val="9"/>
        <color rgb="FF000000"/>
        <rFont val="Aptos Narrow"/>
        <family val="2"/>
      </rPr>
      <t>│</t>
    </r>
    <r>
      <rPr>
        <i/>
        <sz val="9"/>
        <color rgb="FF000000"/>
        <rFont val="The Group TEXT"/>
      </rPr>
      <t>GRI 308-2, 414-2</t>
    </r>
  </si>
  <si>
    <t xml:space="preserve"> Existing direct supplier S-Ratings</t>
  </si>
  <si>
    <t xml:space="preserve">          of which direct suppliers with a positive S-Rating</t>
  </si>
  <si>
    <t xml:space="preserve"> - </t>
  </si>
  <si>
    <t xml:space="preserve">Change in methodology: Extension of scope to include B-Ratings compared to previous year. </t>
  </si>
  <si>
    <t xml:space="preserve"> Revenue percentage of direct suppliers with a positive S-Rating
 in total procurement volume</t>
  </si>
  <si>
    <t xml:space="preserve"> Audits (On-Site)</t>
  </si>
  <si>
    <t xml:space="preserve"> Number of on-site audits carried out in connection with the S-Rating</t>
  </si>
  <si>
    <t xml:space="preserve"> Number of on-site audits carried out in connection with the S-Rating and 
 average number of breaches per audit broken down by region</t>
  </si>
  <si>
    <t>number/ average number of breaches</t>
  </si>
  <si>
    <t>1/2</t>
  </si>
  <si>
    <t>3/5</t>
  </si>
  <si>
    <t>55/7</t>
  </si>
  <si>
    <t>54/8</t>
  </si>
  <si>
    <t>23/5</t>
  </si>
  <si>
    <t>25/3</t>
  </si>
  <si>
    <t>9/3</t>
  </si>
  <si>
    <t>7/9</t>
  </si>
  <si>
    <t>0/0</t>
  </si>
  <si>
    <t xml:space="preserve"> Number of on-site audits carried out in connection with the Human Rights
 Focus System</t>
  </si>
  <si>
    <t xml:space="preserve"> Number of on-site audits carried out in connection with the Supply Chain
 Grievance Mechanism</t>
  </si>
  <si>
    <t xml:space="preserve"> Total number of all audits carried out</t>
  </si>
  <si>
    <t xml:space="preserve">          of which audits where substantial negative environmental and/or social
          impacts was identified</t>
  </si>
  <si>
    <t xml:space="preserve"> Share of environmental findings of all audits carried out</t>
  </si>
  <si>
    <t xml:space="preserve">          of which corrective action plans to mitigate suppliers non-conformance
          are in place</t>
  </si>
  <si>
    <t xml:space="preserve"> Share of social findings of all audits carried out</t>
  </si>
  <si>
    <t xml:space="preserve"> Training and Certification</t>
  </si>
  <si>
    <t xml:space="preserve"> Revenue-based direct suppliers in scope with certified environmental
 management system pursuant to ISO 14001 or EMAS validation</t>
  </si>
  <si>
    <t xml:space="preserve"> Procurement staff participation in training on the topic of
 sustainability</t>
  </si>
  <si>
    <t>&gt;3,700</t>
  </si>
  <si>
    <t xml:space="preserve"> Direct suppliers who have received training on the topic of
 sustainability</t>
  </si>
  <si>
    <t>6,470</t>
  </si>
  <si>
    <r>
      <t xml:space="preserve"> Self-Assessment-Questionnaire (SAQ) </t>
    </r>
    <r>
      <rPr>
        <b/>
        <sz val="9"/>
        <color rgb="FF000000"/>
        <rFont val="Aptos Narrow"/>
        <family val="2"/>
      </rPr>
      <t>│</t>
    </r>
    <r>
      <rPr>
        <i/>
        <sz val="9"/>
        <color rgb="FF000000"/>
        <rFont val="The Group TEXT"/>
      </rPr>
      <t>GRI 308-1, 308-2, 414-1, 414-2</t>
    </r>
  </si>
  <si>
    <t xml:space="preserve"> Direct suppliers with completed SAQ</t>
  </si>
  <si>
    <t xml:space="preserve"> Proportion of new suppliers who have been assessed using
 social and environmental criteria</t>
  </si>
  <si>
    <t>Direct suppliers who were assessed for the first time in the reporting year</t>
  </si>
  <si>
    <t xml:space="preserve"> Improvements in direct suppliers, based on the SAQ</t>
  </si>
  <si>
    <t>7,050</t>
  </si>
  <si>
    <t xml:space="preserve"> Raw Materials Due Diligence Management System (RMDDMS)</t>
  </si>
  <si>
    <r>
      <t xml:space="preserve"> Conflict Minerals Reporting Template (CMRT) Response Rate</t>
    </r>
    <r>
      <rPr>
        <vertAlign val="superscript"/>
        <sz val="9"/>
        <color rgb="FF000000"/>
        <rFont val="The Group TEXT"/>
      </rPr>
      <t>2</t>
    </r>
  </si>
  <si>
    <t xml:space="preserve"> Share of mineral processors that are Responsible Minerals Assurance
 Process (RMAP)- conformant as verified by independent third party audits</t>
  </si>
  <si>
    <r>
      <rPr>
        <vertAlign val="superscript"/>
        <sz val="8.5"/>
        <rFont val="The Group TEXT"/>
      </rPr>
      <t>1</t>
    </r>
    <r>
      <rPr>
        <sz val="8.5"/>
        <rFont val="The Group TEXT"/>
      </rPr>
      <t xml:space="preserve"> Russia and Turkey are assigned to Asia in the geographical distribution. 
</t>
    </r>
    <r>
      <rPr>
        <vertAlign val="superscript"/>
        <sz val="8.5"/>
        <rFont val="The Group TEXT"/>
      </rPr>
      <t>2</t>
    </r>
    <r>
      <rPr>
        <sz val="8.5"/>
        <rFont val="The Group TEXT"/>
      </rPr>
      <t xml:space="preserve"> Final value for 2023. Deviation from the value reported in the Responsible Raw Materials Report 2023 ("&gt;70"). At the time of publication of this report, the final value had not yet been determined.</t>
    </r>
  </si>
  <si>
    <t xml:space="preserve">               Other</t>
  </si>
  <si>
    <t>3/3</t>
  </si>
  <si>
    <t>59/9</t>
  </si>
  <si>
    <t>77/6</t>
  </si>
  <si>
    <t>1/3</t>
  </si>
  <si>
    <t>4/11</t>
  </si>
  <si>
    <t>Decarbonization 
in the supply chain</t>
  </si>
  <si>
    <t>Decarbonization 
in the Supply Chain</t>
  </si>
  <si>
    <t>SUPPLY CHAIN INFORMATION</t>
  </si>
  <si>
    <t>Resource use - water management</t>
  </si>
  <si>
    <t xml:space="preserve">In accordance with Annex 1, Table 1 of Commission Delegated Regulation (EU) 2022/1288) </t>
  </si>
  <si>
    <t xml:space="preserve">Available here: https://eur-lex.europa.eu/eli/reg_del/2022/1288/oj </t>
  </si>
  <si>
    <t>Mapped to WM Datenservice (WMD) version F07a (column C) as outlined under MiFID II target market data</t>
  </si>
  <si>
    <t>Available here: https://www.wmaccess.com/en/mifid-2-target-market.jsp</t>
  </si>
  <si>
    <t>WMD is applied for the identifaication of sustainability preferences in category Art. 2 (7) c) DR MiFID II</t>
  </si>
  <si>
    <t>Available here: https://eur-lex.europa.eu/legal-content/EN/TXT/PDF/?uri=CELEX:32021R1253&amp;from=DE</t>
  </si>
  <si>
    <t>Mandatory indicators</t>
  </si>
  <si>
    <t>Quantitative indicators</t>
  </si>
  <si>
    <t>Qualitative aspects</t>
  </si>
  <si>
    <t>WMD
GV499</t>
  </si>
  <si>
    <t>Adverse sustainability impact</t>
  </si>
  <si>
    <t>SFDR wording for adverse sustainability indicators (qualititative or quantitative)</t>
  </si>
  <si>
    <t>(Quanitative) metric for VW</t>
  </si>
  <si>
    <t>Disclosed
E = Explicit
I = Implicit 
N = No</t>
  </si>
  <si>
    <t>VW's quantitative Performance (FY2025)</t>
  </si>
  <si>
    <t>Reporting metric</t>
  </si>
  <si>
    <t>Reference</t>
  </si>
  <si>
    <t xml:space="preserve">High level Summary of VW's Policies or Strategy </t>
  </si>
  <si>
    <t>Further Information</t>
  </si>
  <si>
    <t>01</t>
  </si>
  <si>
    <t>Greenhouse gas emissions</t>
  </si>
  <si>
    <t>GHG emissions</t>
  </si>
  <si>
    <t>Scope 1 GHG Emissions</t>
  </si>
  <si>
    <t>E</t>
  </si>
  <si>
    <t>2.7*</t>
  </si>
  <si>
    <r>
      <t>million metric tCO</t>
    </r>
    <r>
      <rPr>
        <sz val="11"/>
        <color theme="1"/>
        <rFont val="The Group TEXT"/>
      </rPr>
      <t>₂</t>
    </r>
    <r>
      <rPr>
        <sz val="11"/>
        <color theme="1"/>
        <rFont val="The Group TEXT"/>
        <family val="2"/>
      </rPr>
      <t>e</t>
    </r>
  </si>
  <si>
    <t>Climate Change</t>
  </si>
  <si>
    <t>Elaborate decarbonization strategy which is highest priority in VW's sustainability strategy. Different KPIs which track performance for absolute as well as intensity-based reduction.</t>
  </si>
  <si>
    <t>Scope 2 GHG Emissions (market based)</t>
  </si>
  <si>
    <t>0.9*</t>
  </si>
  <si>
    <t>Scope 3 GHG Emissions</t>
  </si>
  <si>
    <t>883.74*</t>
  </si>
  <si>
    <t>Total GHG Emissions (market based)</t>
  </si>
  <si>
    <t>887.4*</t>
  </si>
  <si>
    <t>04</t>
  </si>
  <si>
    <t>Exposure to companies active in the fossil fuel sector</t>
  </si>
  <si>
    <t>Active in fossil fuel sector? (y/n)</t>
  </si>
  <si>
    <t>N/A</t>
  </si>
  <si>
    <t>-</t>
  </si>
  <si>
    <t>The conversion of the power plants in Wolfsburg from coal to natural gas for the Wolfsburg-Nord/Süd cogeneration plant, which commenced in 2018, was completed at the end of 2021.</t>
  </si>
  <si>
    <t>05</t>
  </si>
  <si>
    <t>Share of non-renewable energy consumption and production</t>
  </si>
  <si>
    <t>% of non-renewable energy consumption &amp; production (of total energy consumption)</t>
  </si>
  <si>
    <t>I</t>
  </si>
  <si>
    <t>59.4% of total global energy consumption</t>
  </si>
  <si>
    <t xml:space="preserve">Percent </t>
  </si>
  <si>
    <t>Further progress is being made in supplying plants with electricity from renewable energies. For example, the percentage of electricity purchased externally rose from 99.6% to 100% at EU production sites within one year. By 2030, the same target is planned for all global sites.</t>
  </si>
  <si>
    <t>Resource use</t>
  </si>
  <si>
    <t>06</t>
  </si>
  <si>
    <t>Energy consumption intensity per high impact climate sector</t>
  </si>
  <si>
    <t>Energy consumption in GWh per million EUR of revenue.</t>
  </si>
  <si>
    <t>0.06 kWh/Euro</t>
  </si>
  <si>
    <t>Intensity</t>
  </si>
  <si>
    <t>Metrics: Climate Change</t>
  </si>
  <si>
    <t xml:space="preserve">Energy intensity for activities in high climate impact sectors </t>
  </si>
  <si>
    <t>07</t>
  </si>
  <si>
    <t>Biodiversity</t>
  </si>
  <si>
    <t>Activities negatively affecting biodiversity sensitive areas</t>
  </si>
  <si>
    <t>Site/operations located in or near to biodiversity-sensitive areas where activities negatively affect those areas? (y/n)</t>
  </si>
  <si>
    <t>y/n</t>
  </si>
  <si>
    <t>Sites near or in biodiversity-sensitive areas</t>
  </si>
  <si>
    <t xml:space="preserve">Measures in place to identify biodiversity-sensitive areas and do appropriate checks if yes. A list of sites in or adjacent to protected areas and/or key biodiversity areas is publicly available. </t>
  </si>
  <si>
    <t>Biodiversity and Ecosystems</t>
  </si>
  <si>
    <t>08</t>
  </si>
  <si>
    <t>Water</t>
  </si>
  <si>
    <t>Emissions to water</t>
  </si>
  <si>
    <t>Tonnes of emissions to water</t>
  </si>
  <si>
    <t>tonnes</t>
  </si>
  <si>
    <t>Emissions into 
air and water</t>
  </si>
  <si>
    <t>09</t>
  </si>
  <si>
    <t>Waste</t>
  </si>
  <si>
    <t>Hazardous waste and radioactive waste ratio</t>
  </si>
  <si>
    <t>Tonnes of hazardous and radioactive waste</t>
  </si>
  <si>
    <t>Waste for disposal: 
11,037*</t>
  </si>
  <si>
    <t>Waste metrics</t>
  </si>
  <si>
    <t>Waste for recycling: 
111,741</t>
  </si>
  <si>
    <t>metric tons</t>
  </si>
  <si>
    <t>10</t>
  </si>
  <si>
    <t>Social and employee matters</t>
  </si>
  <si>
    <t>Violations of UN Global Compact principles and Organisation for Economic Cooperation and Development (OECD) Guidelines for Multinational Enterprises</t>
  </si>
  <si>
    <t>Violations of UNGC principles or OECD Guidelines for Multinational Enterprises (y/n)</t>
  </si>
  <si>
    <t>n</t>
  </si>
  <si>
    <t>UN Global Compact</t>
  </si>
  <si>
    <t>Volkswagen AG is a participant in the UN Global Compact (UNGC), the world’s largest initiative for sustainable corporate governance, and is involved in national and international initiatives together with other companies from the Group such as AUDI AG, MAN Truck &amp; Bus SE, Porsche AG, Scania AB and TRATON SE.</t>
  </si>
  <si>
    <t>11</t>
  </si>
  <si>
    <t>Lack of processes and compliance mechanisms to monitor compliance with UN Global Compact principles and OECD Guidelines for Multinational Enterprises</t>
  </si>
  <si>
    <t>Policies to monitor compliance with UNGC principles or OECD Guidelines? (y/n)</t>
  </si>
  <si>
    <t>y</t>
  </si>
  <si>
    <t>Report on progress in implementing the Ten Principles of the UN Global Compact and activities for promoting sustainable development in the annual UN GC Communication on Progress.</t>
  </si>
  <si>
    <t>UNGC - Participants</t>
  </si>
  <si>
    <t>12</t>
  </si>
  <si>
    <t>Undadjusted gender pay gap</t>
  </si>
  <si>
    <t>N</t>
  </si>
  <si>
    <t>The Gender Pay Gap describes the difference in the average pay for women and men. In this report, the unadjusted
Gender Pay Gap is disclosed. It shows the percentage difference in the average gross hourly pay level of
men and women without taking structural differences into account. In the reporting year, the difference at the
Volkswagen Group was 9 percent.</t>
  </si>
  <si>
    <t>Percent</t>
  </si>
  <si>
    <t>Gender Pay Gap</t>
  </si>
  <si>
    <t>Different programs and efforts in place to promote gender equality.</t>
  </si>
  <si>
    <t>13</t>
  </si>
  <si>
    <t>Board gender diversity</t>
  </si>
  <si>
    <t>% of female board members</t>
  </si>
  <si>
    <t>BOM: 1/9 = 11.11%
Supervisory board: 9/20 = 45%</t>
  </si>
  <si>
    <t>Website - Executive Bodies</t>
  </si>
  <si>
    <t>The statutory quota of at least 30% women and at least 30% men has applied to new appointments to the Supervisory Board of Volkswagen AG since January 1, 2016 as required by the Gesetz für die gleichberechtigte Teilhabe von Frauen und Männern an Führungspositionen in der Privatwirtschaft und im öffentlichen Dienst (Führungspositionen-Gesetz, FüPoG – German Act on the Equal Participation of Women and Men in Leadership Positions in the Private and Public Sectors). Shareholder and employee representatives have resolved that each side will meet this quota independently. The shareholder representatives have met the quota of at least 30% women and at least 30% men since the end of the 56th Annual General Meeting on June 22, 2016. The employee representatives have met the quota since the end of the 57th Annual General Meeting on May 10, 2017. Both the shareholder and the employee representatives also fulfilled the quota on December 31, 2025. In total, 45% of the members of the Supervisory Board of Volkswagen AG are currently women.</t>
  </si>
  <si>
    <t>Employees and Non-Employees</t>
  </si>
  <si>
    <t>14</t>
  </si>
  <si>
    <t>Exposure to controversial weapons (anti-personnel mines, cluster munitions, chemical weapons and biological weapons)</t>
  </si>
  <si>
    <t>Involved in controversial weapons? (y/n)</t>
  </si>
  <si>
    <t>19</t>
  </si>
  <si>
    <t>Emissions</t>
  </si>
  <si>
    <t>Emissions of inorganic pollutants</t>
  </si>
  <si>
    <t>Tonnes of inorganic pollutants</t>
  </si>
  <si>
    <t>Various</t>
  </si>
  <si>
    <t>Part of VW's decarbonization strategy to reduce overall level of pollutants.</t>
  </si>
  <si>
    <t>Pollution</t>
  </si>
  <si>
    <t>20</t>
  </si>
  <si>
    <t>Emissions of air pollutants</t>
  </si>
  <si>
    <t>Tonnes of air pollutants</t>
  </si>
  <si>
    <t>21</t>
  </si>
  <si>
    <t>Emissions of ozone-depleting substances</t>
  </si>
  <si>
    <t>Tonnes of ozone-depleting substances</t>
  </si>
  <si>
    <t>22</t>
  </si>
  <si>
    <t>Investments in companies without carbon emission reduction initiatives</t>
  </si>
  <si>
    <t>Carbon emission reduction initiatives in line with Paris agreement (y/n)?</t>
  </si>
  <si>
    <t xml:space="preserve"> </t>
  </si>
  <si>
    <t>Climate Change and Transition Plan</t>
  </si>
  <si>
    <t>SBTi-confirmed targets.</t>
  </si>
  <si>
    <t>23</t>
  </si>
  <si>
    <t>Energy Performance</t>
  </si>
  <si>
    <t>Breakdown of energy consumption by type of non-renewable sources of energy</t>
  </si>
  <si>
    <t>Share of non-renewable sources by type (% of gas, % of coal, etc.)</t>
  </si>
  <si>
    <t>million MWh</t>
  </si>
  <si>
    <t>Energy consumption and mix</t>
  </si>
  <si>
    <t>24</t>
  </si>
  <si>
    <t>Water, waste and material emissions</t>
  </si>
  <si>
    <t>Water usage and recycling</t>
  </si>
  <si>
    <t>Water consumption per million EUR revenue</t>
  </si>
  <si>
    <t>0.02 liter/Euro</t>
  </si>
  <si>
    <t xml:space="preserve">Intensity </t>
  </si>
  <si>
    <t>Water: overreaching targest and metrics</t>
  </si>
  <si>
    <t>Water intensity is calculated based on total water consumption and sales revenue, with the latter taken from the consolidated financial statements. The water intensity metric is reported excluding companies with operational control.</t>
  </si>
  <si>
    <t>Water: overreaching targets and metrics</t>
  </si>
  <si>
    <t>25</t>
  </si>
  <si>
    <t>Investments in companies without water management policies</t>
  </si>
  <si>
    <t>Water management policy (y/n)?</t>
  </si>
  <si>
    <t>Sustainable water management program is in place.</t>
  </si>
  <si>
    <t>26</t>
  </si>
  <si>
    <t>Exposure to areas of high water stress</t>
  </si>
  <si>
    <t>Sites located in areas of high water stress without a water management policy? (y/n)</t>
  </si>
  <si>
    <t>27</t>
  </si>
  <si>
    <t>Investments in companies producing chemicals</t>
  </si>
  <si>
    <t>Chemical production? (y/n)</t>
  </si>
  <si>
    <t>28</t>
  </si>
  <si>
    <t>Land degradation, desertification, soil sealing</t>
  </si>
  <si>
    <t>Activities which cause land degradation, desertification or soil sealing? (y/n)</t>
  </si>
  <si>
    <t>Involvement in protecting and retaining biological diversity through conservation projects since 2007.</t>
  </si>
  <si>
    <t>29</t>
  </si>
  <si>
    <t>Investments in companies without sustainable land/agriculture practices</t>
  </si>
  <si>
    <t>Sustainable land/agriculture practices or policies? (y/n)</t>
  </si>
  <si>
    <t>Biodiversity Commitment and involvement in protecting and retaining biological diversity through conservation projects since 2007. VW is a member of the "Biodiversity in Good Company Initiative e.V."</t>
  </si>
  <si>
    <t>30</t>
  </si>
  <si>
    <t>Investments in companies without sustainable oceans/sea practices</t>
  </si>
  <si>
    <t>Sustainable oceans/seas practicies or policies? (y/n)</t>
  </si>
  <si>
    <t>Policies</t>
  </si>
  <si>
    <t>31</t>
  </si>
  <si>
    <t>Non-recycled waste ratio</t>
  </si>
  <si>
    <t>Tonnes of non-recycled waste generated</t>
  </si>
  <si>
    <t>317,805</t>
  </si>
  <si>
    <t>metric tons/
year</t>
  </si>
  <si>
    <t>Waste Metrics</t>
  </si>
  <si>
    <t>Significant efforts to increase recycling rates (i.e. Aluminum closed loop).</t>
  </si>
  <si>
    <t>Resource use and CIrcular Economy</t>
  </si>
  <si>
    <t>32</t>
  </si>
  <si>
    <t>Natural species and protected areas</t>
  </si>
  <si>
    <t xml:space="preserve">1. Do operations affect threatened species? (y/n)
</t>
  </si>
  <si>
    <t>2. Biodiversity protection policy? (y/n)</t>
  </si>
  <si>
    <t>Volkswagen has a strong commitment to biodiversity as part of its policies. Volkswagen is a member of the "Biodiversity in Good Company Initiative e.V."</t>
  </si>
  <si>
    <t>33</t>
  </si>
  <si>
    <t>Deforestation</t>
  </si>
  <si>
    <t>Deforestation policy? (y/n)</t>
  </si>
  <si>
    <t>34</t>
  </si>
  <si>
    <t>Share of securities not issued under Union legislation on environmentally sustainable bonds</t>
  </si>
  <si>
    <t>List European Green Bonds</t>
  </si>
  <si>
    <r>
      <t xml:space="preserve">Volkswagen has a Green Finance Framework for investments in sustainability which can be found on our website: </t>
    </r>
    <r>
      <rPr>
        <sz val="11"/>
        <color rgb="FF33A39B"/>
        <rFont val="The Group TEXT"/>
      </rPr>
      <t>Green Finance (volkswagenag.com).</t>
    </r>
  </si>
  <si>
    <t>Climate Change Resilience</t>
  </si>
  <si>
    <t>Qualitative indicators</t>
  </si>
  <si>
    <t>Quantitative Source</t>
  </si>
  <si>
    <t>Investments in companies without workplace accident prevention policies</t>
  </si>
  <si>
    <t>Workplace accident prevention policy? (y/n)</t>
  </si>
  <si>
    <t>Occupational health and safety</t>
  </si>
  <si>
    <t>Fundamental group wide policies are reflected in the "Volkswagen Group occupational health and safety policy".</t>
  </si>
  <si>
    <t>42</t>
  </si>
  <si>
    <t>Rate of accidents</t>
  </si>
  <si>
    <t>Index of accident frequency in the Volkswagen Group</t>
  </si>
  <si>
    <t>6.2*</t>
  </si>
  <si>
    <t>Value</t>
  </si>
  <si>
    <t>43</t>
  </si>
  <si>
    <t>Number of days lost to injuries, accidents, fatalities or illness</t>
  </si>
  <si>
    <t># workdays lost</t>
  </si>
  <si>
    <t>44</t>
  </si>
  <si>
    <t>Lack of a supplier code of conduct</t>
  </si>
  <si>
    <t>Supplier code of conduct? (y/n)</t>
  </si>
  <si>
    <t>Code of Conduct for Businesspartners</t>
  </si>
  <si>
    <t>45</t>
  </si>
  <si>
    <t>Lack of grievance/complaints handling mechanism related to employee matters</t>
  </si>
  <si>
    <t>Grievance/complaints handling mechanism? (y/n)</t>
  </si>
  <si>
    <t>Group Complaint Mechanism</t>
  </si>
  <si>
    <t>Safeguarded and structured process in place. Best practice given internal and external contacts.</t>
  </si>
  <si>
    <t>46</t>
  </si>
  <si>
    <t>Insufficient whistleblower protection</t>
  </si>
  <si>
    <t>Whistleblower policy? (y/n)</t>
  </si>
  <si>
    <t>47</t>
  </si>
  <si>
    <t>Incidents of discrimination</t>
  </si>
  <si>
    <t>1. # of incidents of discrimnation reported</t>
  </si>
  <si>
    <t>Anti-discrimination is one key principle of Volkswagen's Code of Conduct.</t>
  </si>
  <si>
    <t>The Code of Conduct of the Volkswagen Group</t>
  </si>
  <si>
    <t>2. # of incidents of discrimination leading to sanctions</t>
  </si>
  <si>
    <t xml:space="preserve">30 dismissals </t>
  </si>
  <si>
    <t>Equal treatment and Equal Opportunities</t>
  </si>
  <si>
    <t>48</t>
  </si>
  <si>
    <t>Excessive CEO pay ratio</t>
  </si>
  <si>
    <t>Ratio of highest compensation to median compensation (excl. highest compensation)?</t>
  </si>
  <si>
    <t>Ratio</t>
  </si>
  <si>
    <t>Remuneration website</t>
  </si>
  <si>
    <t>As part of its "People in the Transformation" effort, the VW Group underlines its committment to fair and transparent pay.</t>
  </si>
  <si>
    <t>Equal treatment and equal opportunities</t>
  </si>
  <si>
    <t>49</t>
  </si>
  <si>
    <t>Human rights</t>
  </si>
  <si>
    <t>Lack of a human rights policy</t>
  </si>
  <si>
    <t>Human rights policy (y/n)?</t>
  </si>
  <si>
    <t>Declaration by the Volkswagen Group on social rights, industrial relations and business and human rights</t>
  </si>
  <si>
    <t>Respect for Human Rights is a key principle in Volkswagen's Code of Conduct.</t>
  </si>
  <si>
    <t>50</t>
  </si>
  <si>
    <t>Lack of due diligence</t>
  </si>
  <si>
    <t>Due diligence process to identify, prevent, mitigate and address human rights impacts? (y/n)</t>
  </si>
  <si>
    <t>Business Partner Due Dilligence</t>
  </si>
  <si>
    <t xml:space="preserve">Business partner due diligence process in place to minimize risk of breaches and identify potential violations. VW has a compliance management system for business and human rights that is geared to the the UN’s requirements and specifications regarding business and human rights due diligence. </t>
  </si>
  <si>
    <t>51</t>
  </si>
  <si>
    <t>Lack of processes and measures for preventing trafficking in human beings</t>
  </si>
  <si>
    <t>Policies against trafficking in human beings? (y/n)?</t>
  </si>
  <si>
    <t>Code of Conduct</t>
  </si>
  <si>
    <t>Slavery and Human Trafficking Statement in place.</t>
  </si>
  <si>
    <t>52</t>
  </si>
  <si>
    <t>Operations and suppliers at significant risk of incidents of child labour</t>
  </si>
  <si>
    <t>Exposure to operations and suppliers at significant risk of child labour (based on geographic areas and/or type of operation)? (y/n)</t>
  </si>
  <si>
    <t>Volkswagen Responsible Raw Material Report_2025</t>
  </si>
  <si>
    <t>Volkswagen's declaration on Social Rights and  Code of Conduct for Business Partners incldue a section on the prohibition of child labor.</t>
  </si>
  <si>
    <t>53</t>
  </si>
  <si>
    <t>Operations and suppliers at significant risk of incidents of forced or compulsory labor</t>
  </si>
  <si>
    <t>Exposure to operations and suppliers at significant risk of incidents of forced or compulsory labour (based on geographic areas and/or type of operation)?</t>
  </si>
  <si>
    <t>Volkswagen's declaration on Social Rights incldues a section on the prohibition of forced labor. It is also part of its Code of Conduct for Business Partners.</t>
  </si>
  <si>
    <t>Code of Conduct for Business Partner</t>
  </si>
  <si>
    <t>54</t>
  </si>
  <si>
    <t>Number of identified cases of severe human rights issues and incidents</t>
  </si>
  <si>
    <t>Number of cases of severe human rights issues and incidents</t>
  </si>
  <si>
    <t xml:space="preserve">Volkswagen conducts risk assessments in the area of human rights. In 2025 audits were carried out in connection with the human rights focus system. </t>
  </si>
  <si>
    <t>55</t>
  </si>
  <si>
    <t>Anti-corruption and anti-bribery</t>
  </si>
  <si>
    <t>Lack of anti-corruption and anti-bribery policies</t>
  </si>
  <si>
    <t>Policies on anti-corruption &amp; anti-bribery? (y/n)</t>
  </si>
  <si>
    <t>Anti-Corruption Guideline</t>
  </si>
  <si>
    <t>Anti-corruption and anti-bribery policies are in place including whistleblower mechanism.</t>
  </si>
  <si>
    <t>56</t>
  </si>
  <si>
    <t>Cases of insufficient action taken to address breaches of standards of anti-corruption and anti-bribery</t>
  </si>
  <si>
    <t>Identified insufficiencies in actions taken to address breaches in procedures and standards of anti-corruption &amp; anti-bribery?</t>
  </si>
  <si>
    <t>57</t>
  </si>
  <si>
    <t>Number of convictions and amount of fines for violation of anti-corruption and anti-bribery laws</t>
  </si>
  <si>
    <t># of convictions for violations for anti-corruption and anti-bribery laws</t>
  </si>
  <si>
    <t>Anti-corruption and anti-bribery policies are in place including whistleblower mechanism and a Central Investigation Office. Prohibition of corruption is a key principle in Volkswagen´s Code of Conduct.</t>
  </si>
  <si>
    <t>Amount of fines for violations</t>
  </si>
  <si>
    <t>*Figure is part of the nonfinancial report. Ernst &amp; Young GmbH Wirtschaftsprüfungsgesellschaft (EY) conducted a voluntary, limited assurance engagement in accordance with ISAE 3000 (Revised) on the combined separate nonfinancial report prepared in accordance with HGB sections 289b para. 3 and 315b para. 3 to verify that its disclosures comply with the relevant statutory requirements. Further information on the engagement can be found in the independent practitioner’s report on a limited assurance engagement on the nonfinancial reporting.</t>
  </si>
  <si>
    <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is under no obligation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t>
  </si>
  <si>
    <t xml:space="preserve"> Category</t>
  </si>
  <si>
    <t xml:space="preserve"> Requirement</t>
  </si>
  <si>
    <t xml:space="preserve"> Answer</t>
  </si>
  <si>
    <t>Product Safety</t>
  </si>
  <si>
    <t xml:space="preserve">Percentage of vehicle models rated by NCAP programs with an overall 5-star safety rating, by region </t>
  </si>
  <si>
    <t xml:space="preserve">Volkswagen Passenger Cars attaches great importance to the safety of its vehicles when designing and developing its products. In 2025, a wide range of Volkswagen Passenger Cars products achieved top grades in global consumer tests.  
In Europe the both launched vehicles, the new Tayron and the new T-Roc were awarded with the best possible rating of 5 stars. In addition, the electrical vehicles ID.4 and ID.3 were updated and assessed by Euro NCAP as well as the Golf with 5 stars. In China, the Magotan achieved the best possible rating from the C-IASI organization – GOOD in all categories. Also the China NCAP tested the Magotan, with the outcome of the top grade of 5 stars. The new Tiguan Pro as well as the new Unyx 06 reached 5 stars in the consumer test, too. In the USA, the Volkswagen Atlas and the Atlas Cross Sport achieved the safety rating “Top Safety Pick +” in the IIHS consumer test. In addition, the Tiguan was tested in the US-NCAP and reached the top rating of 5 stars. Volkswagen also achieved the highest rating in the South American Latin NCAP with the improved Jetta and the improved Taos. Both vehicles as well as the all new Tera and Tiguan achieved the best grade of 5 stars. Australian NCAP confirmed the new Tiguan the best safety rating of 5 stars. </t>
  </si>
  <si>
    <t xml:space="preserve">Number of safety-related defect complaints, percentage investigate 
</t>
  </si>
  <si>
    <t xml:space="preserve">The Product Safety Department ensures that all issues (100%) are procedurally regulated and that there is a secure process in place (approved by independent third parties). Information concerning recalls is made public and visible to consumers through the authorities. We will not give detailed information and/or give figures on these events. This is justified by the fact that the number of product recalls and vehicles, the cost of product recalls and service actions do not provide a serious base to evaluate general product quality and are always worth interpreting in comparison with other manufacturers. 
Our aim is to protect consumers as best as possible and to provide information about possible dangers quickly and transparently in coordination with the authorities. </t>
  </si>
  <si>
    <t xml:space="preserve">Number of vehicles recalled </t>
  </si>
  <si>
    <t xml:space="preserve">In 2025, 9,588,358 vehicles were subject to a recall or service-campaign, share of online remote updates: 58.5% -(5,608,580). </t>
  </si>
  <si>
    <t>Labor Practices </t>
  </si>
  <si>
    <t xml:space="preserve">Percentage of active workforce covered under collective bargaining agreements 
</t>
  </si>
  <si>
    <t>A total of 91.6 (92.0) % of Volkswagen Group employees are covered by collective bargaining agreements. In accordance with the ESRS, the figure for the current reporting year only relates to employees in countries in the European Economic Area (EEA). A collective bargaining agreement means a written agreement between trade unions – or, in their absence, duly elected workers’ representatives – and employers, which, among other things, governs working hours and wages as   core components. A total of 99.0 (99.1) % of the Volkswagen Group’s employees in the EEA are covered by workers’ representatives. There are agreements with employees regarding representation by a European Works Council (EWC, EWC SE, EWC SEC).</t>
  </si>
  <si>
    <t>(1) Number of work stoppages and (2) total days idle </t>
  </si>
  <si>
    <t>Fuel Economy &amp; Use-phase Emissions </t>
  </si>
  <si>
    <t xml:space="preserve">Sales-weighted average passenger fleet fuel economy, by region </t>
  </si>
  <si>
    <t xml:space="preserve">The Volkswagen Group’s new passenger car fleet in the 27 EU member states including Norway and Iceland (EU27+2) emitted an average of 100 g CO₂/km in the reporting year according to the statutory basis for calculation.  
The Volkswagen Group’s new light Commercial Vehicles fleet in the EU emitted an average of 182 g CO₂/ km (WLTP) in the 2024 reporting period in accordance with statutory measurement bases, compared with a statutory target of 176 g CO₂/km (WLTP). 
In the USA, the average GHG CO₂ value (internal data) for the passenger car and light commercial vehicle fleets in model year 2025 is 131 g CO₂/km (model year 2024: 135 g CO₂/km). The statutory target is 110 g CO₂/km (model year 2024: 117 g CO₂/km). Taking into account the statutory flexibilities for the GHG and CAFE regulations, the Volkswagen Group endeavors to comply with applicable requirements – subject to confirmation by the authorities. The figure given for model year 2025 is also subject to confirmation by the US Environmental Protection Agency (EPA). </t>
  </si>
  <si>
    <t>Number of (1) zero emission vehicles (ZEV), (2) hybrid vehicles, and (3) plug-in hybrid vehicles sold</t>
  </si>
  <si>
    <t>Alternative drive technologies in the Group</t>
  </si>
  <si>
    <t>Worldwide</t>
  </si>
  <si>
    <t xml:space="preserve">Volkswagen Group production: Volkswagen Passenger Cars, Audi, SKODA, SEAT, Volkswagen light Commercial Vehicles </t>
  </si>
  <si>
    <t>Gas drives 
(natural gas and LPG)</t>
  </si>
  <si>
    <t xml:space="preserve">Number of vehicles produced/ percentage change </t>
  </si>
  <si>
    <t>2,629/
-100.0</t>
  </si>
  <si>
    <t>Hybrid drives</t>
  </si>
  <si>
    <t>212,739/
90.3</t>
  </si>
  <si>
    <t>All-electric drives</t>
  </si>
  <si>
    <t>735,728/
22.2</t>
  </si>
  <si>
    <t xml:space="preserve">Alternative drives (total) </t>
  </si>
  <si>
    <t>1,304,306</t>
  </si>
  <si>
    <t xml:space="preserve">951,069/ 
37.1 </t>
  </si>
  <si>
    <t>Fuel Economy &amp; Use-phase Emission</t>
  </si>
  <si>
    <t xml:space="preserve">Number of (1) zero emission vehicles (ZEV), (2) hybrid vehicles, and (3) plug-in hybrid vehicles sold </t>
  </si>
  <si>
    <t xml:space="preserve">EU27, United Kingdom, Norway and Iceland </t>
  </si>
  <si>
    <t xml:space="preserve">Gas drives 
(natural gas and LPG) </t>
  </si>
  <si>
    <t>2,598/
-100.0</t>
  </si>
  <si>
    <t xml:space="preserve">Hybrid drives </t>
  </si>
  <si>
    <t>187,030/
103.4</t>
  </si>
  <si>
    <t xml:space="preserve">All-electric drives </t>
  </si>
  <si>
    <t>440,718/
60.1</t>
  </si>
  <si>
    <t>Number of vehicles produced/ percentage change</t>
  </si>
  <si>
    <t>1,085,869</t>
  </si>
  <si>
    <t>630,346/
72.3</t>
  </si>
  <si>
    <t>Discussion of strategy for ma- naging fleet fuel economy and emissions risks and opportunities</t>
  </si>
  <si>
    <t xml:space="preserve">The two levers with the greatest influence on greenhouse gas emissions across the entire life cycle of Volkswagen products are the Group’s electric offensive and the Renewable Energies strategy. This strategy involves the integration of renewably generated electricity into the use phase of electric vehicles and plug-in hybrid electric vehicles and globally switching plants’ external power supply to renewable energy. Around 90% of the decarbonization targeted by the Group can be realized through electrification of the fleet and switching to green energy. </t>
  </si>
  <si>
    <t>Materials Sourcing</t>
  </si>
  <si>
    <t>Description of the management of risks associated with the use of critical materials</t>
  </si>
  <si>
    <t>The Volkswagen Group has implemented a Raw Material Due Diligence Management System (RMDDMS).
The RMDDMS is overseen by a Steering Group and guided by a Working Group that included representatives from Sustainability in Procurement teams from all brands.
It covers 16 high risk raw materials that have been derived from the results of the Material Change Report (DRIVE Sustainability 2018). Those 16 raw materials are: battery raw materials cobalt, lithium, nickel graphite; conflict minerals (3TG) tin, tantalum, tungsten gold; and other materials aluminium, copper, leather, mica, platinum group metals (PGM), rare earth elements (REE), natural rubber and steel.
The RMDDMS is a strategic and systematic group wide approach to identify and assess raw material risks (sourcing, processing and in their specific supply chains). Based on the risk assessment systematic mitigation measures are being developed and implemented. Constant monitoring and, if needed, adjustments to those measures are part of the RMDDMS and will be conducted annually.
The report on the Group’s activities are available in the report: 
      Volkswagen Responsible Raw Materials Report 2025
The report entails a detailed description of the RMDDMS process, the lead brands, the type of risk identified for each raw material as well as the implemented risk mitigation measures and an outlook for the following year.</t>
  </si>
  <si>
    <t>Materials Efficiency &amp; Recycling</t>
  </si>
  <si>
    <t>Total amount of waste from manufacturing, percentage recycled</t>
  </si>
  <si>
    <t>Total waste: 2,547,290 metric tons
Recycling rate: 87.5% (share of total waste volume, including waste for recovery - preparation for reuse)</t>
  </si>
  <si>
    <t>Weight of end-of-life material recovered, percentage recycled</t>
  </si>
  <si>
    <t>Roughly one third of the vehicle, in vehicle weight terms, is made from recycled materials (as a percentage of all materials). The largest percentage is accounted for by recycled metals.</t>
  </si>
  <si>
    <t>Average recyclability of vehicles sold</t>
  </si>
  <si>
    <t>In line with the European Directive on end-of-life vehicles, passenger cars and light commercial vehicles must be 85% recyclable and 95% recoverable at end of life. All our vehicles registered in Europe comply with these standards.</t>
  </si>
  <si>
    <t>Activity Metrics</t>
  </si>
  <si>
    <t>Number of vehicles manufactured</t>
  </si>
  <si>
    <t>8,866,144</t>
  </si>
  <si>
    <t>Number of vehicles sold</t>
  </si>
  <si>
    <t>9,022,111</t>
  </si>
  <si>
    <t>Total sustainable revenues and share</t>
  </si>
  <si>
    <t>Sustainable Revenues Whitepaper, p 9 ff.</t>
  </si>
  <si>
    <t>"Sales revenues derived from sustainability-aligned and transition-enabling activities (Sum of tier 1, 2 &amp; 3)"</t>
  </si>
  <si>
    <t xml:space="preserve">Sustainable revenues (sum of tier 1, 2 &amp; 3)
</t>
  </si>
  <si>
    <t>Bn Euro
Share of total sustainable sales revenues</t>
  </si>
  <si>
    <t>63.9
19.9%</t>
  </si>
  <si>
    <t>/</t>
  </si>
  <si>
    <t>First publication and data for financial year 2025</t>
  </si>
  <si>
    <t>Volkswagen Group excl. Everllence</t>
  </si>
  <si>
    <t>Sales revenue of business fields in tier 1</t>
  </si>
  <si>
    <t>Tier 1: Clear &amp; significant sustainability impact</t>
  </si>
  <si>
    <t>Bn Euro</t>
  </si>
  <si>
    <t>36.6</t>
  </si>
  <si>
    <t>Sales revenue of business fields in tier 2</t>
  </si>
  <si>
    <t>"Activities that have clear benefits but also some limitations. On balance they contribute to sustainability, though not as strongly as Tier 1. Often these are transitional solutions that are better than the status quo and aligned with climate or social goals in the near-to-medium term. Namely
1) Range Extended Electric Vehicle (REEV) Business (incl. their related services)
2) Public and mass transport services &amp; vehicles (i.e. busses with higher emissions than EU7, conventional vehicle as a service business)
3) Special Purpose Vehicles (i.e. emergency service, fire brigade, police vehicles)
4) Accessible Vehicles (i.e. new car sales of vehicles adapted to accommodate people with disabilities)"</t>
  </si>
  <si>
    <t>Tier 2: Transitional contribution to sustainability</t>
  </si>
  <si>
    <t>n/a</t>
  </si>
  <si>
    <t>Sales revenue of business fields in tier 3</t>
  </si>
  <si>
    <t>"Activities that play a supporting role in the transition, with some sustainable elements. They may fulfill certain transition criteria and help mitigate environmental or social impact. They have some alignment with sustainability goals but not enough for Tier 2. Namely
1) Plug-in Hybrid Vehicle (PHEV) Business (incl. their related services)
2) Efficient logistics services (i.e. services for routing &amp; logistics fleet optimization)
3) Advanced Safety Technologies (e.g. driver assistance software)
4) Used Internal Combustion Engine Vehicle (ICEV) Parts Business (used &amp; remanufactured parts for ICEV repair)"</t>
  </si>
  <si>
    <t xml:space="preserve">Tier 3: Enabling &amp; supporting sustainability </t>
  </si>
  <si>
    <t>Sales revenues of tier 2 and tier 3</t>
  </si>
  <si>
    <t xml:space="preserve">Due to confidentiality and competition law, while we track Tier 2 &amp; 3 independently for internal steering, we only communicate the sum of these tiers externally in 2025. </t>
  </si>
  <si>
    <t>Sum of Tier 2 and 3</t>
  </si>
  <si>
    <t>27.4</t>
  </si>
  <si>
    <t>Sales revenue of business fields in tier 4</t>
  </si>
  <si>
    <t>"Established business activities that are not contributing to sustainability in their current form, but subject to continuous improvement (e.g. efficiency, emissions, lightweighting). They form the baseline while more sustainable alternatives are developed."</t>
  </si>
  <si>
    <t>Tier 4: Legacy business with incremental improvements</t>
  </si>
  <si>
    <t>258.0</t>
  </si>
  <si>
    <r>
      <t>The maintenance, promotion and restoration of our employees’ mental health are defined premises of Volkswagen AG’s strategic focus and are anchored not only in the internal “Health 2025+” agenda of the Volkswagen health department but also in the “mental health” position paper and the Volkswagen Group’s occupational health and safety policy. The strategic objectives and action areas described not only serve as a frame of reference for the operational direction of Volkswagen AG’s corresponding psychological services but are also assessed and managed using a standardized and regularly audited key performance indicator system.</t>
    </r>
    <r>
      <rPr>
        <sz val="8"/>
        <color rgb="FFFF0000"/>
        <rFont val="The Group TEXT"/>
      </rPr>
      <t xml:space="preserve"> </t>
    </r>
  </si>
  <si>
    <t xml:space="preserve">Further Volkswagen Group premises for Mental Health are addressed across brands within the position papers on Healthy Leadership and Health Promotion, thereby ensuring a consistent and holistic framework at Group level.
Psychosocial risks are for instance addressed through the systematic consideration of mental strain within the assessment of working conditions and through leadership practices that are expected to promote healthy work environments by fostering an appropriate balance between workload, availability, and opportunities for recovery in everyday work. </t>
  </si>
  <si>
    <t>Gender distribution</t>
  </si>
  <si>
    <t>Share of Women in management positions</t>
  </si>
  <si>
    <t>Percentage</t>
  </si>
  <si>
    <t>20.0%</t>
  </si>
  <si>
    <t>19.3%</t>
  </si>
  <si>
    <t>The information provided is only actual status reporting, which compares the proportion of women in management to the proportion of women in the workforce which could be an indication of whether we are offering equal opportunities with regard to career development perspectives. Therefore, it does not imply any active targeting, quotas, or remuneration relevance with respect to gender related issues.</t>
  </si>
  <si>
    <t>Share of Women in the overall workforce</t>
  </si>
  <si>
    <t>19.6%</t>
  </si>
  <si>
    <t>Percentage of women in management positions divided by percentage of women in the overall workforce</t>
  </si>
  <si>
    <t>1.0</t>
  </si>
  <si>
    <t>S.91</t>
  </si>
  <si>
    <t>S.92</t>
  </si>
  <si>
    <t>S.93</t>
  </si>
  <si>
    <t>S.94</t>
  </si>
  <si>
    <t>E.113</t>
  </si>
  <si>
    <t>E.114</t>
  </si>
  <si>
    <t>E.115</t>
  </si>
  <si>
    <t>E.116</t>
  </si>
  <si>
    <t>E.117</t>
  </si>
  <si>
    <t>E.118</t>
  </si>
  <si>
    <t>"Activities with clear, substantial environmental benefits (e.g. zero-emission technologies) and recognized social function (e.g. public transport). Namely 
1) Battery Electric Vehicle (BEV) Business (incl. both passenger and heavy duty vehicles  and their related services)
2) Renewable Energy Business (i.e. EV charging infrastructure, renewable energy provision)
3) Battery Business (for BEV or grid storage applications incl. dismantling &amp; recycling)
4) EV Mobility Services (usage-based mobility solutions, e.g. ride-sharing, on-demand)"</t>
  </si>
  <si>
    <t>"To protect our customers’ data against cyberattacks, and to implement our solutions in conformity with national and international legislation, we have established integrated, cross-brand, cross-regional management systems for information and cybersecurity. The cybersecurity management system required by UNECE R155 received its first certification in 2021, has undergone annual surveillance audits since then and was recertified by the KBA in 2025.
Key centralized information security processes have been audited and certified in line with the international
ISO 27001 framework. This is the most important cross-sectoral standard for information security and is our basis for
building an appropriate information security management system for handling all sensitive information in the Group.
This system is being gradually expanded. It is audited annually and recertified at the required intervals."</t>
  </si>
  <si>
    <t>Own employees: through a risk-based approach, employees, members of management and relevant stakeholder groups receive regular training on integrity and compliance topics, processes and conduct requirements specific to their area of activity. The Code of Conduct training is aimed at all employees in the controlled companies, including management. The training must be repeated every three years for employees in non-production areas (full-time and part-time employees and managers). Employees in production-related areas receive the relevant training every four years. Employees from senior management upwards are certified on the Code of Conduct every two years.
The Code of Conduct brochure is used to communicate the Code of Conduct to all employees. They receive the brochure when appointed. It can also be accessed online at any time, both internally and externally. The document is published across the Group, regularly updated, and supported by relevant communication campaigns.
Training of employees on supplier environmental policies
Volkswagen provides employees with access to a dedicated Code of Conduct for Business Partners training via the Group’s learning platform. The training explains the environmental requirements that suppliers must meet under the Code of Conduct for Business Partners, including expectations on emissions reduction, pollution prevention, responsible water use, resource efficiency and the management of hazardous substances.
While participation in this training is voluntary, it enables employees — particularly those in procurement and sustainability related functions — to familiarize themselves with the environmental standards suppliers are required to comply with when engaging with the Volkswagen Group.</t>
  </si>
  <si>
    <t>SC.1</t>
  </si>
  <si>
    <t>SC.2</t>
  </si>
  <si>
    <t>SC.3</t>
  </si>
  <si>
    <t>SC.4</t>
  </si>
  <si>
    <t>SC.5</t>
  </si>
  <si>
    <t>SC.6</t>
  </si>
  <si>
    <t>SC.7</t>
  </si>
  <si>
    <t>SC.8</t>
  </si>
  <si>
    <t>SC.9</t>
  </si>
  <si>
    <t>SC.10</t>
  </si>
  <si>
    <t>SC.11</t>
  </si>
  <si>
    <t>SC.12</t>
  </si>
  <si>
    <t>SC.13</t>
  </si>
  <si>
    <t>SC.14</t>
  </si>
  <si>
    <t>SC.15</t>
  </si>
  <si>
    <t>SC.16</t>
  </si>
  <si>
    <t>SC.17</t>
  </si>
  <si>
    <t>SC.18</t>
  </si>
  <si>
    <t>SC.19</t>
  </si>
  <si>
    <t>SC.20</t>
  </si>
  <si>
    <t>SC.21</t>
  </si>
  <si>
    <t>SC.22</t>
  </si>
  <si>
    <t>SC.23</t>
  </si>
  <si>
    <t>SC.24</t>
  </si>
  <si>
    <t>SC.25</t>
  </si>
  <si>
    <t>SC.26</t>
  </si>
  <si>
    <t>SC.27</t>
  </si>
  <si>
    <t>SC.28</t>
  </si>
  <si>
    <t>SC.29</t>
  </si>
  <si>
    <t>SC.30</t>
  </si>
  <si>
    <t>SC.31</t>
  </si>
  <si>
    <t>SC.32</t>
  </si>
  <si>
    <t>SC.33</t>
  </si>
  <si>
    <t>SC.34</t>
  </si>
  <si>
    <t>SC.35</t>
  </si>
  <si>
    <t>SC.36</t>
  </si>
  <si>
    <t>SC.37</t>
  </si>
  <si>
    <t>SC.38</t>
  </si>
  <si>
    <t>SC.39</t>
  </si>
  <si>
    <t>SC.40</t>
  </si>
  <si>
    <t>SC.41</t>
  </si>
  <si>
    <t>SC.42</t>
  </si>
  <si>
    <t>SC.43</t>
  </si>
  <si>
    <t>SC.44</t>
  </si>
  <si>
    <t>SC.45</t>
  </si>
  <si>
    <t>SC.46</t>
  </si>
  <si>
    <t>SC.47</t>
  </si>
  <si>
    <t>SC.48</t>
  </si>
  <si>
    <t>SC.49</t>
  </si>
  <si>
    <t>See Tab "DATA | ESG", ESG performance indicators described in #FBs: E.48, E.50, E.51, E.52</t>
  </si>
  <si>
    <r>
      <t xml:space="preserve">ESG FACTBOOK </t>
    </r>
    <r>
      <rPr>
        <sz val="12"/>
        <color rgb="FF33A39B"/>
        <rFont val="The Group HEAD Light"/>
      </rPr>
      <t>09.06.2026</t>
    </r>
  </si>
  <si>
    <r>
      <t xml:space="preserve">ESG FACTBOOK - ENVIRONMENTAL, SOCIAL, GOVERNANCE </t>
    </r>
    <r>
      <rPr>
        <sz val="12"/>
        <color rgb="FF33A39B"/>
        <rFont val="The Group HEAD Light"/>
      </rPr>
      <t>09.06.2026</t>
    </r>
  </si>
  <si>
    <r>
      <t xml:space="preserve">ESG FACTBOOK - SUPPLY CHAIN </t>
    </r>
    <r>
      <rPr>
        <sz val="12"/>
        <color rgb="FF33A39B"/>
        <rFont val="The Group HEAD Light"/>
      </rPr>
      <t>09.06.2026</t>
    </r>
    <r>
      <rPr>
        <sz val="28"/>
        <color rgb="FFC2FE06"/>
        <rFont val="The Group HEAD Light"/>
      </rPr>
      <t xml:space="preserve"> </t>
    </r>
  </si>
  <si>
    <r>
      <t xml:space="preserve">ESG FACTBOOK - JUST TRANSITION </t>
    </r>
    <r>
      <rPr>
        <sz val="12"/>
        <color rgb="FF33A39B"/>
        <rFont val="The Group HEAD Light"/>
      </rPr>
      <t>09.06.2026</t>
    </r>
  </si>
  <si>
    <r>
      <t xml:space="preserve">ESG FACTBOOK - PAI SCORECARD </t>
    </r>
    <r>
      <rPr>
        <sz val="12"/>
        <color rgb="FF33A39B"/>
        <rFont val="The Group HEAD Light"/>
      </rPr>
      <t>09.06.2026</t>
    </r>
  </si>
  <si>
    <r>
      <t xml:space="preserve">ESG FACTBOOK - SASB index¹ </t>
    </r>
    <r>
      <rPr>
        <sz val="12"/>
        <color rgb="FF33A39B"/>
        <rFont val="The Group HEAD Light"/>
      </rPr>
      <t>09.06.2026</t>
    </r>
  </si>
  <si>
    <t>SUPPLY CHAIN PERFORMANCE METRICS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</si>
</sst>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0.000"/>
    <numFmt numFmtId="165" formatCode="0.00000"/>
    <numFmt numFmtId="166" formatCode="0.0%"/>
  </numFmts>
  <fonts count="92" x14ac:knownFonts="1">
    <font>
      <sz val="11"/>
      <color theme="1"/>
      <name val="The Group TEXT"/>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2"/>
      <color theme="1"/>
      <name val="Porsche Next TT"/>
      <family val="2"/>
    </font>
    <font>
      <u/>
      <sz val="12"/>
      <color theme="10"/>
      <name val="Porsche Next TT"/>
      <family val="2"/>
    </font>
    <font>
      <sz val="11"/>
      <color theme="1"/>
      <name val="Aptos Narrow"/>
      <family val="2"/>
      <scheme val="minor"/>
    </font>
    <font>
      <u/>
      <sz val="11"/>
      <color theme="10"/>
      <name val="Aptos Narrow"/>
      <family val="2"/>
      <scheme val="minor"/>
    </font>
    <font>
      <sz val="10"/>
      <color theme="1"/>
      <name val="The Group TEXT"/>
    </font>
    <font>
      <sz val="8"/>
      <color rgb="FF000000"/>
      <name val="The Group TEXT"/>
    </font>
    <font>
      <b/>
      <sz val="8"/>
      <color rgb="FF99D1CD"/>
      <name val="The Group TEXT"/>
    </font>
    <font>
      <sz val="9"/>
      <color rgb="FFE5F3F2"/>
      <name val="The Group TEXT"/>
    </font>
    <font>
      <b/>
      <sz val="9"/>
      <color theme="0"/>
      <name val="The Group TEXT"/>
    </font>
    <font>
      <b/>
      <sz val="12"/>
      <color theme="0"/>
      <name val="The Group HEAD Light"/>
    </font>
    <font>
      <sz val="9"/>
      <color theme="1"/>
      <name val="The Group TEXT"/>
    </font>
    <font>
      <u/>
      <sz val="11"/>
      <color theme="10"/>
      <name val="The Group TEXT"/>
      <family val="2"/>
    </font>
    <font>
      <sz val="8"/>
      <color theme="1"/>
      <name val="The Group TEXT"/>
    </font>
    <font>
      <sz val="9"/>
      <color theme="0"/>
      <name val="The Group TEXT"/>
    </font>
    <font>
      <b/>
      <sz val="8"/>
      <color rgb="FF000000"/>
      <name val="The Group TEXT"/>
    </font>
    <font>
      <sz val="12"/>
      <color rgb="FF33A39B"/>
      <name val="The Group HEAD Light"/>
    </font>
    <font>
      <sz val="18"/>
      <color rgb="FFC2FE06"/>
      <name val="The Group HEAD Light"/>
    </font>
    <font>
      <b/>
      <sz val="11"/>
      <color theme="0"/>
      <name val="The Group TEXT"/>
    </font>
    <font>
      <b/>
      <sz val="9"/>
      <color rgb="FF000000"/>
      <name val="The Group TEXT"/>
    </font>
    <font>
      <u/>
      <sz val="11"/>
      <color theme="0"/>
      <name val="The Group TEXT"/>
    </font>
    <font>
      <sz val="8"/>
      <name val="The Group TEXT"/>
      <family val="2"/>
    </font>
    <font>
      <sz val="28"/>
      <color rgb="FFC2FE06"/>
      <name val="The Group HEAD Light"/>
    </font>
    <font>
      <b/>
      <sz val="9"/>
      <color rgb="FF99D1CD"/>
      <name val="The Group TEXT"/>
    </font>
    <font>
      <b/>
      <sz val="10"/>
      <color rgb="FFC2FE06"/>
      <name val="The Group TEXT"/>
    </font>
    <font>
      <b/>
      <sz val="10"/>
      <color rgb="FFC2FE06"/>
      <name val="The Group TEXT"/>
      <family val="2"/>
    </font>
    <font>
      <sz val="9"/>
      <color rgb="FFE5F3F2"/>
      <name val="The Group TEXT"/>
      <family val="2"/>
    </font>
    <font>
      <sz val="8"/>
      <color rgb="FF33A39B"/>
      <name val="The Group TEXT"/>
    </font>
    <font>
      <sz val="8"/>
      <name val="The Group TEXT"/>
    </font>
    <font>
      <sz val="8"/>
      <color theme="1"/>
      <name val="The Group TEXT"/>
      <family val="2"/>
    </font>
    <font>
      <strike/>
      <sz val="8"/>
      <color rgb="FF000000"/>
      <name val="The Group TEXT"/>
    </font>
    <font>
      <sz val="8"/>
      <color rgb="FF000000"/>
      <name val="The Group TEXT"/>
      <family val="2"/>
    </font>
    <font>
      <u/>
      <sz val="8"/>
      <name val="The Group TEXT"/>
    </font>
    <font>
      <b/>
      <sz val="8"/>
      <name val="The Group TEXT"/>
    </font>
    <font>
      <strike/>
      <sz val="8"/>
      <color rgb="FFFF0000"/>
      <name val="The Group TEXT"/>
    </font>
    <font>
      <b/>
      <sz val="10"/>
      <color theme="0"/>
      <name val="The Group HEAD Light"/>
    </font>
    <font>
      <b/>
      <sz val="8"/>
      <color rgb="FF99D1CD"/>
      <name val="The Group TEXT"/>
      <family val="2"/>
    </font>
    <font>
      <b/>
      <sz val="9"/>
      <color theme="0"/>
      <name val="The Group TEXT"/>
      <family val="2"/>
    </font>
    <font>
      <b/>
      <sz val="10"/>
      <color rgb="FF193D47"/>
      <name val="The Group TEXT"/>
    </font>
    <font>
      <b/>
      <sz val="10"/>
      <color rgb="FF193D47"/>
      <name val="The Group TEXT"/>
      <family val="2"/>
    </font>
    <font>
      <sz val="9"/>
      <color theme="0"/>
      <name val="The Group TEXT"/>
      <family val="2"/>
    </font>
    <font>
      <b/>
      <sz val="10"/>
      <color rgb="FF667D85"/>
      <name val="The Group TEXT"/>
    </font>
    <font>
      <b/>
      <sz val="10"/>
      <color rgb="FF667D85"/>
      <name val="The Group TEXT"/>
      <family val="2"/>
    </font>
    <font>
      <sz val="9"/>
      <color rgb="FF667D85"/>
      <name val="The Group TEXT"/>
    </font>
    <font>
      <sz val="9"/>
      <color rgb="FF667D85"/>
      <name val="The Group TEXT"/>
      <family val="2"/>
    </font>
    <font>
      <sz val="6"/>
      <color theme="1"/>
      <name val="The Group TEXT"/>
    </font>
    <font>
      <sz val="6"/>
      <color theme="1"/>
      <name val="The Group TEXT"/>
      <family val="2"/>
    </font>
    <font>
      <sz val="6"/>
      <color rgb="FFE5F3F2"/>
      <name val="The Group TEXT"/>
      <family val="2"/>
    </font>
    <font>
      <sz val="8"/>
      <color rgb="FF33A39B"/>
      <name val="The Group TEXT"/>
      <family val="2"/>
    </font>
    <font>
      <sz val="6"/>
      <color theme="0"/>
      <name val="The Group TEXT"/>
      <family val="2"/>
    </font>
    <font>
      <sz val="16"/>
      <color rgb="FFC2FE06"/>
      <name val="The Group HEAD Light"/>
    </font>
    <font>
      <sz val="9"/>
      <color rgb="FF000000"/>
      <name val="The Group TEXT"/>
    </font>
    <font>
      <b/>
      <sz val="9"/>
      <color rgb="FF000000"/>
      <name val="Aptos Narrow"/>
      <family val="2"/>
    </font>
    <font>
      <i/>
      <sz val="9"/>
      <color rgb="FF000000"/>
      <name val="The Group TEXT"/>
    </font>
    <font>
      <vertAlign val="superscript"/>
      <sz val="9"/>
      <color rgb="FF000000"/>
      <name val="The Group TEXT"/>
    </font>
    <font>
      <sz val="8"/>
      <color theme="0"/>
      <name val="The Group TEXT"/>
    </font>
    <font>
      <sz val="20"/>
      <color rgb="FFC2FE06"/>
      <name val="The Group HEAD Light"/>
    </font>
    <font>
      <i/>
      <sz val="8"/>
      <color rgb="FF000000"/>
      <name val="The Group TEXT"/>
    </font>
    <font>
      <u/>
      <sz val="8"/>
      <color rgb="FF000000"/>
      <name val="The Group TEXT"/>
    </font>
    <font>
      <sz val="9"/>
      <name val="The Group TEXT"/>
    </font>
    <font>
      <i/>
      <sz val="8"/>
      <name val="The Group TEXT"/>
    </font>
    <font>
      <sz val="8"/>
      <color rgb="FFE5F3F2"/>
      <name val="The Group TEXT"/>
    </font>
    <font>
      <sz val="9"/>
      <color rgb="FF000000"/>
      <name val="The Group TEXT"/>
      <family val="2"/>
    </font>
    <font>
      <vertAlign val="superscript"/>
      <sz val="8.5"/>
      <name val="The Group TEXT"/>
    </font>
    <font>
      <sz val="8.5"/>
      <name val="The Group TEXT"/>
    </font>
    <font>
      <sz val="10"/>
      <color theme="1"/>
      <name val="The Group TEXT"/>
      <family val="2"/>
    </font>
    <font>
      <b/>
      <sz val="8"/>
      <color rgb="FFE5F3F2"/>
      <name val="The Group TEXT"/>
    </font>
    <font>
      <sz val="11"/>
      <color theme="0"/>
      <name val="The Group TEXT"/>
    </font>
    <font>
      <sz val="8"/>
      <color rgb="FFE5F3F2"/>
      <name val="The Group TEXT"/>
      <family val="2"/>
    </font>
    <font>
      <sz val="11"/>
      <color theme="0"/>
      <name val="Aptos Narrow"/>
      <family val="2"/>
      <scheme val="minor"/>
    </font>
    <font>
      <sz val="11"/>
      <color theme="0"/>
      <name val="The Group TEXT"/>
      <family val="2"/>
    </font>
    <font>
      <u/>
      <sz val="11"/>
      <color theme="0"/>
      <name val="Aptos Narrow"/>
      <family val="2"/>
      <scheme val="minor"/>
    </font>
    <font>
      <sz val="12"/>
      <color theme="0"/>
      <name val="The Group TEXT"/>
      <family val="2"/>
    </font>
    <font>
      <b/>
      <sz val="11"/>
      <color theme="0"/>
      <name val="The Group TEXT"/>
      <family val="2"/>
    </font>
    <font>
      <b/>
      <sz val="11"/>
      <color theme="1"/>
      <name val="The Group TEXT"/>
      <family val="2"/>
    </font>
    <font>
      <sz val="11"/>
      <name val="The Group TEXT"/>
      <family val="2"/>
    </font>
    <font>
      <sz val="11"/>
      <color theme="1"/>
      <name val="The Group TEXT"/>
    </font>
    <font>
      <sz val="11"/>
      <color rgb="FF33A39B"/>
      <name val="The Group TEXT"/>
      <family val="2"/>
    </font>
    <font>
      <sz val="11"/>
      <color rgb="FF33A39B"/>
      <name val="The Group TEXT"/>
    </font>
    <font>
      <u/>
      <sz val="11"/>
      <name val="The Group TEXT"/>
      <family val="2"/>
    </font>
    <font>
      <sz val="12"/>
      <color theme="1"/>
      <name val="The Group TEXT"/>
      <family val="2"/>
    </font>
    <font>
      <b/>
      <sz val="12"/>
      <color theme="0"/>
      <name val="The Group TEXT"/>
      <family val="2"/>
    </font>
    <font>
      <sz val="11"/>
      <name val="The Group TEXT"/>
    </font>
    <font>
      <b/>
      <sz val="11"/>
      <name val="The Group TEXT"/>
      <family val="2"/>
    </font>
    <font>
      <b/>
      <sz val="11"/>
      <color rgb="FF000000"/>
      <name val="The Group TEXT"/>
    </font>
    <font>
      <sz val="11"/>
      <color rgb="FF000000"/>
      <name val="The Group TEXT"/>
    </font>
    <font>
      <sz val="11"/>
      <color rgb="FF000000"/>
      <name val="The Group TEXT"/>
      <family val="2"/>
    </font>
    <font>
      <sz val="8"/>
      <color rgb="FFFF0000"/>
      <name val="The Group TEXT"/>
    </font>
  </fonts>
  <fills count="18">
    <fill>
      <patternFill patternType="none"/>
    </fill>
    <fill>
      <patternFill patternType="gray125"/>
    </fill>
    <fill>
      <patternFill patternType="solid">
        <fgColor rgb="FFE5F3F2"/>
        <bgColor indexed="64"/>
      </patternFill>
    </fill>
    <fill>
      <patternFill patternType="solid">
        <fgColor rgb="FF002733"/>
        <bgColor indexed="64"/>
      </patternFill>
    </fill>
    <fill>
      <patternFill patternType="solid">
        <fgColor rgb="FF33A39B"/>
        <bgColor rgb="FF000000"/>
      </patternFill>
    </fill>
    <fill>
      <patternFill patternType="solid">
        <fgColor rgb="FF193D47"/>
        <bgColor indexed="64"/>
      </patternFill>
    </fill>
    <fill>
      <patternFill patternType="solid">
        <fgColor rgb="FF667D85"/>
        <bgColor indexed="64"/>
      </patternFill>
    </fill>
    <fill>
      <patternFill patternType="solid">
        <fgColor rgb="FF33A39B"/>
        <bgColor indexed="64"/>
      </patternFill>
    </fill>
    <fill>
      <patternFill patternType="solid">
        <fgColor rgb="FFE5F3F2"/>
        <bgColor rgb="FF000000"/>
      </patternFill>
    </fill>
    <fill>
      <patternFill patternType="solid">
        <fgColor theme="0"/>
        <bgColor indexed="64"/>
      </patternFill>
    </fill>
    <fill>
      <patternFill patternType="solid">
        <fgColor rgb="FF667D85"/>
        <bgColor rgb="FF000000"/>
      </patternFill>
    </fill>
    <fill>
      <patternFill patternType="solid">
        <fgColor theme="2"/>
        <bgColor indexed="64"/>
      </patternFill>
    </fill>
    <fill>
      <patternFill patternType="solid">
        <fgColor rgb="FF00806F"/>
        <bgColor indexed="64"/>
      </patternFill>
    </fill>
    <fill>
      <patternFill patternType="solid">
        <fgColor rgb="FF66B3A9"/>
        <bgColor indexed="64"/>
      </patternFill>
    </fill>
    <fill>
      <patternFill patternType="solid">
        <fgColor rgb="FFD2FFA0"/>
        <bgColor indexed="64"/>
      </patternFill>
    </fill>
    <fill>
      <patternFill patternType="solid">
        <fgColor theme="0" tint="-4.9989318521683403E-2"/>
        <bgColor indexed="64"/>
      </patternFill>
    </fill>
    <fill>
      <patternFill patternType="solid">
        <fgColor rgb="FFD4F6FB"/>
        <bgColor indexed="64"/>
      </patternFill>
    </fill>
    <fill>
      <patternFill patternType="solid">
        <fgColor rgb="FFF0F5F5"/>
        <bgColor indexed="64"/>
      </patternFill>
    </fill>
  </fills>
  <borders count="137">
    <border>
      <left/>
      <right/>
      <top/>
      <bottom/>
      <diagonal/>
    </border>
    <border>
      <left style="thin">
        <color indexed="64"/>
      </left>
      <right style="thin">
        <color indexed="64"/>
      </right>
      <top style="thin">
        <color indexed="64"/>
      </top>
      <bottom style="thin">
        <color indexed="64"/>
      </bottom>
      <diagonal/>
    </border>
    <border>
      <left style="thin">
        <color rgb="FFC2FE06"/>
      </left>
      <right style="thin">
        <color rgb="FFC2FE06"/>
      </right>
      <top style="thin">
        <color rgb="FFC2FE06"/>
      </top>
      <bottom style="thin">
        <color rgb="FFC2FE06"/>
      </bottom>
      <diagonal/>
    </border>
    <border>
      <left style="medium">
        <color rgb="FFC2FE06"/>
      </left>
      <right/>
      <top style="medium">
        <color rgb="FFC2FE06"/>
      </top>
      <bottom/>
      <diagonal/>
    </border>
    <border>
      <left/>
      <right/>
      <top style="medium">
        <color rgb="FFC2FE06"/>
      </top>
      <bottom/>
      <diagonal/>
    </border>
    <border>
      <left style="thin">
        <color rgb="FFC2FE06"/>
      </left>
      <right/>
      <top style="thin">
        <color rgb="FFC2FE06"/>
      </top>
      <bottom style="thin">
        <color rgb="FFC2FE06"/>
      </bottom>
      <diagonal/>
    </border>
    <border>
      <left style="thin">
        <color rgb="FFE5F3F2"/>
      </left>
      <right style="thin">
        <color rgb="FFE5F3F2"/>
      </right>
      <top/>
      <bottom style="thin">
        <color rgb="FFE5F3F2"/>
      </bottom>
      <diagonal/>
    </border>
    <border>
      <left style="thin">
        <color rgb="FFC2FE06"/>
      </left>
      <right style="thin">
        <color rgb="FFE5F3F2"/>
      </right>
      <top style="thin">
        <color rgb="FFC2FE06"/>
      </top>
      <bottom/>
      <diagonal/>
    </border>
    <border>
      <left/>
      <right/>
      <top/>
      <bottom style="medium">
        <color rgb="FFC2FE06"/>
      </bottom>
      <diagonal/>
    </border>
    <border>
      <left/>
      <right/>
      <top style="thin">
        <color rgb="FF33A39B"/>
      </top>
      <bottom style="thin">
        <color rgb="FF33A39B"/>
      </bottom>
      <diagonal/>
    </border>
    <border>
      <left/>
      <right style="medium">
        <color rgb="FFC2FE06"/>
      </right>
      <top style="thin">
        <color rgb="FF33A39B"/>
      </top>
      <bottom style="thin">
        <color rgb="FF33A39B"/>
      </bottom>
      <diagonal/>
    </border>
    <border>
      <left/>
      <right/>
      <top style="thin">
        <color rgb="FF33A39B"/>
      </top>
      <bottom/>
      <diagonal/>
    </border>
    <border>
      <left/>
      <right style="medium">
        <color rgb="FFC2FE06"/>
      </right>
      <top style="thin">
        <color rgb="FF33A39B"/>
      </top>
      <bottom/>
      <diagonal/>
    </border>
    <border>
      <left/>
      <right/>
      <top/>
      <bottom style="thin">
        <color rgb="FF33A39B"/>
      </bottom>
      <diagonal/>
    </border>
    <border>
      <left style="medium">
        <color rgb="FFC2FE06"/>
      </left>
      <right/>
      <top style="thin">
        <color rgb="FF33A39B"/>
      </top>
      <bottom/>
      <diagonal/>
    </border>
    <border>
      <left style="thin">
        <color indexed="64"/>
      </left>
      <right/>
      <top style="thin">
        <color indexed="64"/>
      </top>
      <bottom style="thin">
        <color indexed="64"/>
      </bottom>
      <diagonal/>
    </border>
    <border>
      <left style="thin">
        <color rgb="FFE5F3F2"/>
      </left>
      <right style="thin">
        <color rgb="FFE5F3F2"/>
      </right>
      <top style="thin">
        <color rgb="FFE5F3F2"/>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style="medium">
        <color rgb="FFC2FE06"/>
      </bottom>
      <diagonal/>
    </border>
    <border>
      <left style="thin">
        <color theme="1"/>
      </left>
      <right style="medium">
        <color rgb="FFC2FE06"/>
      </right>
      <top style="thin">
        <color theme="1"/>
      </top>
      <bottom style="thin">
        <color theme="1"/>
      </bottom>
      <diagonal/>
    </border>
    <border>
      <left style="thin">
        <color theme="1"/>
      </left>
      <right style="medium">
        <color rgb="FFC2FE06"/>
      </right>
      <top style="thin">
        <color theme="1"/>
      </top>
      <bottom style="medium">
        <color rgb="FFC2FE06"/>
      </bottom>
      <diagonal/>
    </border>
    <border>
      <left/>
      <right style="medium">
        <color rgb="FFC2FE06"/>
      </right>
      <top/>
      <bottom style="medium">
        <color rgb="FFC2FE06"/>
      </bottom>
      <diagonal/>
    </border>
    <border>
      <left style="medium">
        <color rgb="FFC2FE06"/>
      </left>
      <right/>
      <top/>
      <bottom style="medium">
        <color rgb="FFC2FE06"/>
      </bottom>
      <diagonal/>
    </border>
    <border>
      <left/>
      <right style="thin">
        <color theme="1"/>
      </right>
      <top style="thin">
        <color theme="1"/>
      </top>
      <bottom style="thin">
        <color theme="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rgb="FFC2FE06"/>
      </left>
      <right/>
      <top style="thin">
        <color rgb="FFC2FE06"/>
      </top>
      <bottom style="thin">
        <color rgb="FF193D47"/>
      </bottom>
      <diagonal/>
    </border>
    <border>
      <left style="thin">
        <color rgb="FFC2FE06"/>
      </left>
      <right/>
      <top style="thin">
        <color rgb="FF193D47"/>
      </top>
      <bottom style="thin">
        <color rgb="FF193D47"/>
      </bottom>
      <diagonal/>
    </border>
    <border>
      <left style="thin">
        <color rgb="FFC2FE06"/>
      </left>
      <right/>
      <top style="thin">
        <color rgb="FF193D47"/>
      </top>
      <bottom style="thin">
        <color rgb="FFC2FE06"/>
      </bottom>
      <diagonal/>
    </border>
    <border>
      <left style="thin">
        <color rgb="FFC2FE06"/>
      </left>
      <right/>
      <top style="thin">
        <color rgb="FF193D47"/>
      </top>
      <bottom/>
      <diagonal/>
    </border>
    <border>
      <left/>
      <right/>
      <top style="thin">
        <color rgb="FFE5F3F2"/>
      </top>
      <bottom style="thin">
        <color rgb="FFE5F3F2"/>
      </bottom>
      <diagonal/>
    </border>
    <border>
      <left/>
      <right/>
      <top style="thin">
        <color rgb="FFE5F3F2"/>
      </top>
      <bottom/>
      <diagonal/>
    </border>
    <border>
      <left/>
      <right style="thin">
        <color rgb="FFE5F3F2"/>
      </right>
      <top style="thin">
        <color rgb="FFE5F3F2"/>
      </top>
      <bottom/>
      <diagonal/>
    </border>
    <border>
      <left style="thin">
        <color rgb="FFC2FE06"/>
      </left>
      <right style="thin">
        <color rgb="FFC2FE06"/>
      </right>
      <top style="thin">
        <color rgb="FFC2FE06"/>
      </top>
      <bottom style="thin">
        <color rgb="FF667D85"/>
      </bottom>
      <diagonal/>
    </border>
    <border>
      <left style="thin">
        <color rgb="FFC2FE06"/>
      </left>
      <right style="thin">
        <color rgb="FFC2FE06"/>
      </right>
      <top style="thin">
        <color rgb="FF667D85"/>
      </top>
      <bottom style="thin">
        <color rgb="FF667D85"/>
      </bottom>
      <diagonal/>
    </border>
    <border>
      <left style="thin">
        <color rgb="FFC2FE06"/>
      </left>
      <right style="thin">
        <color rgb="FFC2FE06"/>
      </right>
      <top style="thin">
        <color rgb="FF667D85"/>
      </top>
      <bottom style="thin">
        <color rgb="FFC2FE06"/>
      </bottom>
      <diagonal/>
    </border>
    <border>
      <left style="thin">
        <color rgb="FFC2FE06"/>
      </left>
      <right/>
      <top style="thin">
        <color rgb="FFC2FE06"/>
      </top>
      <bottom style="thin">
        <color rgb="FF667D85"/>
      </bottom>
      <diagonal/>
    </border>
    <border>
      <left style="thin">
        <color rgb="FFC2FE06"/>
      </left>
      <right/>
      <top style="thin">
        <color rgb="FF667D85"/>
      </top>
      <bottom style="thin">
        <color rgb="FF667D85"/>
      </bottom>
      <diagonal/>
    </border>
    <border>
      <left style="thin">
        <color rgb="FFC2FE06"/>
      </left>
      <right style="thin">
        <color indexed="64"/>
      </right>
      <top style="thin">
        <color rgb="FF667D85"/>
      </top>
      <bottom style="thin">
        <color rgb="FFE5F3F2"/>
      </bottom>
      <diagonal/>
    </border>
    <border>
      <left style="thin">
        <color rgb="FFC2FE06"/>
      </left>
      <right style="thin">
        <color indexed="64"/>
      </right>
      <top style="thin">
        <color rgb="FF667D85"/>
      </top>
      <bottom style="thin">
        <color rgb="FF667D85"/>
      </bottom>
      <diagonal/>
    </border>
    <border>
      <left style="thin">
        <color rgb="FFC2FE06"/>
      </left>
      <right style="thin">
        <color rgb="FFC2FE06"/>
      </right>
      <top style="thin">
        <color rgb="FF667D85"/>
      </top>
      <bottom/>
      <diagonal/>
    </border>
    <border>
      <left style="thin">
        <color rgb="FFC2FE06"/>
      </left>
      <right style="thin">
        <color indexed="64"/>
      </right>
      <top style="thin">
        <color rgb="FF667D85"/>
      </top>
      <bottom/>
      <diagonal/>
    </border>
    <border>
      <left style="thin">
        <color rgb="FFC2FE06"/>
      </left>
      <right style="thin">
        <color indexed="64"/>
      </right>
      <top style="thin">
        <color rgb="FFE5F3F2"/>
      </top>
      <bottom style="thin">
        <color rgb="FF667D85"/>
      </bottom>
      <diagonal/>
    </border>
    <border>
      <left style="thin">
        <color rgb="FFC2FE06"/>
      </left>
      <right style="thin">
        <color indexed="64"/>
      </right>
      <top style="thin">
        <color rgb="FFC2FE06"/>
      </top>
      <bottom style="thin">
        <color rgb="FFE5F3F2"/>
      </bottom>
      <diagonal/>
    </border>
    <border>
      <left style="thin">
        <color rgb="FFC2FE06"/>
      </left>
      <right style="thin">
        <color indexed="64"/>
      </right>
      <top style="thin">
        <color rgb="FFE5F3F2"/>
      </top>
      <bottom style="thin">
        <color rgb="FFC2FE06"/>
      </bottom>
      <diagonal/>
    </border>
    <border>
      <left style="thin">
        <color rgb="FFC2FE06"/>
      </left>
      <right style="thin">
        <color indexed="64"/>
      </right>
      <top style="thin">
        <color rgb="FFC2FE06"/>
      </top>
      <bottom/>
      <diagonal/>
    </border>
    <border>
      <left style="thin">
        <color rgb="FFC2FE06"/>
      </left>
      <right style="thin">
        <color indexed="64"/>
      </right>
      <top style="thin">
        <color rgb="FFC2FE06"/>
      </top>
      <bottom style="thin">
        <color rgb="FFC2FE06"/>
      </bottom>
      <diagonal/>
    </border>
    <border>
      <left/>
      <right/>
      <top/>
      <bottom style="thin">
        <color rgb="FFE5F3F2"/>
      </bottom>
      <diagonal/>
    </border>
    <border>
      <left/>
      <right style="thin">
        <color rgb="FFE5F3F2"/>
      </right>
      <top/>
      <bottom style="thin">
        <color rgb="FFE5F3F2"/>
      </bottom>
      <diagonal/>
    </border>
    <border>
      <left style="thin">
        <color rgb="FFC2FE06"/>
      </left>
      <right style="thin">
        <color indexed="64"/>
      </right>
      <top style="thin">
        <color rgb="FFC2FE06"/>
      </top>
      <bottom style="thin">
        <color rgb="FF667D85"/>
      </bottom>
      <diagonal/>
    </border>
    <border>
      <left style="thin">
        <color rgb="FFC2FE06"/>
      </left>
      <right style="thin">
        <color indexed="64"/>
      </right>
      <top style="thin">
        <color rgb="FF667D85"/>
      </top>
      <bottom style="thin">
        <color rgb="FFC2FE06"/>
      </bottom>
      <diagonal/>
    </border>
    <border>
      <left style="thin">
        <color rgb="FFC2FE06"/>
      </left>
      <right style="thin">
        <color indexed="64"/>
      </right>
      <top/>
      <bottom style="thin">
        <color rgb="FF667D85"/>
      </bottom>
      <diagonal/>
    </border>
    <border>
      <left style="thin">
        <color rgb="FFC2FE06"/>
      </left>
      <right style="thin">
        <color rgb="FFE5F3F2"/>
      </right>
      <top style="thin">
        <color rgb="FFE5F3F2"/>
      </top>
      <bottom style="thin">
        <color rgb="FFE5F3F2"/>
      </bottom>
      <diagonal/>
    </border>
    <border>
      <left style="thin">
        <color rgb="FFC2FE06"/>
      </left>
      <right style="thin">
        <color indexed="64"/>
      </right>
      <top style="thin">
        <color rgb="FFC2FE06"/>
      </top>
      <bottom style="thin">
        <color theme="0"/>
      </bottom>
      <diagonal/>
    </border>
    <border>
      <left style="thin">
        <color rgb="FFC2FE06"/>
      </left>
      <right style="thin">
        <color rgb="FFC2FE06"/>
      </right>
      <top/>
      <bottom style="thin">
        <color rgb="FF667D85"/>
      </bottom>
      <diagonal/>
    </border>
    <border>
      <left/>
      <right style="thin">
        <color indexed="64"/>
      </right>
      <top style="thin">
        <color rgb="FFC2FE06"/>
      </top>
      <bottom style="thin">
        <color rgb="FFC2FE06"/>
      </bottom>
      <diagonal/>
    </border>
    <border>
      <left/>
      <right style="thin">
        <color indexed="64"/>
      </right>
      <top style="thin">
        <color rgb="FFC2FE06"/>
      </top>
      <bottom style="thin">
        <color rgb="FFE5F3F2"/>
      </bottom>
      <diagonal/>
    </border>
    <border>
      <left style="thin">
        <color rgb="FFC2FE06"/>
      </left>
      <right style="thin">
        <color indexed="64"/>
      </right>
      <top/>
      <bottom style="thin">
        <color rgb="FFC2FE06"/>
      </bottom>
      <diagonal/>
    </border>
    <border>
      <left style="thin">
        <color rgb="FFC2FE06"/>
      </left>
      <right/>
      <top style="thin">
        <color rgb="FF667D85"/>
      </top>
      <bottom style="thin">
        <color rgb="FFC2FE06"/>
      </bottom>
      <diagonal/>
    </border>
    <border>
      <left style="thin">
        <color rgb="FFC2FE06"/>
      </left>
      <right style="thin">
        <color rgb="FFE5F3F2"/>
      </right>
      <top/>
      <bottom/>
      <diagonal/>
    </border>
    <border>
      <left style="thin">
        <color rgb="FFC2FE06"/>
      </left>
      <right style="thin">
        <color indexed="64"/>
      </right>
      <top style="thin">
        <color rgb="FFE5F3F2"/>
      </top>
      <bottom style="thin">
        <color rgb="FFE5F3F2"/>
      </bottom>
      <diagonal/>
    </border>
    <border>
      <left style="thin">
        <color rgb="FFE5F3F2"/>
      </left>
      <right style="thin">
        <color rgb="FFE5F3F2"/>
      </right>
      <top/>
      <bottom/>
      <diagonal/>
    </border>
    <border>
      <left style="medium">
        <color rgb="FFC2FE06"/>
      </left>
      <right style="medium">
        <color rgb="FFC2FE06"/>
      </right>
      <top style="medium">
        <color rgb="FFC2FE06"/>
      </top>
      <bottom/>
      <diagonal/>
    </border>
    <border>
      <left/>
      <right style="medium">
        <color rgb="FFC2FE06"/>
      </right>
      <top style="medium">
        <color rgb="FFC2FE06"/>
      </top>
      <bottom/>
      <diagonal/>
    </border>
    <border>
      <left style="medium">
        <color rgb="FFC2FE06"/>
      </left>
      <right/>
      <top style="thin">
        <color rgb="FF33A39B"/>
      </top>
      <bottom style="thin">
        <color rgb="FF33A39B"/>
      </bottom>
      <diagonal/>
    </border>
    <border>
      <left style="thin">
        <color rgb="FFC2FE06"/>
      </left>
      <right style="thin">
        <color rgb="FFC2FE06"/>
      </right>
      <top style="thin">
        <color rgb="FF193D47"/>
      </top>
      <bottom style="thin">
        <color rgb="FF193D47"/>
      </bottom>
      <diagonal/>
    </border>
    <border>
      <left/>
      <right/>
      <top/>
      <bottom style="thin">
        <color rgb="FFC2FE06"/>
      </bottom>
      <diagonal/>
    </border>
    <border>
      <left style="thin">
        <color rgb="FFC2FE06"/>
      </left>
      <right/>
      <top style="thin">
        <color rgb="FFC2FE06"/>
      </top>
      <bottom/>
      <diagonal/>
    </border>
    <border>
      <left style="thin">
        <color rgb="FFC2FE06"/>
      </left>
      <right/>
      <top style="thin">
        <color rgb="FFE5F3F2"/>
      </top>
      <bottom style="thin">
        <color rgb="FFC2FE06"/>
      </bottom>
      <diagonal/>
    </border>
    <border>
      <left style="thin">
        <color rgb="FFC2FE06"/>
      </left>
      <right/>
      <top style="thin">
        <color rgb="FF667D85"/>
      </top>
      <bottom style="thin">
        <color rgb="FFE5F3F2"/>
      </bottom>
      <diagonal/>
    </border>
    <border>
      <left style="thin">
        <color rgb="FFC2FE06"/>
      </left>
      <right/>
      <top style="thin">
        <color rgb="FFE5F3F2"/>
      </top>
      <bottom style="thin">
        <color rgb="FF667D85"/>
      </bottom>
      <diagonal/>
    </border>
    <border>
      <left style="thin">
        <color rgb="FFC2FE06"/>
      </left>
      <right/>
      <top/>
      <bottom style="thin">
        <color rgb="FFC2FE06"/>
      </bottom>
      <diagonal/>
    </border>
    <border>
      <left style="thin">
        <color rgb="FFC2FE06"/>
      </left>
      <right/>
      <top/>
      <bottom style="thin">
        <color rgb="FF667D85"/>
      </bottom>
      <diagonal/>
    </border>
    <border>
      <left style="thin">
        <color rgb="FFC2FE06"/>
      </left>
      <right style="thin">
        <color rgb="FFC2FE06"/>
      </right>
      <top/>
      <bottom style="thin">
        <color rgb="FF193D47"/>
      </bottom>
      <diagonal/>
    </border>
    <border>
      <left style="thin">
        <color rgb="FFC2FE06"/>
      </left>
      <right style="thin">
        <color rgb="FFC2FE06"/>
      </right>
      <top/>
      <bottom style="thin">
        <color rgb="FFC2FE06"/>
      </bottom>
      <diagonal/>
    </border>
    <border>
      <left style="thin">
        <color theme="1"/>
      </left>
      <right style="thin">
        <color theme="1"/>
      </right>
      <top/>
      <bottom style="thin">
        <color theme="1"/>
      </bottom>
      <diagonal/>
    </border>
    <border>
      <left style="thin">
        <color rgb="FFE5F3F2"/>
      </left>
      <right style="thin">
        <color theme="0"/>
      </right>
      <top style="medium">
        <color rgb="FFC2FE06"/>
      </top>
      <bottom/>
      <diagonal/>
    </border>
    <border>
      <left style="thin">
        <color theme="0"/>
      </left>
      <right style="thin">
        <color theme="0"/>
      </right>
      <top style="medium">
        <color rgb="FFC2FE06"/>
      </top>
      <bottom/>
      <diagonal/>
    </border>
    <border>
      <left style="medium">
        <color rgb="FFC2FE06"/>
      </left>
      <right style="thin">
        <color rgb="FFE5F3F2"/>
      </right>
      <top style="medium">
        <color rgb="FFC2FE06"/>
      </top>
      <bottom/>
      <diagonal/>
    </border>
    <border>
      <left style="medium">
        <color rgb="FFC2FE06"/>
      </left>
      <right/>
      <top style="thin">
        <color theme="0"/>
      </top>
      <bottom style="thin">
        <color theme="0"/>
      </bottom>
      <diagonal/>
    </border>
    <border>
      <left style="medium">
        <color rgb="FFC2FE06"/>
      </left>
      <right/>
      <top style="thin">
        <color theme="0"/>
      </top>
      <bottom style="medium">
        <color rgb="FFC2FE06"/>
      </bottom>
      <diagonal/>
    </border>
    <border>
      <left style="thin">
        <color rgb="FFC2FE06"/>
      </left>
      <right/>
      <top style="thin">
        <color rgb="FF193D47"/>
      </top>
      <bottom style="medium">
        <color rgb="FFC2FE06"/>
      </bottom>
      <diagonal/>
    </border>
    <border>
      <left style="thin">
        <color rgb="FFC2FE06"/>
      </left>
      <right style="thin">
        <color rgb="FFC2FE06"/>
      </right>
      <top style="thin">
        <color rgb="FF667D85"/>
      </top>
      <bottom style="medium">
        <color rgb="FFC2FE06"/>
      </bottom>
      <diagonal/>
    </border>
    <border>
      <left style="thin">
        <color rgb="FFC2FE06"/>
      </left>
      <right style="thin">
        <color indexed="64"/>
      </right>
      <top style="thin">
        <color rgb="FFE5F3F2"/>
      </top>
      <bottom style="medium">
        <color rgb="FFC2FE06"/>
      </bottom>
      <diagonal/>
    </border>
    <border>
      <left style="thin">
        <color theme="0"/>
      </left>
      <right style="thin">
        <color theme="0"/>
      </right>
      <top style="medium">
        <color rgb="FFC2FE06"/>
      </top>
      <bottom style="thin">
        <color theme="0"/>
      </bottom>
      <diagonal/>
    </border>
    <border>
      <left/>
      <right style="thin">
        <color theme="0"/>
      </right>
      <top style="medium">
        <color rgb="FFC2FE06"/>
      </top>
      <bottom style="thin">
        <color theme="0"/>
      </bottom>
      <diagonal/>
    </border>
    <border>
      <left style="thin">
        <color theme="1"/>
      </left>
      <right/>
      <top/>
      <bottom style="thin">
        <color theme="1"/>
      </bottom>
      <diagonal/>
    </border>
    <border>
      <left style="thin">
        <color theme="1"/>
      </left>
      <right/>
      <top style="thin">
        <color theme="1"/>
      </top>
      <bottom style="thin">
        <color theme="1"/>
      </bottom>
      <diagonal/>
    </border>
    <border>
      <left style="thin">
        <color rgb="FFC2FE06"/>
      </left>
      <right style="thin">
        <color rgb="FFC2FE06"/>
      </right>
      <top style="thin">
        <color rgb="FF193D47"/>
      </top>
      <bottom/>
      <diagonal/>
    </border>
    <border>
      <left style="thin">
        <color rgb="FFC2FE06"/>
      </left>
      <right/>
      <top style="thin">
        <color rgb="FFE5F3F2"/>
      </top>
      <bottom/>
      <diagonal/>
    </border>
    <border>
      <left style="thin">
        <color theme="1"/>
      </left>
      <right style="thin">
        <color theme="1"/>
      </right>
      <top style="thin">
        <color theme="1"/>
      </top>
      <bottom/>
      <diagonal/>
    </border>
    <border>
      <left style="thin">
        <color theme="1"/>
      </left>
      <right/>
      <top style="thin">
        <color theme="1"/>
      </top>
      <bottom/>
      <diagonal/>
    </border>
    <border>
      <left style="thin">
        <color theme="0"/>
      </left>
      <right style="medium">
        <color rgb="FFC2FE06"/>
      </right>
      <top style="thin">
        <color rgb="FF193D47"/>
      </top>
      <bottom style="thin">
        <color theme="1"/>
      </bottom>
      <diagonal/>
    </border>
    <border>
      <left style="thin">
        <color theme="0"/>
      </left>
      <right style="thin">
        <color theme="0"/>
      </right>
      <top style="thin">
        <color rgb="FF193D47"/>
      </top>
      <bottom style="thin">
        <color theme="1"/>
      </bottom>
      <diagonal/>
    </border>
    <border>
      <left style="thin">
        <color theme="1"/>
      </left>
      <right style="thin">
        <color theme="1"/>
      </right>
      <top style="thin">
        <color theme="1"/>
      </top>
      <bottom style="thin">
        <color rgb="FFE5F3F2"/>
      </bottom>
      <diagonal/>
    </border>
    <border>
      <left style="thin">
        <color theme="1"/>
      </left>
      <right style="thin">
        <color theme="1"/>
      </right>
      <top style="thin">
        <color rgb="FFE5F3F2"/>
      </top>
      <bottom style="thin">
        <color theme="1"/>
      </bottom>
      <diagonal/>
    </border>
    <border>
      <left style="thin">
        <color theme="1"/>
      </left>
      <right style="thin">
        <color theme="1"/>
      </right>
      <top style="thin">
        <color rgb="FFE5F3F2"/>
      </top>
      <bottom style="thin">
        <color rgb="FFE5F3F2"/>
      </bottom>
      <diagonal/>
    </border>
    <border>
      <left style="thin">
        <color rgb="FFC2FE06"/>
      </left>
      <right style="thin">
        <color theme="1"/>
      </right>
      <top style="thin">
        <color rgb="FF667D85"/>
      </top>
      <bottom/>
      <diagonal/>
    </border>
    <border>
      <left style="thin">
        <color rgb="FFC2FE06"/>
      </left>
      <right style="thin">
        <color theme="1"/>
      </right>
      <top style="dashDot">
        <color theme="0"/>
      </top>
      <bottom style="thin">
        <color rgb="FF667D85"/>
      </bottom>
      <diagonal/>
    </border>
    <border>
      <left style="thin">
        <color theme="1"/>
      </left>
      <right style="thin">
        <color theme="1"/>
      </right>
      <top style="thin">
        <color rgb="FFE5F3F2"/>
      </top>
      <bottom/>
      <diagonal/>
    </border>
    <border>
      <left style="thin">
        <color theme="1"/>
      </left>
      <right style="thin">
        <color theme="1"/>
      </right>
      <top style="dashDot">
        <color rgb="FFE5F3F2"/>
      </top>
      <bottom style="thin">
        <color theme="1"/>
      </bottom>
      <diagonal/>
    </border>
    <border>
      <left style="medium">
        <color rgb="FFC2FE06"/>
      </left>
      <right/>
      <top style="medium">
        <color rgb="FFC2FE06"/>
      </top>
      <bottom style="thin">
        <color rgb="FF193D47"/>
      </bottom>
      <diagonal/>
    </border>
    <border>
      <left style="medium">
        <color rgb="FFC2FE06"/>
      </left>
      <right/>
      <top/>
      <bottom style="thin">
        <color rgb="FF33A39B"/>
      </bottom>
      <diagonal/>
    </border>
    <border>
      <left/>
      <right style="medium">
        <color rgb="FFC2FE06"/>
      </right>
      <top/>
      <bottom style="thin">
        <color rgb="FF33A39B"/>
      </bottom>
      <diagonal/>
    </border>
    <border>
      <left style="medium">
        <color rgb="FFC2FE06"/>
      </left>
      <right/>
      <top style="medium">
        <color rgb="FFC2FE06"/>
      </top>
      <bottom style="thin">
        <color rgb="FF000000"/>
      </bottom>
      <diagonal/>
    </border>
    <border>
      <left/>
      <right/>
      <top style="medium">
        <color rgb="FFC2FE06"/>
      </top>
      <bottom style="thin">
        <color rgb="FF000000"/>
      </bottom>
      <diagonal/>
    </border>
    <border>
      <left style="thin">
        <color theme="0" tint="-0.24994659260841701"/>
      </left>
      <right style="thin">
        <color theme="0" tint="-0.24994659260841701"/>
      </right>
      <top style="thin">
        <color rgb="FF000000"/>
      </top>
      <bottom style="thin">
        <color rgb="FF000000"/>
      </bottom>
      <diagonal/>
    </border>
    <border>
      <left style="thin">
        <color rgb="FF99A9AD"/>
      </left>
      <right style="medium">
        <color rgb="FFC2FE06"/>
      </right>
      <top style="thin">
        <color rgb="FF000000"/>
      </top>
      <bottom style="thin">
        <color rgb="FF000000"/>
      </bottom>
      <diagonal/>
    </border>
    <border>
      <left/>
      <right/>
      <top style="medium">
        <color rgb="FFC2FE06"/>
      </top>
      <bottom style="thin">
        <color rgb="FF193D47"/>
      </bottom>
      <diagonal/>
    </border>
    <border>
      <left/>
      <right style="medium">
        <color rgb="FFC2FE06"/>
      </right>
      <top style="medium">
        <color rgb="FFC2FE06"/>
      </top>
      <bottom style="thin">
        <color rgb="FF193D47"/>
      </bottom>
      <diagonal/>
    </border>
    <border>
      <left/>
      <right style="medium">
        <color rgb="FFC2FE06"/>
      </right>
      <top/>
      <bottom/>
      <diagonal/>
    </border>
    <border>
      <left/>
      <right/>
      <top style="thick">
        <color rgb="FF002733"/>
      </top>
      <bottom style="thin">
        <color indexed="64"/>
      </bottom>
      <diagonal/>
    </border>
    <border>
      <left/>
      <right style="thick">
        <color rgb="FF002733"/>
      </right>
      <top style="thick">
        <color rgb="FF002733"/>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ck">
        <color rgb="FF002733"/>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theme="1"/>
      </right>
      <top style="thin">
        <color indexed="64"/>
      </top>
      <bottom/>
      <diagonal/>
    </border>
    <border>
      <left style="thin">
        <color indexed="64"/>
      </left>
      <right style="thin">
        <color theme="1"/>
      </right>
      <top/>
      <bottom/>
      <diagonal/>
    </border>
    <border>
      <left style="thin">
        <color indexed="64"/>
      </left>
      <right style="thin">
        <color indexed="64"/>
      </right>
      <top/>
      <bottom style="thin">
        <color indexed="64"/>
      </bottom>
      <diagonal/>
    </border>
    <border>
      <left style="thin">
        <color indexed="64"/>
      </left>
      <right style="thin">
        <color theme="1"/>
      </right>
      <top/>
      <bottom style="thin">
        <color theme="1"/>
      </bottom>
      <diagonal/>
    </border>
    <border>
      <left style="thin">
        <color indexed="64"/>
      </left>
      <right style="thin">
        <color indexed="64"/>
      </right>
      <top style="thin">
        <color indexed="64"/>
      </top>
      <bottom style="thick">
        <color rgb="FF002733"/>
      </bottom>
      <diagonal/>
    </border>
    <border>
      <left style="thin">
        <color indexed="64"/>
      </left>
      <right style="thin">
        <color indexed="64"/>
      </right>
      <top/>
      <bottom style="thick">
        <color rgb="FF002733"/>
      </bottom>
      <diagonal/>
    </border>
    <border>
      <left style="thin">
        <color indexed="64"/>
      </left>
      <right style="thick">
        <color rgb="FF002733"/>
      </right>
      <top style="thin">
        <color indexed="64"/>
      </top>
      <bottom style="thick">
        <color rgb="FF002733"/>
      </bottom>
      <diagonal/>
    </border>
    <border>
      <left style="thin">
        <color theme="1"/>
      </left>
      <right style="thin">
        <color indexed="64"/>
      </right>
      <top style="thin">
        <color indexed="64"/>
      </top>
      <bottom/>
      <diagonal/>
    </border>
    <border>
      <left style="thin">
        <color indexed="64"/>
      </left>
      <right style="thin">
        <color theme="1"/>
      </right>
      <top/>
      <bottom style="thin">
        <color indexed="64"/>
      </bottom>
      <diagonal/>
    </border>
    <border>
      <left style="thin">
        <color theme="1"/>
      </left>
      <right style="thin">
        <color indexed="64"/>
      </right>
      <top/>
      <bottom style="thin">
        <color theme="1"/>
      </bottom>
      <diagonal/>
    </border>
    <border>
      <left style="thin">
        <color indexed="64"/>
      </left>
      <right style="thin">
        <color theme="1"/>
      </right>
      <top style="thin">
        <color theme="1"/>
      </top>
      <bottom/>
      <diagonal/>
    </border>
    <border>
      <left style="thin">
        <color indexed="64"/>
      </left>
      <right style="thin">
        <color indexed="64"/>
      </right>
      <top style="thin">
        <color theme="1"/>
      </top>
      <bottom/>
      <diagonal/>
    </border>
    <border>
      <left style="thin">
        <color indexed="64"/>
      </left>
      <right style="thin">
        <color indexed="64"/>
      </right>
      <top/>
      <bottom style="thin">
        <color theme="1"/>
      </bottom>
      <diagonal/>
    </border>
    <border>
      <left style="medium">
        <color rgb="FFC2FE06"/>
      </left>
      <right/>
      <top style="medium">
        <color rgb="FFC2FE06"/>
      </top>
      <bottom style="medium">
        <color rgb="FFC2FE06"/>
      </bottom>
      <diagonal/>
    </border>
    <border>
      <left/>
      <right/>
      <top style="medium">
        <color rgb="FFC2FE06"/>
      </top>
      <bottom style="medium">
        <color rgb="FFC2FE06"/>
      </bottom>
      <diagonal/>
    </border>
    <border>
      <left/>
      <right style="medium">
        <color rgb="FFC2FE06"/>
      </right>
      <top style="medium">
        <color rgb="FFC2FE06"/>
      </top>
      <bottom style="medium">
        <color rgb="FFC2FE06"/>
      </bottom>
      <diagonal/>
    </border>
    <border>
      <left style="medium">
        <color rgb="FFC2FE06"/>
      </left>
      <right/>
      <top/>
      <bottom/>
      <diagonal/>
    </border>
    <border>
      <left/>
      <right/>
      <top style="medium">
        <color rgb="FFC2FE06"/>
      </top>
      <bottom style="thin">
        <color rgb="FF33A39B"/>
      </bottom>
      <diagonal/>
    </border>
  </borders>
  <cellStyleXfs count="25">
    <xf numFmtId="0" fontId="0" fillId="0" borderId="0"/>
    <xf numFmtId="0" fontId="5" fillId="0" borderId="0"/>
    <xf numFmtId="9" fontId="5" fillId="0" borderId="0" applyFont="0" applyFill="0" applyBorder="0" applyAlignment="0" applyProtection="0"/>
    <xf numFmtId="0" fontId="6" fillId="0" borderId="0" applyNumberFormat="0" applyFill="0" applyBorder="0" applyAlignment="0" applyProtection="0"/>
    <xf numFmtId="43" fontId="5" fillId="0" borderId="0" applyFont="0" applyFill="0" applyBorder="0" applyAlignment="0" applyProtection="0"/>
    <xf numFmtId="0" fontId="7" fillId="0" borderId="0"/>
    <xf numFmtId="0" fontId="8" fillId="0" borderId="0" applyNumberForma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16" fillId="0" borderId="0" applyNumberForma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16" fillId="0" borderId="0" applyNumberFormat="0" applyFill="0" applyBorder="0" applyAlignment="0" applyProtection="0"/>
    <xf numFmtId="0" fontId="4" fillId="0" borderId="0"/>
    <xf numFmtId="0" fontId="3" fillId="0" borderId="0"/>
    <xf numFmtId="0" fontId="3"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493">
    <xf numFmtId="0" fontId="0" fillId="0" borderId="0" xfId="0"/>
    <xf numFmtId="0" fontId="9" fillId="3" borderId="0" xfId="0" applyFont="1" applyFill="1" applyAlignment="1">
      <alignment horizontal="center" vertical="center" wrapText="1"/>
    </xf>
    <xf numFmtId="0" fontId="0" fillId="3" borderId="0" xfId="0" applyFill="1"/>
    <xf numFmtId="0" fontId="21" fillId="3" borderId="0" xfId="0" applyFont="1" applyFill="1"/>
    <xf numFmtId="0" fontId="22" fillId="3" borderId="0" xfId="0" applyFont="1" applyFill="1"/>
    <xf numFmtId="0" fontId="0" fillId="3" borderId="0" xfId="0" applyFill="1" applyAlignment="1">
      <alignment horizontal="center" vertical="center"/>
    </xf>
    <xf numFmtId="0" fontId="26" fillId="3" borderId="0" xfId="0" applyFont="1" applyFill="1" applyAlignment="1">
      <alignment horizontal="left" vertical="top"/>
    </xf>
    <xf numFmtId="0" fontId="0" fillId="3" borderId="0" xfId="0" applyFill="1" applyAlignment="1">
      <alignment horizontal="left" vertical="center"/>
    </xf>
    <xf numFmtId="0" fontId="15" fillId="3" borderId="0" xfId="0" applyFont="1" applyFill="1"/>
    <xf numFmtId="0" fontId="18" fillId="3" borderId="0" xfId="0" applyFont="1" applyFill="1" applyAlignment="1">
      <alignment horizontal="center" vertical="center"/>
    </xf>
    <xf numFmtId="0" fontId="17" fillId="3" borderId="0" xfId="0" applyFont="1" applyFill="1" applyAlignment="1">
      <alignment horizontal="center" vertical="center"/>
    </xf>
    <xf numFmtId="0" fontId="33" fillId="11" borderId="17" xfId="0" applyFont="1" applyFill="1" applyBorder="1" applyAlignment="1">
      <alignment vertical="top" wrapText="1"/>
    </xf>
    <xf numFmtId="0" fontId="18" fillId="3" borderId="0" xfId="0" applyFont="1" applyFill="1" applyAlignment="1">
      <alignment vertical="top" wrapText="1"/>
    </xf>
    <xf numFmtId="0" fontId="30" fillId="5" borderId="25" xfId="5" applyFont="1" applyFill="1" applyBorder="1" applyAlignment="1">
      <alignment horizontal="center" vertical="center" wrapText="1"/>
    </xf>
    <xf numFmtId="0" fontId="28" fillId="5" borderId="26" xfId="5" applyFont="1" applyFill="1" applyBorder="1" applyAlignment="1">
      <alignment horizontal="center" vertical="center" wrapText="1"/>
    </xf>
    <xf numFmtId="0" fontId="43" fillId="5" borderId="27" xfId="5" applyFont="1" applyFill="1" applyBorder="1" applyAlignment="1">
      <alignment horizontal="center" vertical="top" wrapText="1"/>
    </xf>
    <xf numFmtId="0" fontId="42" fillId="5" borderId="27" xfId="5" applyFont="1" applyFill="1" applyBorder="1" applyAlignment="1">
      <alignment horizontal="center" vertical="top" wrapText="1"/>
    </xf>
    <xf numFmtId="0" fontId="42" fillId="5" borderId="28" xfId="5" applyFont="1" applyFill="1" applyBorder="1" applyAlignment="1">
      <alignment horizontal="center" vertical="top" wrapText="1"/>
    </xf>
    <xf numFmtId="0" fontId="42" fillId="5" borderId="29" xfId="5" applyFont="1" applyFill="1" applyBorder="1" applyAlignment="1">
      <alignment horizontal="center" vertical="top" wrapText="1"/>
    </xf>
    <xf numFmtId="0" fontId="28" fillId="5" borderId="5" xfId="5" applyFont="1" applyFill="1" applyBorder="1" applyAlignment="1">
      <alignment horizontal="center" vertical="center" wrapText="1"/>
    </xf>
    <xf numFmtId="0" fontId="29" fillId="5" borderId="26" xfId="5" applyFont="1" applyFill="1" applyBorder="1" applyAlignment="1">
      <alignment horizontal="center" vertical="center" wrapText="1"/>
    </xf>
    <xf numFmtId="0" fontId="43" fillId="5" borderId="28" xfId="5" applyFont="1" applyFill="1" applyBorder="1" applyAlignment="1">
      <alignment horizontal="center" vertical="top" wrapText="1"/>
    </xf>
    <xf numFmtId="0" fontId="12" fillId="6" borderId="31" xfId="5" applyFont="1" applyFill="1" applyBorder="1" applyAlignment="1">
      <alignment horizontal="center" vertical="center" wrapText="1"/>
    </xf>
    <xf numFmtId="0" fontId="45" fillId="6" borderId="33" xfId="5" applyFont="1" applyFill="1" applyBorder="1" applyAlignment="1">
      <alignment horizontal="center" vertical="center" wrapText="1"/>
    </xf>
    <xf numFmtId="0" fontId="45" fillId="6" borderId="34" xfId="5" applyFont="1" applyFill="1" applyBorder="1" applyAlignment="1">
      <alignment horizontal="center" vertical="center" wrapText="1"/>
    </xf>
    <xf numFmtId="0" fontId="28" fillId="6" borderId="34" xfId="5" applyFont="1" applyFill="1" applyBorder="1" applyAlignment="1">
      <alignment horizontal="center" vertical="center" wrapText="1"/>
    </xf>
    <xf numFmtId="0" fontId="45" fillId="6" borderId="35" xfId="5" applyFont="1" applyFill="1" applyBorder="1" applyAlignment="1">
      <alignment horizontal="center" vertical="center" wrapText="1"/>
    </xf>
    <xf numFmtId="0" fontId="18" fillId="3" borderId="0" xfId="0" applyFont="1" applyFill="1" applyAlignment="1">
      <alignment horizontal="center" vertical="center" wrapText="1"/>
    </xf>
    <xf numFmtId="0" fontId="28" fillId="6" borderId="34" xfId="5" applyFont="1" applyFill="1" applyBorder="1" applyAlignment="1">
      <alignment horizontal="center" wrapText="1"/>
    </xf>
    <xf numFmtId="0" fontId="28" fillId="6" borderId="2" xfId="5" applyFont="1" applyFill="1" applyBorder="1" applyAlignment="1">
      <alignment horizontal="center" vertical="center" wrapText="1"/>
    </xf>
    <xf numFmtId="0" fontId="28" fillId="6" borderId="33" xfId="5" applyFont="1" applyFill="1" applyBorder="1" applyAlignment="1">
      <alignment horizontal="center" wrapText="1"/>
    </xf>
    <xf numFmtId="0" fontId="29" fillId="6" borderId="34" xfId="5" applyFont="1" applyFill="1" applyBorder="1" applyAlignment="1">
      <alignment horizontal="center" vertical="center" wrapText="1"/>
    </xf>
    <xf numFmtId="0" fontId="46" fillId="6" borderId="33" xfId="5" applyFont="1" applyFill="1" applyBorder="1" applyAlignment="1">
      <alignment horizontal="center" vertical="center" wrapText="1"/>
    </xf>
    <xf numFmtId="0" fontId="46" fillId="6" borderId="34" xfId="5" applyFont="1" applyFill="1" applyBorder="1" applyAlignment="1">
      <alignment horizontal="center" vertical="center" wrapText="1"/>
    </xf>
    <xf numFmtId="0" fontId="46" fillId="6" borderId="35" xfId="5" applyFont="1" applyFill="1" applyBorder="1" applyAlignment="1">
      <alignment horizontal="center" vertical="center" wrapText="1"/>
    </xf>
    <xf numFmtId="0" fontId="45" fillId="6" borderId="36" xfId="5" applyFont="1" applyFill="1" applyBorder="1" applyAlignment="1">
      <alignment horizontal="center" vertical="center" wrapText="1"/>
    </xf>
    <xf numFmtId="0" fontId="45" fillId="6" borderId="37" xfId="5" applyFont="1" applyFill="1" applyBorder="1" applyAlignment="1">
      <alignment horizontal="center" vertical="center" wrapText="1"/>
    </xf>
    <xf numFmtId="0" fontId="33" fillId="9" borderId="15" xfId="0" applyFont="1" applyFill="1" applyBorder="1" applyAlignment="1">
      <alignment horizontal="left" vertical="top" wrapText="1"/>
    </xf>
    <xf numFmtId="0" fontId="33" fillId="11" borderId="23" xfId="0" applyFont="1" applyFill="1" applyBorder="1" applyAlignment="1">
      <alignment vertical="top" wrapText="1"/>
    </xf>
    <xf numFmtId="0" fontId="33" fillId="2" borderId="1" xfId="5" applyFont="1" applyFill="1" applyBorder="1" applyAlignment="1">
      <alignment vertical="top" wrapText="1"/>
    </xf>
    <xf numFmtId="0" fontId="49" fillId="3" borderId="0" xfId="0" applyFont="1" applyFill="1" applyAlignment="1">
      <alignment horizontal="center" vertical="center"/>
    </xf>
    <xf numFmtId="0" fontId="50" fillId="3" borderId="0" xfId="0" applyFont="1" applyFill="1"/>
    <xf numFmtId="0" fontId="52" fillId="2" borderId="17" xfId="13" applyFont="1" applyFill="1" applyBorder="1" applyAlignment="1">
      <alignment horizontal="left" vertical="top" wrapText="1"/>
    </xf>
    <xf numFmtId="0" fontId="46" fillId="6" borderId="37" xfId="5" applyFont="1" applyFill="1" applyBorder="1" applyAlignment="1">
      <alignment horizontal="center" vertical="center" wrapText="1"/>
    </xf>
    <xf numFmtId="0" fontId="48" fillId="6" borderId="40" xfId="5" applyFont="1" applyFill="1" applyBorder="1" applyAlignment="1">
      <alignment vertical="center" wrapText="1"/>
    </xf>
    <xf numFmtId="0" fontId="25" fillId="2" borderId="1" xfId="5" applyFont="1" applyFill="1" applyBorder="1" applyAlignment="1">
      <alignment vertical="top" wrapText="1"/>
    </xf>
    <xf numFmtId="0" fontId="25" fillId="2" borderId="1" xfId="5" applyFont="1" applyFill="1" applyBorder="1" applyAlignment="1">
      <alignment horizontal="left" vertical="top" wrapText="1"/>
    </xf>
    <xf numFmtId="0" fontId="33" fillId="2" borderId="1" xfId="5" applyFont="1" applyFill="1" applyBorder="1" applyAlignment="1">
      <alignment horizontal="right" vertical="top" wrapText="1"/>
    </xf>
    <xf numFmtId="0" fontId="33" fillId="11" borderId="19" xfId="0" applyFont="1" applyFill="1" applyBorder="1" applyAlignment="1">
      <alignment vertical="top" wrapText="1"/>
    </xf>
    <xf numFmtId="1" fontId="53" fillId="3" borderId="0" xfId="0" applyNumberFormat="1" applyFont="1" applyFill="1" applyAlignment="1">
      <alignment horizontal="center" vertical="center"/>
    </xf>
    <xf numFmtId="0" fontId="51" fillId="5" borderId="24" xfId="5" applyFont="1" applyFill="1" applyBorder="1" applyAlignment="1">
      <alignment horizontal="center" vertical="center" wrapText="1"/>
    </xf>
    <xf numFmtId="0" fontId="45" fillId="6" borderId="54" xfId="5" applyFont="1" applyFill="1" applyBorder="1" applyAlignment="1">
      <alignment horizontal="center" vertical="center" wrapText="1"/>
    </xf>
    <xf numFmtId="0" fontId="45" fillId="6" borderId="40" xfId="5" applyFont="1" applyFill="1" applyBorder="1" applyAlignment="1">
      <alignment horizontal="center" vertical="center" wrapText="1"/>
    </xf>
    <xf numFmtId="0" fontId="29" fillId="6" borderId="54" xfId="5" applyFont="1" applyFill="1" applyBorder="1" applyAlignment="1">
      <alignment horizontal="center" wrapText="1"/>
    </xf>
    <xf numFmtId="0" fontId="45" fillId="6" borderId="58" xfId="5" applyFont="1" applyFill="1" applyBorder="1" applyAlignment="1">
      <alignment horizontal="center" vertical="center" wrapText="1"/>
    </xf>
    <xf numFmtId="0" fontId="32" fillId="2" borderId="17" xfId="14" applyFont="1" applyFill="1" applyBorder="1" applyAlignment="1">
      <alignment horizontal="left" vertical="center" wrapText="1"/>
    </xf>
    <xf numFmtId="0" fontId="54" fillId="3" borderId="0" xfId="0" applyFont="1" applyFill="1"/>
    <xf numFmtId="0" fontId="14" fillId="7" borderId="62" xfId="0" applyFont="1" applyFill="1" applyBorder="1" applyAlignment="1">
      <alignment horizontal="centerContinuous" vertical="center"/>
    </xf>
    <xf numFmtId="0" fontId="14" fillId="7" borderId="63" xfId="0" applyFont="1" applyFill="1" applyBorder="1" applyAlignment="1">
      <alignment horizontal="centerContinuous" vertical="center"/>
    </xf>
    <xf numFmtId="0" fontId="55" fillId="2" borderId="64" xfId="16" applyFont="1" applyFill="1" applyBorder="1" applyAlignment="1">
      <alignment horizontal="left" vertical="center"/>
    </xf>
    <xf numFmtId="0" fontId="10" fillId="2" borderId="9" xfId="16" applyFont="1" applyFill="1" applyBorder="1" applyAlignment="1">
      <alignment horizontal="left" vertical="center" wrapText="1"/>
    </xf>
    <xf numFmtId="0" fontId="10" fillId="2" borderId="9" xfId="16" applyFont="1" applyFill="1" applyBorder="1" applyAlignment="1">
      <alignment horizontal="right" vertical="center" wrapText="1" indent="7"/>
    </xf>
    <xf numFmtId="0" fontId="10" fillId="2" borderId="10" xfId="16" applyFont="1" applyFill="1" applyBorder="1" applyAlignment="1">
      <alignment horizontal="left" vertical="center" wrapText="1"/>
    </xf>
    <xf numFmtId="0" fontId="23" fillId="2" borderId="64" xfId="16" applyFont="1" applyFill="1" applyBorder="1" applyAlignment="1">
      <alignment horizontal="left" vertical="center"/>
    </xf>
    <xf numFmtId="0" fontId="10" fillId="2" borderId="9" xfId="16" applyFont="1" applyFill="1" applyBorder="1" applyAlignment="1">
      <alignment horizontal="left" vertical="center" wrapText="1" indent="4"/>
    </xf>
    <xf numFmtId="0" fontId="10" fillId="2" borderId="10" xfId="16" applyFont="1" applyFill="1" applyBorder="1" applyAlignment="1">
      <alignment horizontal="left" vertical="center" wrapText="1" indent="4"/>
    </xf>
    <xf numFmtId="16" fontId="10" fillId="2" borderId="9" xfId="16" quotePrefix="1" applyNumberFormat="1" applyFont="1" applyFill="1" applyBorder="1" applyAlignment="1">
      <alignment horizontal="right" vertical="center" wrapText="1" indent="7"/>
    </xf>
    <xf numFmtId="0" fontId="10" fillId="2" borderId="9" xfId="16" quotePrefix="1" applyFont="1" applyFill="1" applyBorder="1" applyAlignment="1">
      <alignment horizontal="right" vertical="center" wrapText="1" indent="7"/>
    </xf>
    <xf numFmtId="1" fontId="10" fillId="2" borderId="9" xfId="16" applyNumberFormat="1" applyFont="1" applyFill="1" applyBorder="1" applyAlignment="1">
      <alignment horizontal="right" vertical="center" wrapText="1" indent="7"/>
    </xf>
    <xf numFmtId="0" fontId="10" fillId="2" borderId="11" xfId="16" applyFont="1" applyFill="1" applyBorder="1" applyAlignment="1">
      <alignment horizontal="left" vertical="center" wrapText="1"/>
    </xf>
    <xf numFmtId="0" fontId="10" fillId="2" borderId="11" xfId="16" applyFont="1" applyFill="1" applyBorder="1" applyAlignment="1">
      <alignment horizontal="right" vertical="center" wrapText="1" indent="7"/>
    </xf>
    <xf numFmtId="0" fontId="10" fillId="2" borderId="12" xfId="16" applyFont="1" applyFill="1" applyBorder="1" applyAlignment="1">
      <alignment horizontal="left" vertical="center" wrapText="1"/>
    </xf>
    <xf numFmtId="0" fontId="55" fillId="2" borderId="14" xfId="16" applyFont="1" applyFill="1" applyBorder="1" applyAlignment="1">
      <alignment horizontal="left" vertical="center"/>
    </xf>
    <xf numFmtId="0" fontId="55" fillId="2" borderId="8" xfId="16" quotePrefix="1" applyFont="1" applyFill="1" applyBorder="1" applyAlignment="1">
      <alignment horizontal="left" vertical="center"/>
    </xf>
    <xf numFmtId="0" fontId="55" fillId="2" borderId="21" xfId="16" quotePrefix="1" applyFont="1" applyFill="1" applyBorder="1" applyAlignment="1">
      <alignment horizontal="left" vertical="center"/>
    </xf>
    <xf numFmtId="16" fontId="44" fillId="3" borderId="0" xfId="0" quotePrefix="1" applyNumberFormat="1" applyFont="1" applyFill="1" applyAlignment="1">
      <alignment horizontal="center" vertical="center"/>
    </xf>
    <xf numFmtId="0" fontId="44" fillId="3" borderId="0" xfId="0" quotePrefix="1" applyFont="1" applyFill="1" applyAlignment="1">
      <alignment horizontal="center" vertical="center"/>
    </xf>
    <xf numFmtId="0" fontId="0" fillId="3" borderId="0" xfId="0" applyFill="1" applyAlignment="1">
      <alignment horizontal="center"/>
    </xf>
    <xf numFmtId="0" fontId="45" fillId="6" borderId="33" xfId="15" applyFont="1" applyFill="1" applyBorder="1" applyAlignment="1">
      <alignment horizontal="center" vertical="center" wrapText="1"/>
    </xf>
    <xf numFmtId="0" fontId="45" fillId="6" borderId="34" xfId="15" applyFont="1" applyFill="1" applyBorder="1" applyAlignment="1">
      <alignment horizontal="center" vertical="center" wrapText="1"/>
    </xf>
    <xf numFmtId="0" fontId="28" fillId="6" borderId="34" xfId="15" applyFont="1" applyFill="1" applyBorder="1" applyAlignment="1">
      <alignment horizontal="center" vertical="center" wrapText="1"/>
    </xf>
    <xf numFmtId="0" fontId="45" fillId="6" borderId="35" xfId="15" applyFont="1" applyFill="1" applyBorder="1" applyAlignment="1">
      <alignment horizontal="center" vertical="center" wrapText="1"/>
    </xf>
    <xf numFmtId="0" fontId="28" fillId="6" borderId="34" xfId="15" applyFont="1" applyFill="1" applyBorder="1" applyAlignment="1">
      <alignment horizontal="center" wrapText="1"/>
    </xf>
    <xf numFmtId="0" fontId="10" fillId="2" borderId="9" xfId="16" applyFont="1" applyFill="1" applyBorder="1" applyAlignment="1">
      <alignment horizontal="center" vertical="center" wrapText="1"/>
    </xf>
    <xf numFmtId="0" fontId="0" fillId="3" borderId="66" xfId="0" applyFill="1" applyBorder="1"/>
    <xf numFmtId="0" fontId="28" fillId="6" borderId="67" xfId="5" applyFont="1" applyFill="1" applyBorder="1" applyAlignment="1">
      <alignment horizontal="center" vertical="center" wrapText="1"/>
    </xf>
    <xf numFmtId="0" fontId="10" fillId="2" borderId="10" xfId="16" applyFont="1" applyFill="1" applyBorder="1" applyAlignment="1">
      <alignment horizontal="right" vertical="center" wrapText="1"/>
    </xf>
    <xf numFmtId="0" fontId="31" fillId="2" borderId="17" xfId="5" applyFont="1" applyFill="1" applyBorder="1" applyAlignment="1">
      <alignment vertical="top" wrapText="1"/>
    </xf>
    <xf numFmtId="0" fontId="32" fillId="2" borderId="17" xfId="5" applyFont="1" applyFill="1" applyBorder="1" applyAlignment="1">
      <alignment vertical="top" wrapText="1"/>
    </xf>
    <xf numFmtId="0" fontId="32" fillId="2" borderId="17" xfId="5" applyFont="1" applyFill="1" applyBorder="1" applyAlignment="1">
      <alignment horizontal="left" vertical="top" wrapText="1"/>
    </xf>
    <xf numFmtId="0" fontId="25" fillId="2" borderId="17" xfId="5" applyFont="1" applyFill="1" applyBorder="1" applyAlignment="1">
      <alignment vertical="top" wrapText="1"/>
    </xf>
    <xf numFmtId="0" fontId="25" fillId="2" borderId="17" xfId="5" applyFont="1" applyFill="1" applyBorder="1" applyAlignment="1">
      <alignment horizontal="left" vertical="top" wrapText="1"/>
    </xf>
    <xf numFmtId="0" fontId="10" fillId="2" borderId="17" xfId="5" applyFont="1" applyFill="1" applyBorder="1" applyAlignment="1">
      <alignment vertical="top" wrapText="1"/>
    </xf>
    <xf numFmtId="0" fontId="28" fillId="5" borderId="73" xfId="15" applyFont="1" applyFill="1" applyBorder="1" applyAlignment="1">
      <alignment horizontal="center" vertical="center" wrapText="1"/>
    </xf>
    <xf numFmtId="0" fontId="28" fillId="6" borderId="74" xfId="15" applyFont="1" applyFill="1" applyBorder="1" applyAlignment="1">
      <alignment horizontal="center" vertical="center" wrapText="1"/>
    </xf>
    <xf numFmtId="0" fontId="31" fillId="2" borderId="75" xfId="5" applyFont="1" applyFill="1" applyBorder="1" applyAlignment="1">
      <alignment vertical="top" wrapText="1"/>
    </xf>
    <xf numFmtId="0" fontId="32" fillId="2" borderId="75" xfId="5" applyFont="1" applyFill="1" applyBorder="1" applyAlignment="1">
      <alignment vertical="top" wrapText="1"/>
    </xf>
    <xf numFmtId="0" fontId="17" fillId="2" borderId="17" xfId="5" applyFont="1" applyFill="1" applyBorder="1" applyAlignment="1">
      <alignment vertical="top" wrapText="1"/>
    </xf>
    <xf numFmtId="0" fontId="17" fillId="2" borderId="17" xfId="5" applyFont="1" applyFill="1" applyBorder="1" applyAlignment="1">
      <alignment horizontal="right" vertical="top" wrapText="1"/>
    </xf>
    <xf numFmtId="0" fontId="31" fillId="2" borderId="17" xfId="5" applyFont="1" applyFill="1" applyBorder="1" applyAlignment="1">
      <alignment horizontal="left" vertical="top" wrapText="1"/>
    </xf>
    <xf numFmtId="0" fontId="31" fillId="2" borderId="17" xfId="13" applyFont="1" applyFill="1" applyBorder="1" applyAlignment="1">
      <alignment horizontal="left" vertical="top" wrapText="1"/>
    </xf>
    <xf numFmtId="0" fontId="31" fillId="2" borderId="17" xfId="10" applyFont="1" applyFill="1" applyBorder="1" applyAlignment="1">
      <alignment horizontal="left" vertical="top" wrapText="1"/>
    </xf>
    <xf numFmtId="2" fontId="17" fillId="2" borderId="17" xfId="5" applyNumberFormat="1" applyFont="1" applyFill="1" applyBorder="1" applyAlignment="1">
      <alignment horizontal="right" vertical="top" wrapText="1"/>
    </xf>
    <xf numFmtId="0" fontId="31" fillId="8" borderId="17" xfId="13" applyFont="1" applyFill="1" applyBorder="1" applyAlignment="1">
      <alignment horizontal="left" vertical="top" wrapText="1"/>
    </xf>
    <xf numFmtId="0" fontId="52" fillId="8" borderId="17" xfId="13" applyFont="1" applyFill="1" applyBorder="1" applyAlignment="1">
      <alignment horizontal="left" vertical="top" wrapText="1"/>
    </xf>
    <xf numFmtId="0" fontId="33" fillId="2" borderId="17" xfId="5" applyFont="1" applyFill="1" applyBorder="1" applyAlignment="1">
      <alignment vertical="top" wrapText="1"/>
    </xf>
    <xf numFmtId="0" fontId="33" fillId="2" borderId="17" xfId="5" applyFont="1" applyFill="1" applyBorder="1" applyAlignment="1">
      <alignment horizontal="right" vertical="top" wrapText="1"/>
    </xf>
    <xf numFmtId="164" fontId="17" fillId="2" borderId="17" xfId="5" applyNumberFormat="1" applyFont="1" applyFill="1" applyBorder="1" applyAlignment="1">
      <alignment horizontal="right" vertical="top" wrapText="1"/>
    </xf>
    <xf numFmtId="0" fontId="41" fillId="4" borderId="78" xfId="0" applyFont="1" applyFill="1" applyBorder="1" applyAlignment="1">
      <alignment horizontal="left" vertical="center" wrapText="1"/>
    </xf>
    <xf numFmtId="0" fontId="12" fillId="5" borderId="79" xfId="5" applyFont="1" applyFill="1" applyBorder="1" applyAlignment="1">
      <alignment horizontal="center" vertical="center" wrapText="1"/>
    </xf>
    <xf numFmtId="0" fontId="17" fillId="2" borderId="19" xfId="5" applyFont="1" applyFill="1" applyBorder="1" applyAlignment="1">
      <alignment horizontal="left" vertical="top" wrapText="1"/>
    </xf>
    <xf numFmtId="0" fontId="33" fillId="2" borderId="19" xfId="5" applyFont="1" applyFill="1" applyBorder="1" applyAlignment="1">
      <alignment horizontal="left" vertical="top" wrapText="1"/>
    </xf>
    <xf numFmtId="0" fontId="12" fillId="5" borderId="79" xfId="5" quotePrefix="1" applyFont="1" applyFill="1" applyBorder="1" applyAlignment="1">
      <alignment horizontal="center" vertical="center" wrapText="1"/>
    </xf>
    <xf numFmtId="0" fontId="32" fillId="2" borderId="19" xfId="14" applyFont="1" applyFill="1" applyBorder="1" applyAlignment="1">
      <alignment horizontal="left" vertical="top" wrapText="1"/>
    </xf>
    <xf numFmtId="0" fontId="32" fillId="2" borderId="19" xfId="5" applyFont="1" applyFill="1" applyBorder="1" applyAlignment="1">
      <alignment horizontal="left" vertical="top" wrapText="1"/>
    </xf>
    <xf numFmtId="0" fontId="30" fillId="5" borderId="79" xfId="5" quotePrefix="1" applyFont="1" applyFill="1" applyBorder="1" applyAlignment="1">
      <alignment horizontal="center" vertical="center" wrapText="1"/>
    </xf>
    <xf numFmtId="0" fontId="30" fillId="5" borderId="80" xfId="5" quotePrefix="1" applyFont="1" applyFill="1" applyBorder="1" applyAlignment="1">
      <alignment horizontal="center" vertical="center" wrapText="1"/>
    </xf>
    <xf numFmtId="0" fontId="42" fillId="5" borderId="81" xfId="5" applyFont="1" applyFill="1" applyBorder="1" applyAlignment="1">
      <alignment horizontal="center" vertical="top" wrapText="1"/>
    </xf>
    <xf numFmtId="0" fontId="45" fillId="6" borderId="82" xfId="5" applyFont="1" applyFill="1" applyBorder="1" applyAlignment="1">
      <alignment horizontal="center" vertical="center" wrapText="1"/>
    </xf>
    <xf numFmtId="0" fontId="31" fillId="2" borderId="18" xfId="13" applyFont="1" applyFill="1" applyBorder="1" applyAlignment="1">
      <alignment horizontal="left" vertical="top" wrapText="1"/>
    </xf>
    <xf numFmtId="0" fontId="32" fillId="2" borderId="18" xfId="5" applyFont="1" applyFill="1" applyBorder="1" applyAlignment="1">
      <alignment vertical="top" wrapText="1"/>
    </xf>
    <xf numFmtId="0" fontId="32" fillId="2" borderId="18" xfId="5" applyFont="1" applyFill="1" applyBorder="1" applyAlignment="1">
      <alignment horizontal="left" vertical="top" wrapText="1"/>
    </xf>
    <xf numFmtId="0" fontId="17" fillId="2" borderId="18" xfId="5" applyFont="1" applyFill="1" applyBorder="1" applyAlignment="1">
      <alignment vertical="top" wrapText="1"/>
    </xf>
    <xf numFmtId="0" fontId="17" fillId="2" borderId="18" xfId="5" applyFont="1" applyFill="1" applyBorder="1" applyAlignment="1">
      <alignment horizontal="right" vertical="top" wrapText="1"/>
    </xf>
    <xf numFmtId="0" fontId="17" fillId="2" borderId="20" xfId="5" applyFont="1" applyFill="1" applyBorder="1" applyAlignment="1">
      <alignment horizontal="left" vertical="top" wrapText="1"/>
    </xf>
    <xf numFmtId="0" fontId="13" fillId="4" borderId="85" xfId="0" applyFont="1" applyFill="1" applyBorder="1" applyAlignment="1">
      <alignment horizontal="left" vertical="center" wrapText="1"/>
    </xf>
    <xf numFmtId="0" fontId="12" fillId="5" borderId="47" xfId="15" applyFont="1" applyFill="1" applyBorder="1" applyAlignment="1">
      <alignment horizontal="center" vertical="center" wrapText="1"/>
    </xf>
    <xf numFmtId="0" fontId="32" fillId="2" borderId="86" xfId="5" applyFont="1" applyFill="1" applyBorder="1" applyAlignment="1">
      <alignment horizontal="left" vertical="top" wrapText="1"/>
    </xf>
    <xf numFmtId="0" fontId="32" fillId="2" borderId="87" xfId="5" applyFont="1" applyFill="1" applyBorder="1" applyAlignment="1">
      <alignment horizontal="left" vertical="top" wrapText="1"/>
    </xf>
    <xf numFmtId="0" fontId="45" fillId="6" borderId="40" xfId="15" applyFont="1" applyFill="1" applyBorder="1" applyAlignment="1">
      <alignment horizontal="center" vertical="center" wrapText="1"/>
    </xf>
    <xf numFmtId="0" fontId="31" fillId="2" borderId="90" xfId="5" applyFont="1" applyFill="1" applyBorder="1" applyAlignment="1">
      <alignment vertical="top" wrapText="1"/>
    </xf>
    <xf numFmtId="0" fontId="10" fillId="2" borderId="90" xfId="5" applyFont="1" applyFill="1" applyBorder="1" applyAlignment="1">
      <alignment vertical="top" wrapText="1"/>
    </xf>
    <xf numFmtId="0" fontId="32" fillId="2" borderId="90" xfId="5" applyFont="1" applyFill="1" applyBorder="1" applyAlignment="1">
      <alignment vertical="top" wrapText="1"/>
    </xf>
    <xf numFmtId="0" fontId="32" fillId="2" borderId="91" xfId="5" applyFont="1" applyFill="1" applyBorder="1" applyAlignment="1">
      <alignment horizontal="left" vertical="top" wrapText="1"/>
    </xf>
    <xf numFmtId="0" fontId="40" fillId="5" borderId="93" xfId="0" applyFont="1" applyFill="1" applyBorder="1" applyAlignment="1">
      <alignment horizontal="left" vertical="center" wrapText="1" readingOrder="1"/>
    </xf>
    <xf numFmtId="0" fontId="11" fillId="5" borderId="93" xfId="0" applyFont="1" applyFill="1" applyBorder="1" applyAlignment="1">
      <alignment horizontal="left" vertical="center" wrapText="1" readingOrder="1"/>
    </xf>
    <xf numFmtId="0" fontId="11" fillId="5" borderId="92" xfId="0" applyFont="1" applyFill="1" applyBorder="1" applyAlignment="1">
      <alignment horizontal="left" vertical="center" wrapText="1" readingOrder="1"/>
    </xf>
    <xf numFmtId="0" fontId="30" fillId="5" borderId="47" xfId="15" applyFont="1" applyFill="1" applyBorder="1" applyAlignment="1">
      <alignment horizontal="center" vertical="center" wrapText="1"/>
    </xf>
    <xf numFmtId="0" fontId="12" fillId="6" borderId="43" xfId="5" applyFont="1" applyFill="1" applyBorder="1" applyAlignment="1">
      <alignment horizontal="center" vertical="center" wrapText="1"/>
    </xf>
    <xf numFmtId="0" fontId="30" fillId="6" borderId="44" xfId="5" applyFont="1" applyFill="1" applyBorder="1" applyAlignment="1">
      <alignment horizontal="center" vertical="center" wrapText="1"/>
    </xf>
    <xf numFmtId="0" fontId="12" fillId="6" borderId="30" xfId="5" applyFont="1" applyFill="1" applyBorder="1" applyAlignment="1">
      <alignment horizontal="center" vertical="center" wrapText="1"/>
    </xf>
    <xf numFmtId="0" fontId="12" fillId="6" borderId="44" xfId="5" applyFont="1" applyFill="1" applyBorder="1" applyAlignment="1">
      <alignment horizontal="center" vertical="center" wrapText="1"/>
    </xf>
    <xf numFmtId="0" fontId="12" fillId="6" borderId="0" xfId="5" applyFont="1" applyFill="1" applyAlignment="1">
      <alignment horizontal="center" vertical="center" wrapText="1"/>
    </xf>
    <xf numFmtId="0" fontId="12" fillId="6" borderId="45" xfId="5" applyFont="1" applyFill="1" applyBorder="1" applyAlignment="1">
      <alignment horizontal="center" vertical="center" wrapText="1"/>
    </xf>
    <xf numFmtId="0" fontId="30" fillId="6" borderId="45" xfId="5" applyFont="1" applyFill="1" applyBorder="1" applyAlignment="1">
      <alignment horizontal="center" vertical="center" wrapText="1"/>
    </xf>
    <xf numFmtId="0" fontId="12" fillId="6" borderId="46" xfId="5" applyFont="1" applyFill="1" applyBorder="1" applyAlignment="1">
      <alignment horizontal="center" vertical="center" wrapText="1"/>
    </xf>
    <xf numFmtId="0" fontId="18" fillId="6" borderId="0" xfId="5" applyFont="1" applyFill="1" applyAlignment="1">
      <alignment horizontal="center" vertical="center" wrapText="1"/>
    </xf>
    <xf numFmtId="0" fontId="12" fillId="6" borderId="56" xfId="5" applyFont="1" applyFill="1" applyBorder="1" applyAlignment="1">
      <alignment horizontal="center" vertical="center" wrapText="1"/>
    </xf>
    <xf numFmtId="0" fontId="30" fillId="6" borderId="48" xfId="5" applyFont="1" applyFill="1" applyBorder="1" applyAlignment="1">
      <alignment horizontal="center" vertical="center" wrapText="1"/>
    </xf>
    <xf numFmtId="0" fontId="30" fillId="6" borderId="42" xfId="5" applyFont="1" applyFill="1" applyBorder="1" applyAlignment="1">
      <alignment horizontal="center" wrapText="1"/>
    </xf>
    <xf numFmtId="0" fontId="48" fillId="6" borderId="38" xfId="5" applyFont="1" applyFill="1" applyBorder="1" applyAlignment="1">
      <alignment horizontal="center" vertical="center" wrapText="1"/>
    </xf>
    <xf numFmtId="0" fontId="30" fillId="6" borderId="32" xfId="5" applyFont="1" applyFill="1" applyBorder="1" applyAlignment="1">
      <alignment horizontal="center" vertical="center" wrapText="1"/>
    </xf>
    <xf numFmtId="0" fontId="18" fillId="6" borderId="59" xfId="14" applyFont="1" applyFill="1" applyBorder="1" applyAlignment="1">
      <alignment horizontal="center" vertical="center" wrapText="1"/>
    </xf>
    <xf numFmtId="0" fontId="18" fillId="6" borderId="52" xfId="14" applyFont="1" applyFill="1" applyBorder="1" applyAlignment="1">
      <alignment horizontal="center" vertical="center" wrapText="1"/>
    </xf>
    <xf numFmtId="0" fontId="18" fillId="6" borderId="6" xfId="14" applyFont="1" applyFill="1" applyBorder="1" applyAlignment="1">
      <alignment horizontal="center" vertical="center" wrapText="1"/>
    </xf>
    <xf numFmtId="0" fontId="18" fillId="6" borderId="16" xfId="14" applyFont="1" applyFill="1" applyBorder="1" applyAlignment="1">
      <alignment horizontal="center" vertical="center" wrapText="1"/>
    </xf>
    <xf numFmtId="0" fontId="12" fillId="6" borderId="47" xfId="5" applyFont="1" applyFill="1" applyBorder="1" applyAlignment="1">
      <alignment horizontal="center" vertical="center" wrapText="1"/>
    </xf>
    <xf numFmtId="0" fontId="18" fillId="6" borderId="30" xfId="5" applyFont="1" applyFill="1" applyBorder="1" applyAlignment="1">
      <alignment horizontal="center" vertical="center" wrapText="1"/>
    </xf>
    <xf numFmtId="0" fontId="18" fillId="6" borderId="60" xfId="14" applyFont="1" applyFill="1" applyBorder="1" applyAlignment="1">
      <alignment horizontal="center" vertical="center" wrapText="1"/>
    </xf>
    <xf numFmtId="0" fontId="18" fillId="6" borderId="44" xfId="5" applyFont="1" applyFill="1" applyBorder="1" applyAlignment="1">
      <alignment horizontal="center" vertical="center" wrapText="1"/>
    </xf>
    <xf numFmtId="0" fontId="18" fillId="6" borderId="61" xfId="14" applyFont="1" applyFill="1" applyBorder="1" applyAlignment="1">
      <alignment horizontal="center" vertical="center" wrapText="1"/>
    </xf>
    <xf numFmtId="0" fontId="18" fillId="6" borderId="44" xfId="14" applyFont="1" applyFill="1" applyBorder="1" applyAlignment="1">
      <alignment horizontal="center" vertical="center" wrapText="1"/>
    </xf>
    <xf numFmtId="0" fontId="12" fillId="6" borderId="57" xfId="5" applyFont="1" applyFill="1" applyBorder="1" applyAlignment="1">
      <alignment horizontal="center" vertical="center" wrapText="1"/>
    </xf>
    <xf numFmtId="0" fontId="12" fillId="6" borderId="42" xfId="5" applyFont="1" applyFill="1" applyBorder="1" applyAlignment="1">
      <alignment horizontal="center" wrapText="1"/>
    </xf>
    <xf numFmtId="0" fontId="47" fillId="6" borderId="0" xfId="5" applyFont="1" applyFill="1" applyAlignment="1">
      <alignment horizontal="center" vertical="center" wrapText="1"/>
    </xf>
    <xf numFmtId="0" fontId="30" fillId="6" borderId="49" xfId="5" applyFont="1" applyFill="1" applyBorder="1" applyAlignment="1">
      <alignment horizontal="center" wrapText="1"/>
    </xf>
    <xf numFmtId="0" fontId="47" fillId="6" borderId="49" xfId="5" applyFont="1" applyFill="1" applyBorder="1" applyAlignment="1">
      <alignment horizontal="center" vertical="center" wrapText="1"/>
    </xf>
    <xf numFmtId="0" fontId="12" fillId="6" borderId="41" xfId="5" applyFont="1" applyFill="1" applyBorder="1" applyAlignment="1">
      <alignment horizontal="center" vertical="center" wrapText="1"/>
    </xf>
    <xf numFmtId="0" fontId="47" fillId="6" borderId="38" xfId="5" applyFont="1" applyFill="1" applyBorder="1" applyAlignment="1">
      <alignment horizontal="center" vertical="center" wrapText="1"/>
    </xf>
    <xf numFmtId="0" fontId="12" fillId="6" borderId="31" xfId="5" applyFont="1" applyFill="1" applyBorder="1" applyAlignment="1">
      <alignment horizontal="center" wrapText="1"/>
    </xf>
    <xf numFmtId="0" fontId="12" fillId="6" borderId="49" xfId="5" applyFont="1" applyFill="1" applyBorder="1" applyAlignment="1">
      <alignment horizontal="center" wrapText="1"/>
    </xf>
    <xf numFmtId="0" fontId="47" fillId="6" borderId="31" xfId="5" applyFont="1" applyFill="1" applyBorder="1" applyAlignment="1">
      <alignment horizontal="center" vertical="center" wrapText="1"/>
    </xf>
    <xf numFmtId="0" fontId="47" fillId="6" borderId="50" xfId="5" applyFont="1" applyFill="1" applyBorder="1" applyAlignment="1">
      <alignment horizontal="center" vertical="center" wrapText="1"/>
    </xf>
    <xf numFmtId="0" fontId="47" fillId="6" borderId="41" xfId="5" applyFont="1" applyFill="1" applyBorder="1" applyAlignment="1">
      <alignment horizontal="center" vertical="center" wrapText="1"/>
    </xf>
    <xf numFmtId="0" fontId="12" fillId="6" borderId="55" xfId="5" applyFont="1" applyFill="1" applyBorder="1" applyAlignment="1">
      <alignment horizontal="center" vertical="center" wrapText="1"/>
    </xf>
    <xf numFmtId="0" fontId="47" fillId="6" borderId="51" xfId="5" applyFont="1" applyFill="1" applyBorder="1" applyAlignment="1">
      <alignment horizontal="center" vertical="center" wrapText="1"/>
    </xf>
    <xf numFmtId="0" fontId="47" fillId="6" borderId="39" xfId="5" applyFont="1" applyFill="1" applyBorder="1" applyAlignment="1">
      <alignment horizontal="center" wrapText="1"/>
    </xf>
    <xf numFmtId="0" fontId="48" fillId="6" borderId="51" xfId="5" applyFont="1" applyFill="1" applyBorder="1" applyAlignment="1">
      <alignment horizontal="center" vertical="center" wrapText="1"/>
    </xf>
    <xf numFmtId="0" fontId="48" fillId="6" borderId="41" xfId="5" applyFont="1" applyFill="1" applyBorder="1" applyAlignment="1">
      <alignment horizontal="center" vertical="center" wrapText="1"/>
    </xf>
    <xf numFmtId="0" fontId="30" fillId="6" borderId="41" xfId="5" applyFont="1" applyFill="1" applyBorder="1" applyAlignment="1">
      <alignment horizontal="center" vertical="center" wrapText="1"/>
    </xf>
    <xf numFmtId="0" fontId="47" fillId="6" borderId="39" xfId="5" applyFont="1" applyFill="1" applyBorder="1" applyAlignment="1">
      <alignment horizontal="center" vertical="center" wrapText="1"/>
    </xf>
    <xf numFmtId="0" fontId="47" fillId="6" borderId="42" xfId="5" applyFont="1" applyFill="1" applyBorder="1" applyAlignment="1">
      <alignment horizontal="center" vertical="center" wrapText="1"/>
    </xf>
    <xf numFmtId="0" fontId="47" fillId="6" borderId="32" xfId="5" applyFont="1" applyFill="1" applyBorder="1" applyAlignment="1">
      <alignment horizontal="center" vertical="center" wrapText="1"/>
    </xf>
    <xf numFmtId="0" fontId="48" fillId="6" borderId="31" xfId="5" applyFont="1" applyFill="1" applyBorder="1" applyAlignment="1">
      <alignment horizontal="center" vertical="center" wrapText="1"/>
    </xf>
    <xf numFmtId="0" fontId="44" fillId="6" borderId="41" xfId="5" applyFont="1" applyFill="1" applyBorder="1" applyAlignment="1">
      <alignment horizontal="center" vertical="center" wrapText="1"/>
    </xf>
    <xf numFmtId="0" fontId="18" fillId="6" borderId="41" xfId="5" applyFont="1" applyFill="1" applyBorder="1" applyAlignment="1">
      <alignment horizontal="center" vertical="center" wrapText="1"/>
    </xf>
    <xf numFmtId="0" fontId="48" fillId="6" borderId="0" xfId="5" applyFont="1" applyFill="1" applyAlignment="1">
      <alignment horizontal="center" vertical="center" wrapText="1"/>
    </xf>
    <xf numFmtId="0" fontId="30" fillId="6" borderId="41" xfId="5" applyFont="1" applyFill="1" applyBorder="1" applyAlignment="1">
      <alignment horizontal="center" wrapText="1"/>
    </xf>
    <xf numFmtId="0" fontId="48" fillId="6" borderId="39" xfId="5" applyFont="1" applyFill="1" applyBorder="1" applyAlignment="1">
      <alignment horizontal="center" vertical="center" wrapText="1"/>
    </xf>
    <xf numFmtId="0" fontId="12" fillId="6" borderId="83" xfId="5" applyFont="1" applyFill="1" applyBorder="1" applyAlignment="1">
      <alignment horizontal="center" vertical="center" wrapText="1"/>
    </xf>
    <xf numFmtId="0" fontId="10" fillId="2" borderId="17" xfId="5" applyFont="1" applyFill="1" applyBorder="1" applyAlignment="1">
      <alignment horizontal="left" vertical="top" wrapText="1"/>
    </xf>
    <xf numFmtId="0" fontId="63" fillId="2" borderId="8" xfId="16" quotePrefix="1" applyFont="1" applyFill="1" applyBorder="1" applyAlignment="1">
      <alignment horizontal="left" vertical="center"/>
    </xf>
    <xf numFmtId="0" fontId="9" fillId="3" borderId="0" xfId="0" applyFont="1" applyFill="1" applyAlignment="1">
      <alignment horizontal="center"/>
    </xf>
    <xf numFmtId="0" fontId="13" fillId="4" borderId="76" xfId="0" applyFont="1" applyFill="1" applyBorder="1" applyAlignment="1">
      <alignment horizontal="center" vertical="center" wrapText="1"/>
    </xf>
    <xf numFmtId="0" fontId="13" fillId="4" borderId="77" xfId="0" applyFont="1" applyFill="1" applyBorder="1" applyAlignment="1">
      <alignment horizontal="center" vertical="center" wrapText="1"/>
    </xf>
    <xf numFmtId="0" fontId="18" fillId="3" borderId="0" xfId="0" applyFont="1" applyFill="1" applyAlignment="1">
      <alignment horizontal="center" vertical="top" wrapText="1"/>
    </xf>
    <xf numFmtId="0" fontId="18" fillId="6" borderId="71" xfId="15" applyFont="1" applyFill="1" applyBorder="1" applyAlignment="1">
      <alignment horizontal="center" vertical="center" wrapText="1"/>
    </xf>
    <xf numFmtId="0" fontId="18" fillId="6" borderId="47" xfId="15" applyFont="1" applyFill="1" applyBorder="1" applyAlignment="1">
      <alignment horizontal="center" vertical="center" wrapText="1"/>
    </xf>
    <xf numFmtId="0" fontId="18" fillId="6" borderId="31" xfId="15" applyFont="1" applyFill="1" applyBorder="1" applyAlignment="1">
      <alignment horizontal="center" vertical="center" wrapText="1"/>
    </xf>
    <xf numFmtId="0" fontId="18" fillId="6" borderId="31" xfId="15" applyFont="1" applyFill="1" applyBorder="1" applyAlignment="1">
      <alignment horizontal="center" wrapText="1"/>
    </xf>
    <xf numFmtId="0" fontId="47" fillId="6" borderId="69" xfId="15" applyFont="1" applyFill="1" applyBorder="1" applyAlignment="1">
      <alignment horizontal="center" vertical="center" wrapText="1"/>
    </xf>
    <xf numFmtId="0" fontId="18" fillId="6" borderId="30" xfId="15" applyFont="1" applyFill="1" applyBorder="1" applyAlignment="1">
      <alignment horizontal="center" vertical="center" wrapText="1"/>
    </xf>
    <xf numFmtId="0" fontId="18" fillId="6" borderId="70" xfId="15" applyFont="1" applyFill="1" applyBorder="1" applyAlignment="1">
      <alignment horizontal="center" wrapText="1"/>
    </xf>
    <xf numFmtId="0" fontId="47" fillId="6" borderId="71" xfId="15" applyFont="1" applyFill="1" applyBorder="1" applyAlignment="1">
      <alignment horizontal="center" vertical="center" wrapText="1"/>
    </xf>
    <xf numFmtId="0" fontId="47" fillId="6" borderId="36" xfId="15" applyFont="1" applyFill="1" applyBorder="1" applyAlignment="1">
      <alignment horizontal="center" vertical="center" wrapText="1"/>
    </xf>
    <xf numFmtId="0" fontId="18" fillId="6" borderId="37" xfId="15" applyFont="1" applyFill="1" applyBorder="1" applyAlignment="1">
      <alignment horizontal="center" wrapText="1"/>
    </xf>
    <xf numFmtId="0" fontId="47" fillId="6" borderId="72" xfId="15" applyFont="1" applyFill="1" applyBorder="1" applyAlignment="1">
      <alignment horizontal="center" vertical="center" wrapText="1"/>
    </xf>
    <xf numFmtId="0" fontId="47" fillId="6" borderId="47" xfId="15" applyFont="1" applyFill="1" applyBorder="1" applyAlignment="1">
      <alignment horizontal="center" vertical="center" wrapText="1"/>
    </xf>
    <xf numFmtId="0" fontId="59" fillId="6" borderId="70" xfId="15" applyFont="1" applyFill="1" applyBorder="1" applyAlignment="1">
      <alignment horizontal="center" wrapText="1"/>
    </xf>
    <xf numFmtId="0" fontId="47" fillId="6" borderId="70" xfId="15" applyFont="1" applyFill="1" applyBorder="1" applyAlignment="1">
      <alignment horizontal="center" vertical="center" wrapText="1"/>
    </xf>
    <xf numFmtId="0" fontId="18" fillId="6" borderId="72" xfId="15" applyFont="1" applyFill="1" applyBorder="1" applyAlignment="1">
      <alignment horizontal="center" vertical="center" wrapText="1"/>
    </xf>
    <xf numFmtId="0" fontId="47" fillId="6" borderId="0" xfId="15" applyFont="1" applyFill="1" applyAlignment="1">
      <alignment horizontal="center" vertical="center" wrapText="1"/>
    </xf>
    <xf numFmtId="0" fontId="18" fillId="6" borderId="0" xfId="15" applyFont="1" applyFill="1" applyAlignment="1">
      <alignment horizontal="center" vertical="center" wrapText="1"/>
    </xf>
    <xf numFmtId="0" fontId="18" fillId="6" borderId="37" xfId="15" applyFont="1" applyFill="1" applyBorder="1" applyAlignment="1">
      <alignment horizontal="center" vertical="center" wrapText="1"/>
    </xf>
    <xf numFmtId="0" fontId="18" fillId="6" borderId="68" xfId="15" applyFont="1" applyFill="1" applyBorder="1" applyAlignment="1">
      <alignment horizontal="center" vertical="center" wrapText="1"/>
    </xf>
    <xf numFmtId="0" fontId="18" fillId="6" borderId="36" xfId="15" applyFont="1" applyFill="1" applyBorder="1" applyAlignment="1">
      <alignment horizontal="center" wrapText="1"/>
    </xf>
    <xf numFmtId="0" fontId="18" fillId="6" borderId="89" xfId="15" applyFont="1" applyFill="1" applyBorder="1" applyAlignment="1">
      <alignment horizontal="center" vertical="center" wrapText="1"/>
    </xf>
    <xf numFmtId="0" fontId="10" fillId="2" borderId="94" xfId="5" applyFont="1" applyFill="1" applyBorder="1" applyAlignment="1">
      <alignment vertical="top" wrapText="1"/>
    </xf>
    <xf numFmtId="0" fontId="65" fillId="2" borderId="95" xfId="5" applyFont="1" applyFill="1" applyBorder="1" applyAlignment="1">
      <alignment vertical="top" wrapText="1"/>
    </xf>
    <xf numFmtId="0" fontId="66" fillId="2" borderId="64" xfId="16" applyFont="1" applyFill="1" applyBorder="1" applyAlignment="1">
      <alignment horizontal="left" vertical="center"/>
    </xf>
    <xf numFmtId="0" fontId="68" fillId="2" borderId="22" xfId="16" quotePrefix="1" applyFont="1" applyFill="1" applyBorder="1" applyAlignment="1">
      <alignment horizontal="left" vertical="center"/>
    </xf>
    <xf numFmtId="49" fontId="35" fillId="2" borderId="9" xfId="16" applyNumberFormat="1" applyFont="1" applyFill="1" applyBorder="1" applyAlignment="1">
      <alignment horizontal="right" vertical="center" wrapText="1" indent="7"/>
    </xf>
    <xf numFmtId="49" fontId="10" fillId="2" borderId="9" xfId="16" applyNumberFormat="1" applyFont="1" applyFill="1" applyBorder="1" applyAlignment="1">
      <alignment horizontal="right" vertical="center" wrapText="1" indent="7"/>
    </xf>
    <xf numFmtId="0" fontId="60" fillId="3" borderId="0" xfId="0" applyFont="1" applyFill="1" applyAlignment="1">
      <alignment horizontal="left" vertical="top"/>
    </xf>
    <xf numFmtId="0" fontId="65" fillId="2" borderId="94" xfId="5" applyFont="1" applyFill="1" applyBorder="1" applyAlignment="1">
      <alignment vertical="top" wrapText="1"/>
    </xf>
    <xf numFmtId="0" fontId="32" fillId="2" borderId="96" xfId="5" applyFont="1" applyFill="1" applyBorder="1" applyAlignment="1">
      <alignment vertical="center" wrapText="1"/>
    </xf>
    <xf numFmtId="0" fontId="13" fillId="4" borderId="84" xfId="0" applyFont="1" applyFill="1" applyBorder="1" applyAlignment="1">
      <alignment horizontal="center" vertical="center" wrapText="1"/>
    </xf>
    <xf numFmtId="0" fontId="42" fillId="5" borderId="65" xfId="15" applyFont="1" applyFill="1" applyBorder="1" applyAlignment="1">
      <alignment horizontal="center" vertical="center" wrapText="1"/>
    </xf>
    <xf numFmtId="0" fontId="42" fillId="5" borderId="88" xfId="15" applyFont="1" applyFill="1" applyBorder="1" applyAlignment="1">
      <alignment horizontal="center" vertical="center" wrapText="1"/>
    </xf>
    <xf numFmtId="0" fontId="21" fillId="3" borderId="0" xfId="0" applyFont="1" applyFill="1" applyAlignment="1">
      <alignment horizontal="center"/>
    </xf>
    <xf numFmtId="0" fontId="69" fillId="3" borderId="0" xfId="0" applyFont="1" applyFill="1"/>
    <xf numFmtId="0" fontId="55" fillId="2" borderId="64" xfId="16" applyFont="1" applyFill="1" applyBorder="1" applyAlignment="1">
      <alignment horizontal="left" vertical="center" indent="3"/>
    </xf>
    <xf numFmtId="0" fontId="32" fillId="2" borderId="94" xfId="5" applyFont="1" applyFill="1" applyBorder="1" applyAlignment="1">
      <alignment vertical="top" wrapText="1"/>
    </xf>
    <xf numFmtId="0" fontId="47" fillId="6" borderId="97" xfId="15" applyFont="1" applyFill="1" applyBorder="1" applyAlignment="1">
      <alignment horizontal="center" vertical="center" wrapText="1"/>
    </xf>
    <xf numFmtId="0" fontId="18" fillId="6" borderId="98" xfId="15" applyFont="1" applyFill="1" applyBorder="1" applyAlignment="1">
      <alignment horizontal="center" wrapText="1"/>
    </xf>
    <xf numFmtId="0" fontId="65" fillId="2" borderId="90" xfId="5" applyFont="1" applyFill="1" applyBorder="1" applyAlignment="1">
      <alignment vertical="top" wrapText="1"/>
    </xf>
    <xf numFmtId="0" fontId="32" fillId="2" borderId="99" xfId="5" applyFont="1" applyFill="1" applyBorder="1" applyAlignment="1">
      <alignment vertical="top" wrapText="1"/>
    </xf>
    <xf numFmtId="0" fontId="65" fillId="2" borderId="96" xfId="5" applyFont="1" applyFill="1" applyBorder="1" applyAlignment="1">
      <alignment vertical="top" wrapText="1"/>
    </xf>
    <xf numFmtId="0" fontId="18" fillId="6" borderId="53" xfId="5" applyFont="1" applyFill="1" applyBorder="1" applyAlignment="1">
      <alignment horizontal="center" vertical="center" wrapText="1"/>
    </xf>
    <xf numFmtId="0" fontId="32" fillId="2" borderId="23" xfId="5" applyFont="1" applyFill="1" applyBorder="1" applyAlignment="1">
      <alignment vertical="top" wrapText="1"/>
    </xf>
    <xf numFmtId="0" fontId="25" fillId="2" borderId="90" xfId="5" applyFont="1" applyFill="1" applyBorder="1" applyAlignment="1">
      <alignment horizontal="left" vertical="top" wrapText="1"/>
    </xf>
    <xf numFmtId="0" fontId="72" fillId="2" borderId="100" xfId="5" applyFont="1" applyFill="1" applyBorder="1" applyAlignment="1">
      <alignment horizontal="left" vertical="top" wrapText="1"/>
    </xf>
    <xf numFmtId="9" fontId="17" fillId="2" borderId="17" xfId="5" applyNumberFormat="1" applyFont="1" applyFill="1" applyBorder="1" applyAlignment="1">
      <alignment horizontal="right" vertical="top" wrapText="1"/>
    </xf>
    <xf numFmtId="0" fontId="55" fillId="2" borderId="102" xfId="16" applyFont="1" applyFill="1" applyBorder="1" applyAlignment="1">
      <alignment horizontal="left" vertical="center"/>
    </xf>
    <xf numFmtId="0" fontId="10" fillId="2" borderId="13" xfId="16" applyFont="1" applyFill="1" applyBorder="1" applyAlignment="1">
      <alignment horizontal="center" vertical="center" wrapText="1"/>
    </xf>
    <xf numFmtId="0" fontId="10" fillId="2" borderId="13" xfId="16" applyFont="1" applyFill="1" applyBorder="1" applyAlignment="1">
      <alignment horizontal="left" vertical="center" wrapText="1"/>
    </xf>
    <xf numFmtId="0" fontId="10" fillId="2" borderId="13" xfId="16" applyFont="1" applyFill="1" applyBorder="1" applyAlignment="1">
      <alignment horizontal="right" vertical="center" wrapText="1" indent="7"/>
    </xf>
    <xf numFmtId="0" fontId="10" fillId="2" borderId="103" xfId="16" applyFont="1" applyFill="1" applyBorder="1" applyAlignment="1">
      <alignment horizontal="left" vertical="center" wrapText="1"/>
    </xf>
    <xf numFmtId="0" fontId="27" fillId="5" borderId="106" xfId="0" applyFont="1" applyFill="1" applyBorder="1" applyAlignment="1">
      <alignment horizontal="left" vertical="center" wrapText="1" readingOrder="1"/>
    </xf>
    <xf numFmtId="0" fontId="27" fillId="5" borderId="106" xfId="0" applyFont="1" applyFill="1" applyBorder="1" applyAlignment="1">
      <alignment horizontal="center" vertical="center" wrapText="1" readingOrder="1"/>
    </xf>
    <xf numFmtId="0" fontId="27" fillId="5" borderId="107" xfId="0" applyFont="1" applyFill="1" applyBorder="1" applyAlignment="1">
      <alignment horizontal="left" vertical="center" wrapText="1" readingOrder="1"/>
    </xf>
    <xf numFmtId="0" fontId="0" fillId="0" borderId="66" xfId="0" applyBorder="1"/>
    <xf numFmtId="0" fontId="0" fillId="3" borderId="0" xfId="0" applyFill="1" applyAlignment="1">
      <alignment horizontal="left" vertical="top"/>
    </xf>
    <xf numFmtId="0" fontId="60" fillId="3" borderId="0" xfId="0" applyFont="1" applyFill="1" applyAlignment="1">
      <alignment horizontal="left"/>
    </xf>
    <xf numFmtId="0" fontId="1" fillId="3" borderId="0" xfId="21" applyFill="1" applyAlignment="1">
      <alignment horizontal="left"/>
    </xf>
    <xf numFmtId="0" fontId="1" fillId="0" borderId="0" xfId="21"/>
    <xf numFmtId="0" fontId="1" fillId="3" borderId="0" xfId="21" applyFill="1"/>
    <xf numFmtId="0" fontId="26" fillId="3" borderId="0" xfId="21" applyFont="1" applyFill="1" applyAlignment="1">
      <alignment horizontal="left" vertical="top"/>
    </xf>
    <xf numFmtId="0" fontId="1" fillId="3" borderId="0" xfId="21" applyFill="1" applyAlignment="1">
      <alignment horizontal="center" vertical="center"/>
    </xf>
    <xf numFmtId="0" fontId="74" fillId="3" borderId="0" xfId="21" applyFont="1" applyFill="1" applyAlignment="1">
      <alignment horizontal="left" vertical="top"/>
    </xf>
    <xf numFmtId="0" fontId="74" fillId="3" borderId="0" xfId="21" applyFont="1" applyFill="1" applyAlignment="1">
      <alignment vertical="top"/>
    </xf>
    <xf numFmtId="0" fontId="74" fillId="3" borderId="0" xfId="21" applyFont="1" applyFill="1"/>
    <xf numFmtId="0" fontId="74" fillId="3" borderId="0" xfId="21" applyFont="1" applyFill="1" applyAlignment="1">
      <alignment horizontal="center"/>
    </xf>
    <xf numFmtId="0" fontId="75" fillId="3" borderId="0" xfId="6" applyFont="1" applyFill="1"/>
    <xf numFmtId="0" fontId="74" fillId="3" borderId="0" xfId="21" applyFont="1" applyFill="1" applyAlignment="1">
      <alignment horizontal="left"/>
    </xf>
    <xf numFmtId="0" fontId="76" fillId="3" borderId="0" xfId="21" applyFont="1" applyFill="1" applyAlignment="1">
      <alignment horizontal="left" vertical="top"/>
    </xf>
    <xf numFmtId="0" fontId="74" fillId="3" borderId="0" xfId="21" applyFont="1" applyFill="1" applyAlignment="1">
      <alignment horizontal="left" vertical="top" wrapText="1"/>
    </xf>
    <xf numFmtId="0" fontId="74" fillId="3" borderId="0" xfId="21" applyFont="1" applyFill="1" applyAlignment="1">
      <alignment horizontal="left" wrapText="1"/>
    </xf>
    <xf numFmtId="49" fontId="74" fillId="3" borderId="0" xfId="21" applyNumberFormat="1" applyFont="1" applyFill="1" applyAlignment="1">
      <alignment horizontal="center"/>
    </xf>
    <xf numFmtId="0" fontId="74" fillId="3" borderId="0" xfId="21" applyFont="1" applyFill="1" applyAlignment="1">
      <alignment horizontal="center" wrapText="1"/>
    </xf>
    <xf numFmtId="0" fontId="74" fillId="3" borderId="0" xfId="21" applyFont="1" applyFill="1" applyAlignment="1">
      <alignment wrapText="1"/>
    </xf>
    <xf numFmtId="0" fontId="74" fillId="3" borderId="0" xfId="21" applyFont="1" applyFill="1" applyAlignment="1">
      <alignment horizontal="center" vertical="center"/>
    </xf>
    <xf numFmtId="0" fontId="1" fillId="3" borderId="0" xfId="21" applyFill="1" applyAlignment="1">
      <alignment vertical="center"/>
    </xf>
    <xf numFmtId="49" fontId="77" fillId="12" borderId="1" xfId="21" applyNumberFormat="1" applyFont="1" applyFill="1" applyBorder="1" applyAlignment="1">
      <alignment horizontal="center" vertical="center" wrapText="1"/>
    </xf>
    <xf numFmtId="0" fontId="77" fillId="12" borderId="1" xfId="21" applyFont="1" applyFill="1" applyBorder="1" applyAlignment="1">
      <alignment horizontal="center" vertical="center" wrapText="1"/>
    </xf>
    <xf numFmtId="0" fontId="77" fillId="12" borderId="1" xfId="21" applyFont="1" applyFill="1" applyBorder="1" applyAlignment="1">
      <alignment vertical="center" wrapText="1"/>
    </xf>
    <xf numFmtId="0" fontId="77" fillId="12" borderId="115" xfId="21" applyFont="1" applyFill="1" applyBorder="1" applyAlignment="1">
      <alignment horizontal="left" vertical="center" wrapText="1"/>
    </xf>
    <xf numFmtId="0" fontId="77" fillId="3" borderId="116" xfId="21" applyFont="1" applyFill="1" applyBorder="1" applyAlignment="1">
      <alignment horizontal="center" vertical="center" wrapText="1"/>
    </xf>
    <xf numFmtId="0" fontId="77" fillId="3" borderId="117" xfId="21" applyFont="1" applyFill="1" applyBorder="1" applyAlignment="1">
      <alignment horizontal="center" vertical="center" wrapText="1"/>
    </xf>
    <xf numFmtId="0" fontId="77" fillId="12" borderId="1" xfId="21" applyFont="1" applyFill="1" applyBorder="1" applyAlignment="1">
      <alignment horizontal="left" vertical="center" wrapText="1"/>
    </xf>
    <xf numFmtId="0" fontId="1" fillId="0" borderId="115" xfId="21" applyBorder="1" applyAlignment="1">
      <alignment horizontal="left" vertical="center" wrapText="1"/>
    </xf>
    <xf numFmtId="0" fontId="79" fillId="3" borderId="116" xfId="21" applyFont="1" applyFill="1" applyBorder="1" applyAlignment="1">
      <alignment horizontal="center" vertical="center"/>
    </xf>
    <xf numFmtId="0" fontId="79" fillId="14" borderId="1" xfId="21" applyFont="1" applyFill="1" applyBorder="1" applyAlignment="1">
      <alignment horizontal="center" vertical="center"/>
    </xf>
    <xf numFmtId="2" fontId="79" fillId="0" borderId="1" xfId="21" applyNumberFormat="1" applyFont="1" applyBorder="1" applyAlignment="1">
      <alignment horizontal="center" vertical="center" wrapText="1"/>
    </xf>
    <xf numFmtId="0" fontId="1" fillId="0" borderId="1" xfId="21" applyBorder="1" applyAlignment="1">
      <alignment horizontal="center" vertical="center" wrapText="1"/>
    </xf>
    <xf numFmtId="0" fontId="79" fillId="3" borderId="117" xfId="21" applyFont="1" applyFill="1" applyBorder="1" applyAlignment="1">
      <alignment horizontal="center" vertical="center"/>
    </xf>
    <xf numFmtId="2" fontId="79" fillId="0" borderId="1" xfId="21" quotePrefix="1" applyNumberFormat="1" applyFont="1" applyBorder="1" applyAlignment="1">
      <alignment horizontal="center" vertical="center"/>
    </xf>
    <xf numFmtId="1" fontId="1" fillId="13" borderId="1" xfId="21" applyNumberFormat="1" applyFill="1" applyBorder="1" applyAlignment="1">
      <alignment horizontal="center" vertical="center" wrapText="1"/>
    </xf>
    <xf numFmtId="0" fontId="1" fillId="0" borderId="1" xfId="21" applyBorder="1" applyAlignment="1">
      <alignment vertical="center" wrapText="1"/>
    </xf>
    <xf numFmtId="0" fontId="79" fillId="15" borderId="1" xfId="21" applyFont="1" applyFill="1" applyBorder="1" applyAlignment="1">
      <alignment horizontal="center" vertical="center"/>
    </xf>
    <xf numFmtId="0" fontId="1" fillId="15" borderId="1" xfId="21" applyFill="1" applyBorder="1" applyAlignment="1">
      <alignment horizontal="center" vertical="center"/>
    </xf>
    <xf numFmtId="0" fontId="79" fillId="9" borderId="1" xfId="21" applyFont="1" applyFill="1" applyBorder="1" applyAlignment="1">
      <alignment horizontal="left" vertical="top" wrapText="1"/>
    </xf>
    <xf numFmtId="0" fontId="82" fillId="0" borderId="17" xfId="22" applyFont="1" applyBorder="1" applyAlignment="1">
      <alignment horizontal="left" vertical="top" wrapText="1"/>
    </xf>
    <xf numFmtId="0" fontId="79" fillId="16" borderId="1" xfId="21" applyFont="1" applyFill="1" applyBorder="1" applyAlignment="1">
      <alignment horizontal="center" vertical="center"/>
    </xf>
    <xf numFmtId="9" fontId="79" fillId="0" borderId="1" xfId="23" quotePrefix="1" applyFont="1" applyBorder="1" applyAlignment="1">
      <alignment horizontal="center" vertical="center" wrapText="1"/>
    </xf>
    <xf numFmtId="0" fontId="1" fillId="0" borderId="1" xfId="21" quotePrefix="1" applyBorder="1" applyAlignment="1">
      <alignment horizontal="center" vertical="center"/>
    </xf>
    <xf numFmtId="0" fontId="82" fillId="0" borderId="17" xfId="22" applyFont="1" applyBorder="1" applyAlignment="1">
      <alignment horizontal="center" vertical="center" wrapText="1"/>
    </xf>
    <xf numFmtId="0" fontId="79" fillId="0" borderId="1" xfId="21" applyFont="1" applyBorder="1" applyAlignment="1">
      <alignment horizontal="left" vertical="top" wrapText="1"/>
    </xf>
    <xf numFmtId="165" fontId="79" fillId="0" borderId="1" xfId="23" quotePrefix="1" applyNumberFormat="1" applyFont="1" applyBorder="1" applyAlignment="1">
      <alignment horizontal="center" vertical="center" wrapText="1"/>
    </xf>
    <xf numFmtId="1" fontId="1" fillId="13" borderId="1" xfId="21" applyNumberFormat="1" applyFill="1" applyBorder="1" applyAlignment="1">
      <alignment horizontal="center" vertical="center"/>
    </xf>
    <xf numFmtId="0" fontId="78" fillId="13" borderId="1" xfId="21" applyFont="1" applyFill="1" applyBorder="1" applyAlignment="1">
      <alignment horizontal="center" vertical="center" wrapText="1"/>
    </xf>
    <xf numFmtId="3" fontId="79" fillId="0" borderId="1" xfId="21" applyNumberFormat="1" applyFont="1" applyBorder="1" applyAlignment="1">
      <alignment horizontal="center" vertical="center"/>
    </xf>
    <xf numFmtId="0" fontId="79" fillId="0" borderId="0" xfId="21" applyFont="1" applyAlignment="1">
      <alignment horizontal="left" vertical="top" wrapText="1"/>
    </xf>
    <xf numFmtId="0" fontId="79" fillId="0" borderId="1" xfId="21" applyFont="1" applyBorder="1" applyAlignment="1">
      <alignment horizontal="left" vertical="top"/>
    </xf>
    <xf numFmtId="3" fontId="79" fillId="0" borderId="1" xfId="21" quotePrefix="1" applyNumberFormat="1" applyFont="1" applyBorder="1" applyAlignment="1">
      <alignment horizontal="center" vertical="center" wrapText="1"/>
    </xf>
    <xf numFmtId="3" fontId="79" fillId="0" borderId="1" xfId="21" applyNumberFormat="1" applyFont="1" applyBorder="1" applyAlignment="1">
      <alignment horizontal="center" vertical="center" wrapText="1"/>
    </xf>
    <xf numFmtId="0" fontId="79" fillId="0" borderId="1" xfId="21" quotePrefix="1" applyFont="1" applyBorder="1" applyAlignment="1">
      <alignment horizontal="center" vertical="center"/>
    </xf>
    <xf numFmtId="0" fontId="83" fillId="3" borderId="117" xfId="6" applyFont="1" applyFill="1" applyBorder="1" applyAlignment="1">
      <alignment horizontal="left" vertical="center"/>
    </xf>
    <xf numFmtId="0" fontId="79" fillId="17" borderId="1" xfId="21" applyFont="1" applyFill="1" applyBorder="1" applyAlignment="1">
      <alignment horizontal="center" vertical="center" wrapText="1"/>
    </xf>
    <xf numFmtId="0" fontId="79" fillId="0" borderId="1" xfId="21" quotePrefix="1" applyFont="1" applyBorder="1" applyAlignment="1">
      <alignment horizontal="center" vertical="center" wrapText="1"/>
    </xf>
    <xf numFmtId="9" fontId="79" fillId="3" borderId="116" xfId="21" applyNumberFormat="1" applyFont="1" applyFill="1" applyBorder="1" applyAlignment="1">
      <alignment horizontal="center" vertical="center"/>
    </xf>
    <xf numFmtId="166" fontId="79" fillId="0" borderId="1" xfId="21" applyNumberFormat="1" applyFont="1" applyBorder="1" applyAlignment="1">
      <alignment horizontal="center" vertical="center" wrapText="1"/>
    </xf>
    <xf numFmtId="9" fontId="1" fillId="0" borderId="1" xfId="21" applyNumberFormat="1" applyBorder="1" applyAlignment="1">
      <alignment horizontal="center" vertical="center" wrapText="1"/>
    </xf>
    <xf numFmtId="9" fontId="79" fillId="0" borderId="1" xfId="21" applyNumberFormat="1" applyFont="1" applyBorder="1" applyAlignment="1">
      <alignment horizontal="left" vertical="top" wrapText="1"/>
    </xf>
    <xf numFmtId="1" fontId="1" fillId="13" borderId="123" xfId="21" applyNumberFormat="1" applyFill="1" applyBorder="1" applyAlignment="1">
      <alignment horizontal="center" vertical="center" wrapText="1"/>
    </xf>
    <xf numFmtId="0" fontId="1" fillId="0" borderId="123" xfId="21" applyBorder="1" applyAlignment="1">
      <alignment vertical="center" wrapText="1"/>
    </xf>
    <xf numFmtId="0" fontId="1" fillId="0" borderId="125" xfId="21" applyBorder="1" applyAlignment="1">
      <alignment horizontal="left" vertical="center" wrapText="1"/>
    </xf>
    <xf numFmtId="0" fontId="79" fillId="15" borderId="1" xfId="21" quotePrefix="1" applyFont="1" applyFill="1" applyBorder="1" applyAlignment="1">
      <alignment horizontal="center" vertical="center"/>
    </xf>
    <xf numFmtId="0" fontId="79" fillId="15" borderId="1" xfId="21" applyFont="1" applyFill="1" applyBorder="1" applyAlignment="1">
      <alignment horizontal="left" vertical="center"/>
    </xf>
    <xf numFmtId="49" fontId="84" fillId="3" borderId="0" xfId="21" applyNumberFormat="1" applyFont="1" applyFill="1" applyAlignment="1">
      <alignment horizontal="center" vertical="center"/>
    </xf>
    <xf numFmtId="0" fontId="84" fillId="3" borderId="0" xfId="21" applyFont="1" applyFill="1" applyAlignment="1">
      <alignment horizontal="center" vertical="center" wrapText="1"/>
    </xf>
    <xf numFmtId="0" fontId="84" fillId="3" borderId="0" xfId="21" applyFont="1" applyFill="1" applyAlignment="1">
      <alignment vertical="center" wrapText="1"/>
    </xf>
    <xf numFmtId="0" fontId="84" fillId="3" borderId="0" xfId="21" applyFont="1" applyFill="1" applyAlignment="1">
      <alignment horizontal="left" vertical="center" wrapText="1"/>
    </xf>
    <xf numFmtId="0" fontId="84" fillId="3" borderId="0" xfId="21" applyFont="1" applyFill="1" applyAlignment="1">
      <alignment vertical="center"/>
    </xf>
    <xf numFmtId="0" fontId="84" fillId="3" borderId="0" xfId="21" applyFont="1" applyFill="1" applyAlignment="1">
      <alignment horizontal="center" vertical="center"/>
    </xf>
    <xf numFmtId="0" fontId="84" fillId="3" borderId="0" xfId="21" applyFont="1" applyFill="1" applyAlignment="1">
      <alignment horizontal="left" vertical="center"/>
    </xf>
    <xf numFmtId="49" fontId="85" fillId="12" borderId="1" xfId="21" applyNumberFormat="1" applyFont="1" applyFill="1" applyBorder="1" applyAlignment="1">
      <alignment horizontal="center" vertical="center" wrapText="1"/>
    </xf>
    <xf numFmtId="0" fontId="85" fillId="12" borderId="1" xfId="21" applyFont="1" applyFill="1" applyBorder="1" applyAlignment="1">
      <alignment horizontal="center" vertical="center" wrapText="1"/>
    </xf>
    <xf numFmtId="0" fontId="85" fillId="12" borderId="1" xfId="21" applyFont="1" applyFill="1" applyBorder="1" applyAlignment="1">
      <alignment vertical="center" wrapText="1"/>
    </xf>
    <xf numFmtId="0" fontId="85" fillId="12" borderId="1" xfId="21" applyFont="1" applyFill="1" applyBorder="1" applyAlignment="1">
      <alignment horizontal="left" vertical="center" wrapText="1"/>
    </xf>
    <xf numFmtId="0" fontId="85" fillId="3" borderId="117" xfId="21" applyFont="1" applyFill="1" applyBorder="1" applyAlignment="1">
      <alignment vertical="center" wrapText="1"/>
    </xf>
    <xf numFmtId="49" fontId="1" fillId="13" borderId="1" xfId="21" applyNumberFormat="1" applyFill="1" applyBorder="1" applyAlignment="1">
      <alignment horizontal="center" vertical="center"/>
    </xf>
    <xf numFmtId="0" fontId="1" fillId="0" borderId="1" xfId="21" applyBorder="1" applyAlignment="1">
      <alignment horizontal="left" vertical="center" wrapText="1"/>
    </xf>
    <xf numFmtId="0" fontId="1" fillId="3" borderId="117" xfId="21" applyFill="1" applyBorder="1" applyAlignment="1">
      <alignment horizontal="center" vertical="center"/>
    </xf>
    <xf numFmtId="0" fontId="86" fillId="14" borderId="1" xfId="0" applyFont="1" applyFill="1" applyBorder="1" applyAlignment="1">
      <alignment horizontal="center" vertical="center"/>
    </xf>
    <xf numFmtId="0" fontId="79" fillId="15" borderId="1" xfId="21" applyFont="1" applyFill="1" applyBorder="1" applyAlignment="1">
      <alignment horizontal="center" vertical="center" wrapText="1"/>
    </xf>
    <xf numFmtId="0" fontId="79" fillId="0" borderId="1" xfId="21" applyFont="1" applyBorder="1" applyAlignment="1">
      <alignment horizontal="center" vertical="center" wrapText="1"/>
    </xf>
    <xf numFmtId="166" fontId="79" fillId="0" borderId="1" xfId="23" applyNumberFormat="1" applyFont="1" applyBorder="1" applyAlignment="1">
      <alignment horizontal="center" vertical="center"/>
    </xf>
    <xf numFmtId="49" fontId="1" fillId="13" borderId="1" xfId="21" applyNumberFormat="1" applyFill="1" applyBorder="1" applyAlignment="1">
      <alignment horizontal="center" vertical="center" wrapText="1"/>
    </xf>
    <xf numFmtId="0" fontId="79" fillId="0" borderId="1" xfId="21" quotePrefix="1" applyFont="1" applyBorder="1" applyAlignment="1">
      <alignment horizontal="left" vertical="top" wrapText="1"/>
    </xf>
    <xf numFmtId="0" fontId="79" fillId="15" borderId="1" xfId="21" applyFont="1" applyFill="1" applyBorder="1" applyAlignment="1">
      <alignment horizontal="left" vertical="top"/>
    </xf>
    <xf numFmtId="3" fontId="79" fillId="0" borderId="1" xfId="24" quotePrefix="1" applyNumberFormat="1" applyFont="1" applyBorder="1" applyAlignment="1">
      <alignment horizontal="center" vertical="center" wrapText="1"/>
    </xf>
    <xf numFmtId="0" fontId="79" fillId="0" borderId="1" xfId="21" applyFont="1" applyBorder="1" applyAlignment="1">
      <alignment horizontal="center" vertical="center"/>
    </xf>
    <xf numFmtId="0" fontId="79" fillId="3" borderId="0" xfId="21" applyFont="1" applyFill="1" applyAlignment="1">
      <alignment vertical="center"/>
    </xf>
    <xf numFmtId="0" fontId="79" fillId="0" borderId="118" xfId="6" applyFont="1" applyBorder="1" applyAlignment="1">
      <alignment horizontal="left" vertical="top" wrapText="1"/>
    </xf>
    <xf numFmtId="0" fontId="84" fillId="3" borderId="0" xfId="21" applyFont="1" applyFill="1" applyAlignment="1">
      <alignment horizontal="left" vertical="top"/>
    </xf>
    <xf numFmtId="0" fontId="84" fillId="3" borderId="0" xfId="21" applyFont="1" applyFill="1" applyAlignment="1">
      <alignment horizontal="left" vertical="top" wrapText="1"/>
    </xf>
    <xf numFmtId="0" fontId="85" fillId="3" borderId="117" xfId="21" applyFont="1" applyFill="1" applyBorder="1" applyAlignment="1">
      <alignment horizontal="center" vertical="center" wrapText="1"/>
    </xf>
    <xf numFmtId="0" fontId="85" fillId="12" borderId="1" xfId="21" applyFont="1" applyFill="1" applyBorder="1" applyAlignment="1">
      <alignment horizontal="left" vertical="top" wrapText="1"/>
    </xf>
    <xf numFmtId="0" fontId="1" fillId="13" borderId="1" xfId="21" applyFill="1" applyBorder="1" applyAlignment="1">
      <alignment horizontal="center" vertical="center" wrapText="1"/>
    </xf>
    <xf numFmtId="0" fontId="83" fillId="3" borderId="117" xfId="6" applyFont="1" applyFill="1" applyBorder="1" applyAlignment="1">
      <alignment horizontal="center" vertical="center" wrapText="1"/>
    </xf>
    <xf numFmtId="0" fontId="1" fillId="0" borderId="1" xfId="21" applyBorder="1" applyAlignment="1">
      <alignment horizontal="center" vertical="center"/>
    </xf>
    <xf numFmtId="0" fontId="87" fillId="0" borderId="1" xfId="21" applyFont="1" applyBorder="1" applyAlignment="1">
      <alignment horizontal="center" vertical="center" wrapText="1"/>
    </xf>
    <xf numFmtId="0" fontId="83" fillId="3" borderId="117" xfId="6" applyFont="1" applyFill="1" applyBorder="1" applyAlignment="1">
      <alignment horizontal="center" vertical="center"/>
    </xf>
    <xf numFmtId="0" fontId="79" fillId="0" borderId="1" xfId="21" applyFont="1" applyBorder="1" applyAlignment="1">
      <alignment horizontal="center" vertical="top" wrapText="1"/>
    </xf>
    <xf numFmtId="0" fontId="21" fillId="3" borderId="0" xfId="21" applyFont="1" applyFill="1"/>
    <xf numFmtId="0" fontId="0" fillId="7" borderId="132" xfId="0" applyFill="1" applyBorder="1"/>
    <xf numFmtId="0" fontId="0" fillId="2" borderId="135" xfId="0" applyFill="1" applyBorder="1"/>
    <xf numFmtId="0" fontId="88" fillId="2" borderId="4" xfId="22" applyFont="1" applyFill="1" applyBorder="1" applyAlignment="1">
      <alignment horizontal="left" vertical="top" wrapText="1"/>
    </xf>
    <xf numFmtId="0" fontId="89" fillId="2" borderId="4" xfId="22" applyFont="1" applyFill="1" applyBorder="1" applyAlignment="1">
      <alignment horizontal="left" vertical="top" wrapText="1"/>
    </xf>
    <xf numFmtId="0" fontId="89" fillId="2" borderId="136" xfId="22" applyFont="1" applyFill="1" applyBorder="1" applyAlignment="1">
      <alignment horizontal="left" vertical="top" wrapText="1"/>
    </xf>
    <xf numFmtId="0" fontId="89" fillId="2" borderId="136" xfId="22" applyFont="1" applyFill="1" applyBorder="1" applyAlignment="1">
      <alignment horizontal="left" vertical="center" wrapText="1"/>
    </xf>
    <xf numFmtId="0" fontId="80" fillId="2" borderId="63" xfId="0" applyFont="1" applyFill="1" applyBorder="1" applyAlignment="1">
      <alignment horizontal="center" vertical="center"/>
    </xf>
    <xf numFmtId="0" fontId="88" fillId="2" borderId="0" xfId="22" applyFont="1" applyFill="1" applyAlignment="1">
      <alignment horizontal="left" vertical="center" wrapText="1"/>
    </xf>
    <xf numFmtId="0" fontId="89" fillId="2" borderId="0" xfId="22" applyFont="1" applyFill="1" applyAlignment="1">
      <alignment horizontal="left" vertical="center" wrapText="1"/>
    </xf>
    <xf numFmtId="0" fontId="89" fillId="2" borderId="9" xfId="22" applyFont="1" applyFill="1" applyBorder="1" applyAlignment="1">
      <alignment horizontal="left" vertical="top" wrapText="1"/>
    </xf>
    <xf numFmtId="0" fontId="89" fillId="2" borderId="9" xfId="22" applyFont="1" applyFill="1" applyBorder="1" applyAlignment="1">
      <alignment horizontal="right" vertical="center" wrapText="1"/>
    </xf>
    <xf numFmtId="0" fontId="80" fillId="2" borderId="110" xfId="0" applyFont="1" applyFill="1" applyBorder="1" applyAlignment="1">
      <alignment horizontal="center" vertical="center"/>
    </xf>
    <xf numFmtId="0" fontId="88" fillId="2" borderId="13" xfId="22" applyFont="1" applyFill="1" applyBorder="1" applyAlignment="1">
      <alignment horizontal="left" vertical="center" wrapText="1"/>
    </xf>
    <xf numFmtId="0" fontId="89" fillId="2" borderId="13" xfId="22" applyFont="1" applyFill="1" applyBorder="1" applyAlignment="1">
      <alignment horizontal="left" vertical="center" wrapText="1"/>
    </xf>
    <xf numFmtId="0" fontId="88" fillId="2" borderId="11" xfId="22" applyFont="1" applyFill="1" applyBorder="1" applyAlignment="1">
      <alignment horizontal="left" vertical="top" wrapText="1"/>
    </xf>
    <xf numFmtId="0" fontId="89" fillId="2" borderId="11" xfId="22" applyFont="1" applyFill="1" applyBorder="1" applyAlignment="1">
      <alignment horizontal="left" vertical="center" wrapText="1"/>
    </xf>
    <xf numFmtId="0" fontId="89" fillId="2" borderId="11" xfId="22" applyFont="1" applyFill="1" applyBorder="1" applyAlignment="1">
      <alignment horizontal="left" vertical="top" wrapText="1"/>
    </xf>
    <xf numFmtId="0" fontId="89" fillId="2" borderId="11" xfId="22" applyFont="1" applyFill="1" applyBorder="1" applyAlignment="1">
      <alignment horizontal="center" vertical="center" wrapText="1"/>
    </xf>
    <xf numFmtId="0" fontId="88" fillId="2" borderId="13" xfId="22" applyFont="1" applyFill="1" applyBorder="1" applyAlignment="1">
      <alignment horizontal="left" vertical="top" wrapText="1"/>
    </xf>
    <xf numFmtId="0" fontId="89" fillId="2" borderId="11" xfId="22" applyFont="1" applyFill="1" applyBorder="1" applyAlignment="1">
      <alignment horizontal="right" vertical="center" wrapText="1"/>
    </xf>
    <xf numFmtId="0" fontId="89" fillId="2" borderId="11" xfId="22" applyFont="1" applyFill="1" applyBorder="1" applyAlignment="1">
      <alignment horizontal="right" vertical="top" wrapText="1"/>
    </xf>
    <xf numFmtId="0" fontId="88" fillId="2" borderId="0" xfId="22" applyFont="1" applyFill="1" applyAlignment="1">
      <alignment horizontal="left" vertical="top" wrapText="1"/>
    </xf>
    <xf numFmtId="0" fontId="89" fillId="2" borderId="0" xfId="22" applyFont="1" applyFill="1" applyAlignment="1">
      <alignment horizontal="left" vertical="top" wrapText="1"/>
    </xf>
    <xf numFmtId="0" fontId="89" fillId="2" borderId="0" xfId="22" applyFont="1" applyFill="1" applyAlignment="1">
      <alignment horizontal="right" vertical="top" wrapText="1"/>
    </xf>
    <xf numFmtId="0" fontId="88" fillId="2" borderId="0" xfId="22" applyFont="1" applyFill="1" applyAlignment="1">
      <alignment horizontal="left" vertical="center" wrapText="1" indent="4"/>
    </xf>
    <xf numFmtId="0" fontId="89" fillId="2" borderId="0" xfId="22" applyFont="1" applyFill="1" applyAlignment="1">
      <alignment horizontal="right" vertical="center" wrapText="1"/>
    </xf>
    <xf numFmtId="0" fontId="89" fillId="2" borderId="0" xfId="22" applyFont="1" applyFill="1" applyAlignment="1">
      <alignment vertical="top" wrapText="1"/>
    </xf>
    <xf numFmtId="0" fontId="89" fillId="2" borderId="9" xfId="22" applyFont="1" applyFill="1" applyBorder="1" applyAlignment="1">
      <alignment horizontal="left" vertical="center" wrapText="1"/>
    </xf>
    <xf numFmtId="0" fontId="89" fillId="2" borderId="0" xfId="22" applyFont="1" applyFill="1" applyAlignment="1">
      <alignment horizontal="left" vertical="center" wrapText="1" indent="4"/>
    </xf>
    <xf numFmtId="164" fontId="89" fillId="2" borderId="9" xfId="22" applyNumberFormat="1" applyFont="1" applyFill="1" applyBorder="1" applyAlignment="1">
      <alignment horizontal="right" vertical="center" wrapText="1"/>
    </xf>
    <xf numFmtId="0" fontId="86" fillId="2" borderId="9" xfId="22" applyFont="1" applyFill="1" applyBorder="1" applyAlignment="1">
      <alignment horizontal="right" vertical="center" wrapText="1"/>
    </xf>
    <xf numFmtId="0" fontId="89" fillId="2" borderId="13" xfId="22" applyFont="1" applyFill="1" applyBorder="1" applyAlignment="1">
      <alignment horizontal="right" vertical="center" wrapText="1"/>
    </xf>
    <xf numFmtId="0" fontId="89" fillId="2" borderId="13" xfId="22" applyFont="1" applyFill="1" applyBorder="1" applyAlignment="1">
      <alignment horizontal="left" vertical="top" wrapText="1"/>
    </xf>
    <xf numFmtId="0" fontId="89" fillId="2" borderId="13" xfId="22" applyFont="1" applyFill="1" applyBorder="1" applyAlignment="1">
      <alignment horizontal="right" vertical="top" wrapText="1"/>
    </xf>
    <xf numFmtId="0" fontId="89" fillId="2" borderId="11" xfId="22" applyFont="1" applyFill="1" applyBorder="1" applyAlignment="1">
      <alignment vertical="top" wrapText="1"/>
    </xf>
    <xf numFmtId="0" fontId="0" fillId="2" borderId="22" xfId="0" applyFill="1" applyBorder="1"/>
    <xf numFmtId="0" fontId="89" fillId="2" borderId="8" xfId="22" applyFont="1" applyFill="1" applyBorder="1" applyAlignment="1">
      <alignment vertical="top" wrapText="1"/>
    </xf>
    <xf numFmtId="0" fontId="80" fillId="2" borderId="21" xfId="0" applyFont="1" applyFill="1" applyBorder="1" applyAlignment="1">
      <alignment horizontal="center" vertical="center"/>
    </xf>
    <xf numFmtId="0" fontId="46" fillId="10" borderId="2" xfId="0" applyFont="1" applyFill="1" applyBorder="1" applyAlignment="1">
      <alignment horizontal="center" vertical="center" wrapText="1"/>
    </xf>
    <xf numFmtId="16" fontId="17" fillId="2" borderId="17" xfId="5" quotePrefix="1" applyNumberFormat="1" applyFont="1" applyFill="1" applyBorder="1" applyAlignment="1">
      <alignment horizontal="right" vertical="top" wrapText="1"/>
    </xf>
    <xf numFmtId="0" fontId="47" fillId="6" borderId="45" xfId="5" applyFont="1" applyFill="1" applyBorder="1" applyAlignment="1">
      <alignment horizontal="center" wrapText="1"/>
    </xf>
    <xf numFmtId="0" fontId="48" fillId="6" borderId="49" xfId="5" applyFont="1" applyFill="1" applyBorder="1" applyAlignment="1">
      <alignment horizontal="center" wrapText="1"/>
    </xf>
    <xf numFmtId="0" fontId="29" fillId="6" borderId="7" xfId="14" applyFont="1" applyFill="1" applyBorder="1" applyAlignment="1">
      <alignment horizontal="center" wrapText="1"/>
    </xf>
    <xf numFmtId="0" fontId="30" fillId="6" borderId="38" xfId="5" applyFont="1" applyFill="1" applyBorder="1" applyAlignment="1">
      <alignment horizontal="center" vertical="center" wrapText="1"/>
    </xf>
    <xf numFmtId="0" fontId="71" fillId="3" borderId="0" xfId="0" applyFont="1" applyFill="1" applyAlignment="1">
      <alignment horizontal="left" vertical="top" wrapText="1"/>
    </xf>
    <xf numFmtId="0" fontId="39" fillId="7" borderId="101" xfId="0" applyFont="1" applyFill="1" applyBorder="1" applyAlignment="1">
      <alignment horizontal="center" vertical="center"/>
    </xf>
    <xf numFmtId="0" fontId="39" fillId="7" borderId="108" xfId="0" applyFont="1" applyFill="1" applyBorder="1" applyAlignment="1">
      <alignment horizontal="center" vertical="center"/>
    </xf>
    <xf numFmtId="0" fontId="39" fillId="7" borderId="109" xfId="0" applyFont="1" applyFill="1" applyBorder="1" applyAlignment="1">
      <alignment horizontal="center" vertical="center"/>
    </xf>
    <xf numFmtId="0" fontId="55" fillId="2" borderId="64" xfId="16" applyFont="1" applyFill="1" applyBorder="1" applyAlignment="1">
      <alignment horizontal="left" vertical="center" wrapText="1"/>
    </xf>
    <xf numFmtId="0" fontId="55" fillId="2" borderId="9" xfId="16" applyFont="1" applyFill="1" applyBorder="1" applyAlignment="1">
      <alignment horizontal="left" vertical="center" wrapText="1"/>
    </xf>
    <xf numFmtId="0" fontId="55" fillId="2" borderId="14" xfId="16" applyFont="1" applyFill="1" applyBorder="1" applyAlignment="1">
      <alignment horizontal="left" vertical="center" wrapText="1"/>
    </xf>
    <xf numFmtId="0" fontId="55" fillId="2" borderId="11" xfId="16" applyFont="1" applyFill="1" applyBorder="1" applyAlignment="1">
      <alignment horizontal="left" vertical="center" wrapText="1"/>
    </xf>
    <xf numFmtId="0" fontId="0" fillId="0" borderId="9" xfId="0" applyBorder="1" applyAlignment="1">
      <alignment horizontal="left" vertical="center" wrapText="1"/>
    </xf>
    <xf numFmtId="0" fontId="39" fillId="7" borderId="3" xfId="0" applyFont="1" applyFill="1" applyBorder="1" applyAlignment="1">
      <alignment horizontal="center" vertical="center"/>
    </xf>
    <xf numFmtId="0" fontId="39" fillId="7" borderId="4" xfId="0" applyFont="1" applyFill="1" applyBorder="1" applyAlignment="1">
      <alignment horizontal="center" vertical="center"/>
    </xf>
    <xf numFmtId="0" fontId="39" fillId="7" borderId="63" xfId="0" applyFont="1" applyFill="1" applyBorder="1" applyAlignment="1">
      <alignment horizontal="center" vertical="center"/>
    </xf>
    <xf numFmtId="0" fontId="27" fillId="5" borderId="104" xfId="0" applyFont="1" applyFill="1" applyBorder="1" applyAlignment="1">
      <alignment horizontal="center" vertical="center" wrapText="1" readingOrder="1"/>
    </xf>
    <xf numFmtId="0" fontId="27" fillId="5" borderId="105" xfId="0" applyFont="1" applyFill="1" applyBorder="1" applyAlignment="1">
      <alignment horizontal="center" vertical="center" wrapText="1" readingOrder="1"/>
    </xf>
    <xf numFmtId="0" fontId="77" fillId="12" borderId="111" xfId="21" applyFont="1" applyFill="1" applyBorder="1" applyAlignment="1">
      <alignment horizontal="center" vertical="center"/>
    </xf>
    <xf numFmtId="0" fontId="77" fillId="12" borderId="112" xfId="21" applyFont="1" applyFill="1" applyBorder="1" applyAlignment="1">
      <alignment horizontal="center" vertical="center"/>
    </xf>
    <xf numFmtId="0" fontId="77" fillId="12" borderId="15" xfId="21" applyFont="1" applyFill="1" applyBorder="1" applyAlignment="1">
      <alignment horizontal="center" vertical="center"/>
    </xf>
    <xf numFmtId="0" fontId="77" fillId="12" borderId="113" xfId="21" applyFont="1" applyFill="1" applyBorder="1" applyAlignment="1">
      <alignment horizontal="center" vertical="center"/>
    </xf>
    <xf numFmtId="0" fontId="77" fillId="12" borderId="114" xfId="21" applyFont="1" applyFill="1" applyBorder="1" applyAlignment="1">
      <alignment horizontal="center" vertical="center"/>
    </xf>
    <xf numFmtId="1" fontId="1" fillId="13" borderId="118" xfId="21" applyNumberFormat="1" applyFill="1" applyBorder="1" applyAlignment="1">
      <alignment horizontal="center" vertical="center" wrapText="1"/>
    </xf>
    <xf numFmtId="1" fontId="1" fillId="13" borderId="117" xfId="21" applyNumberFormat="1" applyFill="1" applyBorder="1" applyAlignment="1">
      <alignment horizontal="center" vertical="center" wrapText="1"/>
    </xf>
    <xf numFmtId="1" fontId="1" fillId="13" borderId="121" xfId="21" applyNumberFormat="1" applyFill="1" applyBorder="1" applyAlignment="1">
      <alignment horizontal="center" vertical="center" wrapText="1"/>
    </xf>
    <xf numFmtId="0" fontId="78" fillId="13" borderId="118" xfId="21" applyFont="1" applyFill="1" applyBorder="1" applyAlignment="1">
      <alignment horizontal="center" vertical="center" wrapText="1"/>
    </xf>
    <xf numFmtId="0" fontId="78" fillId="13" borderId="117" xfId="21" applyFont="1" applyFill="1" applyBorder="1" applyAlignment="1">
      <alignment horizontal="center" vertical="center" wrapText="1"/>
    </xf>
    <xf numFmtId="0" fontId="78" fillId="13" borderId="121" xfId="21" applyFont="1" applyFill="1" applyBorder="1" applyAlignment="1">
      <alignment horizontal="center" vertical="center" wrapText="1"/>
    </xf>
    <xf numFmtId="0" fontId="1" fillId="0" borderId="118" xfId="21" applyBorder="1" applyAlignment="1">
      <alignment vertical="center" wrapText="1"/>
    </xf>
    <xf numFmtId="0" fontId="1" fillId="0" borderId="117" xfId="21" applyBorder="1" applyAlignment="1">
      <alignment vertical="center" wrapText="1"/>
    </xf>
    <xf numFmtId="0" fontId="1" fillId="0" borderId="121" xfId="21" applyBorder="1" applyAlignment="1">
      <alignment vertical="center" wrapText="1"/>
    </xf>
    <xf numFmtId="0" fontId="81" fillId="0" borderId="118" xfId="6" applyFont="1" applyBorder="1" applyAlignment="1">
      <alignment horizontal="center" vertical="center" wrapText="1"/>
    </xf>
    <xf numFmtId="0" fontId="81" fillId="0" borderId="117" xfId="6" applyFont="1" applyBorder="1" applyAlignment="1">
      <alignment horizontal="center" vertical="center" wrapText="1"/>
    </xf>
    <xf numFmtId="0" fontId="81" fillId="0" borderId="121" xfId="6" applyFont="1" applyBorder="1" applyAlignment="1">
      <alignment horizontal="center" vertical="center" wrapText="1"/>
    </xf>
    <xf numFmtId="0" fontId="79" fillId="0" borderId="118" xfId="21" applyFont="1" applyBorder="1" applyAlignment="1">
      <alignment horizontal="left" vertical="top" wrapText="1"/>
    </xf>
    <xf numFmtId="0" fontId="79" fillId="0" borderId="117" xfId="21" applyFont="1" applyBorder="1" applyAlignment="1">
      <alignment horizontal="left" vertical="top" wrapText="1"/>
    </xf>
    <xf numFmtId="0" fontId="79" fillId="0" borderId="121" xfId="21" applyFont="1" applyBorder="1" applyAlignment="1">
      <alignment horizontal="left" vertical="top" wrapText="1"/>
    </xf>
    <xf numFmtId="0" fontId="81" fillId="0" borderId="119" xfId="6" applyFont="1" applyBorder="1" applyAlignment="1">
      <alignment horizontal="left" vertical="top" wrapText="1"/>
    </xf>
    <xf numFmtId="0" fontId="81" fillId="0" borderId="120" xfId="6" applyFont="1" applyBorder="1" applyAlignment="1">
      <alignment horizontal="left" vertical="top" wrapText="1"/>
    </xf>
    <xf numFmtId="0" fontId="81" fillId="0" borderId="122" xfId="6" applyFont="1" applyBorder="1" applyAlignment="1">
      <alignment horizontal="left" vertical="top" wrapText="1"/>
    </xf>
    <xf numFmtId="1" fontId="1" fillId="13" borderId="118" xfId="21" applyNumberFormat="1" applyFill="1" applyBorder="1" applyAlignment="1">
      <alignment horizontal="center" vertical="center"/>
    </xf>
    <xf numFmtId="1" fontId="1" fillId="13" borderId="121" xfId="21" applyNumberFormat="1" applyFill="1" applyBorder="1" applyAlignment="1">
      <alignment horizontal="center" vertical="center"/>
    </xf>
    <xf numFmtId="0" fontId="78" fillId="13" borderId="124" xfId="21" applyFont="1" applyFill="1" applyBorder="1" applyAlignment="1">
      <alignment horizontal="center" vertical="center" wrapText="1"/>
    </xf>
    <xf numFmtId="0" fontId="85" fillId="12" borderId="113" xfId="21" applyFont="1" applyFill="1" applyBorder="1" applyAlignment="1">
      <alignment horizontal="center" vertical="center"/>
    </xf>
    <xf numFmtId="0" fontId="85" fillId="12" borderId="114" xfId="21" applyFont="1" applyFill="1" applyBorder="1" applyAlignment="1">
      <alignment horizontal="center" vertical="center"/>
    </xf>
    <xf numFmtId="0" fontId="85" fillId="12" borderId="15" xfId="21" applyFont="1" applyFill="1" applyBorder="1" applyAlignment="1">
      <alignment horizontal="center" vertical="center"/>
    </xf>
    <xf numFmtId="0" fontId="79" fillId="0" borderId="118" xfId="21" applyFont="1" applyBorder="1" applyAlignment="1">
      <alignment horizontal="center" vertical="center" wrapText="1"/>
    </xf>
    <xf numFmtId="0" fontId="79" fillId="0" borderId="121" xfId="21" applyFont="1" applyBorder="1" applyAlignment="1">
      <alignment horizontal="center" vertical="center" wrapText="1"/>
    </xf>
    <xf numFmtId="0" fontId="1" fillId="0" borderId="119" xfId="21" quotePrefix="1" applyBorder="1" applyAlignment="1">
      <alignment horizontal="center" vertical="center"/>
    </xf>
    <xf numFmtId="0" fontId="1" fillId="0" borderId="127" xfId="21" applyBorder="1" applyAlignment="1">
      <alignment horizontal="center" vertical="center"/>
    </xf>
    <xf numFmtId="0" fontId="82" fillId="0" borderId="126" xfId="22" applyFont="1" applyBorder="1" applyAlignment="1">
      <alignment horizontal="center" vertical="center" wrapText="1"/>
    </xf>
    <xf numFmtId="0" fontId="82" fillId="0" borderId="128" xfId="22" applyFont="1" applyBorder="1" applyAlignment="1">
      <alignment horizontal="center" vertical="center" wrapText="1"/>
    </xf>
    <xf numFmtId="0" fontId="79" fillId="0" borderId="118" xfId="21" quotePrefix="1" applyFont="1" applyBorder="1" applyAlignment="1">
      <alignment horizontal="left" vertical="top" wrapText="1"/>
    </xf>
    <xf numFmtId="0" fontId="81" fillId="0" borderId="119" xfId="13" applyFont="1" applyBorder="1" applyAlignment="1">
      <alignment horizontal="left" vertical="top" wrapText="1"/>
    </xf>
    <xf numFmtId="0" fontId="81" fillId="0" borderId="122" xfId="13" applyFont="1" applyBorder="1" applyAlignment="1">
      <alignment horizontal="left" vertical="top" wrapText="1"/>
    </xf>
    <xf numFmtId="0" fontId="79" fillId="0" borderId="118" xfId="21" quotePrefix="1" applyFont="1" applyBorder="1" applyAlignment="1">
      <alignment horizontal="left" vertical="top"/>
    </xf>
    <xf numFmtId="0" fontId="79" fillId="0" borderId="121" xfId="21" applyFont="1" applyBorder="1" applyAlignment="1">
      <alignment horizontal="left" vertical="top"/>
    </xf>
    <xf numFmtId="0" fontId="82" fillId="0" borderId="129" xfId="22" applyFont="1" applyBorder="1" applyAlignment="1">
      <alignment horizontal="left" vertical="top" wrapText="1"/>
    </xf>
    <xf numFmtId="0" fontId="82" fillId="0" borderId="122" xfId="22" applyFont="1" applyBorder="1" applyAlignment="1">
      <alignment horizontal="left" vertical="top" wrapText="1"/>
    </xf>
    <xf numFmtId="49" fontId="1" fillId="13" borderId="118" xfId="21" applyNumberFormat="1" applyFill="1" applyBorder="1" applyAlignment="1">
      <alignment horizontal="center" vertical="center" wrapText="1"/>
    </xf>
    <xf numFmtId="49" fontId="1" fillId="13" borderId="121" xfId="21" applyNumberFormat="1" applyFill="1" applyBorder="1" applyAlignment="1">
      <alignment horizontal="center" vertical="center" wrapText="1"/>
    </xf>
    <xf numFmtId="0" fontId="85" fillId="12" borderId="113" xfId="21" applyFont="1" applyFill="1" applyBorder="1" applyAlignment="1">
      <alignment horizontal="left" vertical="center"/>
    </xf>
    <xf numFmtId="0" fontId="85" fillId="12" borderId="114" xfId="21" applyFont="1" applyFill="1" applyBorder="1" applyAlignment="1">
      <alignment horizontal="left" vertical="center"/>
    </xf>
    <xf numFmtId="0" fontId="85" fillId="12" borderId="15" xfId="21" applyFont="1" applyFill="1" applyBorder="1" applyAlignment="1">
      <alignment horizontal="center" vertical="top"/>
    </xf>
    <xf numFmtId="0" fontId="85" fillId="12" borderId="113" xfId="21" applyFont="1" applyFill="1" applyBorder="1" applyAlignment="1">
      <alignment horizontal="center" vertical="top"/>
    </xf>
    <xf numFmtId="0" fontId="82" fillId="0" borderId="119" xfId="22" applyFont="1" applyBorder="1" applyAlignment="1">
      <alignment horizontal="left" vertical="top" wrapText="1"/>
    </xf>
    <xf numFmtId="0" fontId="82" fillId="0" borderId="120" xfId="22" applyFont="1" applyBorder="1" applyAlignment="1">
      <alignment horizontal="left" vertical="top" wrapText="1"/>
    </xf>
    <xf numFmtId="0" fontId="73" fillId="3" borderId="0" xfId="21" applyFont="1" applyFill="1" applyAlignment="1">
      <alignment horizontal="left" vertical="top" wrapText="1"/>
    </xf>
    <xf numFmtId="0" fontId="1" fillId="0" borderId="118" xfId="21" applyBorder="1" applyAlignment="1">
      <alignment horizontal="left" vertical="center" wrapText="1"/>
    </xf>
    <xf numFmtId="0" fontId="1" fillId="0" borderId="121" xfId="21" applyBorder="1" applyAlignment="1">
      <alignment horizontal="left" vertical="center" wrapText="1"/>
    </xf>
    <xf numFmtId="0" fontId="79" fillId="14" borderId="118" xfId="21" applyFont="1" applyFill="1" applyBorder="1" applyAlignment="1">
      <alignment horizontal="center" vertical="center"/>
    </xf>
    <xf numFmtId="0" fontId="79" fillId="14" borderId="121" xfId="21" applyFont="1" applyFill="1" applyBorder="1" applyAlignment="1">
      <alignment horizontal="center" vertical="center"/>
    </xf>
    <xf numFmtId="0" fontId="79" fillId="0" borderId="119" xfId="21" quotePrefix="1" applyFont="1" applyBorder="1" applyAlignment="1">
      <alignment horizontal="left" vertical="top" wrapText="1"/>
    </xf>
    <xf numFmtId="0" fontId="79" fillId="0" borderId="127" xfId="21" applyFont="1" applyBorder="1" applyAlignment="1">
      <alignment horizontal="left" vertical="top" wrapText="1"/>
    </xf>
    <xf numFmtId="0" fontId="79" fillId="0" borderId="118" xfId="21" applyFont="1" applyBorder="1" applyAlignment="1">
      <alignment horizontal="center" vertical="center"/>
    </xf>
    <xf numFmtId="0" fontId="79" fillId="0" borderId="121" xfId="21" applyFont="1" applyBorder="1" applyAlignment="1">
      <alignment horizontal="center" vertical="center"/>
    </xf>
    <xf numFmtId="0" fontId="1" fillId="0" borderId="118" xfId="21" applyBorder="1" applyAlignment="1">
      <alignment horizontal="center" vertical="center"/>
    </xf>
    <xf numFmtId="0" fontId="1" fillId="0" borderId="121" xfId="21" applyBorder="1" applyAlignment="1">
      <alignment horizontal="center" vertical="center"/>
    </xf>
    <xf numFmtId="0" fontId="82" fillId="0" borderId="130" xfId="22" applyFont="1" applyBorder="1" applyAlignment="1">
      <alignment horizontal="center" vertical="center" wrapText="1"/>
    </xf>
    <xf numFmtId="0" fontId="82" fillId="0" borderId="131" xfId="22" applyFont="1" applyBorder="1" applyAlignment="1">
      <alignment horizontal="center" vertical="center" wrapText="1"/>
    </xf>
    <xf numFmtId="0" fontId="89" fillId="2" borderId="9" xfId="22" applyFont="1" applyFill="1" applyBorder="1" applyAlignment="1">
      <alignment horizontal="left" vertical="top" wrapText="1"/>
    </xf>
    <xf numFmtId="0" fontId="85" fillId="4" borderId="133" xfId="0" applyFont="1" applyFill="1" applyBorder="1" applyAlignment="1">
      <alignment horizontal="left" vertical="center" wrapText="1"/>
    </xf>
    <xf numFmtId="0" fontId="85" fillId="4" borderId="132" xfId="0" applyFont="1" applyFill="1" applyBorder="1" applyAlignment="1">
      <alignment horizontal="left" vertical="center" wrapText="1"/>
    </xf>
    <xf numFmtId="0" fontId="85" fillId="4" borderId="133" xfId="0" applyFont="1" applyFill="1" applyBorder="1" applyAlignment="1">
      <alignment horizontal="center" vertical="center" wrapText="1"/>
    </xf>
    <xf numFmtId="0" fontId="85" fillId="4" borderId="134" xfId="0" applyFont="1" applyFill="1" applyBorder="1" applyAlignment="1">
      <alignment horizontal="center" vertical="center" wrapText="1"/>
    </xf>
    <xf numFmtId="0" fontId="89" fillId="2" borderId="136" xfId="22" applyFont="1" applyFill="1" applyBorder="1" applyAlignment="1">
      <alignment horizontal="left" vertical="top" wrapText="1"/>
    </xf>
    <xf numFmtId="0" fontId="90" fillId="2" borderId="11" xfId="22" applyFont="1" applyFill="1" applyBorder="1" applyAlignment="1">
      <alignment horizontal="left" vertical="top" wrapText="1"/>
    </xf>
    <xf numFmtId="0" fontId="89" fillId="2" borderId="11" xfId="22" applyFont="1" applyFill="1" applyBorder="1" applyAlignment="1">
      <alignment horizontal="left" vertical="top" wrapText="1"/>
    </xf>
    <xf numFmtId="0" fontId="89" fillId="2" borderId="0" xfId="22" applyFont="1" applyFill="1" applyAlignment="1">
      <alignment horizontal="left" vertical="top" wrapText="1"/>
    </xf>
    <xf numFmtId="0" fontId="88" fillId="2" borderId="9" xfId="22" applyFont="1" applyFill="1" applyBorder="1" applyAlignment="1">
      <alignment horizontal="center" vertical="center" wrapText="1"/>
    </xf>
    <xf numFmtId="0" fontId="88" fillId="2" borderId="11" xfId="22" applyFont="1" applyFill="1" applyBorder="1" applyAlignment="1">
      <alignment horizontal="left" vertical="top" wrapText="1"/>
    </xf>
    <xf numFmtId="0" fontId="88" fillId="2" borderId="0" xfId="22" applyFont="1" applyFill="1" applyAlignment="1">
      <alignment horizontal="left" vertical="top" wrapText="1"/>
    </xf>
    <xf numFmtId="0" fontId="89" fillId="2" borderId="9" xfId="22" applyFont="1" applyFill="1" applyBorder="1" applyAlignment="1">
      <alignment horizontal="left" vertical="center" wrapText="1"/>
    </xf>
    <xf numFmtId="0" fontId="89" fillId="2" borderId="13" xfId="22" applyFont="1" applyFill="1" applyBorder="1" applyAlignment="1">
      <alignment horizontal="left" vertical="top" wrapText="1"/>
    </xf>
    <xf numFmtId="0" fontId="86" fillId="2" borderId="11" xfId="22" applyFont="1" applyFill="1" applyBorder="1" applyAlignment="1">
      <alignment horizontal="left" vertical="top" wrapText="1"/>
    </xf>
    <xf numFmtId="0" fontId="86" fillId="2" borderId="0" xfId="22" applyFont="1" applyFill="1" applyAlignment="1">
      <alignment horizontal="left" vertical="top" wrapText="1"/>
    </xf>
  </cellXfs>
  <cellStyles count="25">
    <cellStyle name="Hyperlink" xfId="10" xr:uid="{7E81429E-0B55-4A12-866E-04B9C7E2AA8F}"/>
    <cellStyle name="Komma 2" xfId="4" xr:uid="{7148314F-04D2-4847-8863-5467B866188D}"/>
    <cellStyle name="Komma 2 2" xfId="11" xr:uid="{50ACD418-3831-4F14-9364-2FAC87FD4542}"/>
    <cellStyle name="Komma 3" xfId="8" xr:uid="{59940FB5-2232-4548-B8AF-7263FAEEE2EC}"/>
    <cellStyle name="Komma 3 2" xfId="12" xr:uid="{2C6F0DB5-E15A-45F3-8DB8-AC5C16EE40F7}"/>
    <cellStyle name="Komma 4" xfId="20" xr:uid="{0405D669-50C4-44E7-83C7-DFB81951D0DD}"/>
    <cellStyle name="Komma 4 2" xfId="24" xr:uid="{3C5599B0-A0A1-400A-B8C5-E27BBCABB50C}"/>
    <cellStyle name="Link" xfId="13" builtinId="8"/>
    <cellStyle name="Link 2" xfId="3" xr:uid="{6B7E8CC6-6C6A-4C44-AA96-408E25250F65}"/>
    <cellStyle name="Link 3" xfId="6" xr:uid="{55235ADC-3C71-4D34-8189-1B42167EE0A7}"/>
    <cellStyle name="Prozent 2" xfId="2" xr:uid="{830B3F73-8B57-4CBD-B355-367875ABA37B}"/>
    <cellStyle name="Prozent 3" xfId="7" xr:uid="{442893DB-A00B-4C62-9D40-7DA05235CCCC}"/>
    <cellStyle name="Prozent 4" xfId="19" xr:uid="{5A666A15-B591-4770-BDFC-A8CB5FC8F56B}"/>
    <cellStyle name="Prozent 4 2" xfId="23" xr:uid="{0ECBAC3A-5F64-4F3F-A594-E792D9142DDB}"/>
    <cellStyle name="Standard" xfId="0" builtinId="0"/>
    <cellStyle name="Standard 2" xfId="1" xr:uid="{ACC98A9A-6A76-4310-BA3F-63579F17E6D4}"/>
    <cellStyle name="Standard 2 2" xfId="9" xr:uid="{D9B00173-09B6-4757-A35E-91F0ADF0A3EA}"/>
    <cellStyle name="Standard 3" xfId="5" xr:uid="{6744D36C-7C2A-457F-BDBE-311E8AA7C192}"/>
    <cellStyle name="Standard 3 2" xfId="18" xr:uid="{A7564A95-9D95-41D4-A138-19922E03A5AD}"/>
    <cellStyle name="Standard 3 2 2" xfId="22" xr:uid="{87D03F48-5B5E-46BF-B14C-8E361C57514B}"/>
    <cellStyle name="Standard 3 3" xfId="14" xr:uid="{73EEBB94-F99B-41AF-9F60-ADDFBC8B002E}"/>
    <cellStyle name="Standard 3 3 2" xfId="16" xr:uid="{9FFD8330-CABB-4E50-9023-6C48281D734D}"/>
    <cellStyle name="Standard 3 5" xfId="15" xr:uid="{DFC4F23C-A803-4BD1-A421-3045922B9C65}"/>
    <cellStyle name="Standard 4" xfId="17" xr:uid="{31BEC7AE-B51A-4332-BBF5-4A92C1FDEAB5}"/>
    <cellStyle name="Standard 4 2" xfId="21" xr:uid="{A1C3D06E-A5A1-434B-B5DC-9EA49655D500}"/>
  </cellStyles>
  <dxfs count="73">
    <dxf>
      <fill>
        <patternFill patternType="lightUp">
          <bgColor theme="0" tint="-0.24994659260841701"/>
        </patternFill>
      </fill>
    </dxf>
    <dxf>
      <fill>
        <patternFill patternType="lightUp">
          <bgColor theme="0" tint="-0.24994659260841701"/>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Up">
          <bgColor theme="0" tint="-0.24994659260841701"/>
        </patternFill>
      </fill>
    </dxf>
    <dxf>
      <font>
        <b val="0"/>
        <i val="0"/>
        <strike val="0"/>
        <condense val="0"/>
        <extend val="0"/>
        <outline val="0"/>
        <shadow val="0"/>
        <u val="none"/>
        <vertAlign val="baseline"/>
        <sz val="8"/>
        <color auto="1"/>
        <name val="The Group TEXT"/>
        <scheme val="none"/>
      </font>
      <fill>
        <patternFill patternType="solid">
          <fgColor indexed="64"/>
          <bgColor rgb="FFE5F3F2"/>
        </patternFill>
      </fill>
      <alignment horizontal="left" vertical="top"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8"/>
        <color auto="1"/>
        <name val="The Group TEXT"/>
        <scheme val="none"/>
      </font>
      <fill>
        <patternFill patternType="solid">
          <fgColor indexed="64"/>
          <bgColor rgb="FFE5F3F2"/>
        </patternFill>
      </fill>
      <alignment horizontal="general"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ertAlign val="baseline"/>
        <sz val="8"/>
        <color auto="1"/>
        <name val="The Group TEXT"/>
        <scheme val="none"/>
      </font>
      <fill>
        <patternFill patternType="solid">
          <fgColor indexed="64"/>
          <bgColor rgb="FFE5F3F2"/>
        </patternFill>
      </fill>
      <alignment horizontal="general"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rgb="FF33A39B"/>
        <name val="The Group TEXT"/>
        <scheme val="none"/>
      </font>
      <fill>
        <patternFill patternType="solid">
          <fgColor indexed="64"/>
          <bgColor rgb="FFE5F3F2"/>
        </patternFill>
      </fill>
      <alignment horizontal="general" vertical="top" textRotation="0" wrapText="1" indent="0" justifyLastLine="0" shrinkToFit="0" readingOrder="0"/>
      <border diagonalUp="0" diagonalDown="0" outline="0">
        <left/>
        <right style="thin">
          <color theme="1"/>
        </right>
        <top style="thin">
          <color theme="1"/>
        </top>
        <bottom style="thin">
          <color theme="1"/>
        </bottom>
      </border>
    </dxf>
    <dxf>
      <font>
        <b val="0"/>
        <i val="0"/>
        <strike val="0"/>
        <condense val="0"/>
        <extend val="0"/>
        <outline val="0"/>
        <shadow val="0"/>
        <u val="none"/>
        <vertAlign val="baseline"/>
        <sz val="9"/>
        <color theme="0"/>
        <name val="The Group TEXT"/>
        <scheme val="none"/>
      </font>
      <fill>
        <patternFill patternType="solid">
          <fgColor indexed="64"/>
          <bgColor rgb="FF667D85"/>
        </patternFill>
      </fill>
      <alignment horizontal="center" vertical="center" textRotation="0" wrapText="1" indent="0" justifyLastLine="0" shrinkToFit="0" readingOrder="0"/>
      <border diagonalUp="0" diagonalDown="0" outline="0">
        <left/>
        <right style="thin">
          <color rgb="FFE5F3F2"/>
        </right>
        <top style="thin">
          <color rgb="FFE5F3F2"/>
        </top>
        <bottom/>
      </border>
    </dxf>
    <dxf>
      <font>
        <b/>
        <i val="0"/>
        <strike val="0"/>
        <condense val="0"/>
        <extend val="0"/>
        <outline val="0"/>
        <shadow val="0"/>
        <u val="none"/>
        <vertAlign val="baseline"/>
        <sz val="10"/>
        <color rgb="FFC2FE06"/>
        <name val="The Group TEXT"/>
        <scheme val="none"/>
      </font>
      <fill>
        <patternFill patternType="solid">
          <fgColor indexed="64"/>
          <bgColor rgb="FF667D85"/>
        </patternFill>
      </fill>
      <alignment horizontal="center" vertical="center" textRotation="0" wrapText="1" indent="0" justifyLastLine="0" shrinkToFit="0" readingOrder="0"/>
      <border diagonalUp="0" diagonalDown="0" outline="0">
        <left style="thin">
          <color rgb="FFC2FE06"/>
        </left>
        <right style="thin">
          <color rgb="FFE5F3F2"/>
        </right>
        <top style="thin">
          <color rgb="FF667D85"/>
        </top>
        <bottom style="thin">
          <color rgb="FF667D85"/>
        </bottom>
      </border>
    </dxf>
    <dxf>
      <font>
        <b/>
        <i val="0"/>
        <strike val="0"/>
        <condense val="0"/>
        <extend val="0"/>
        <outline val="0"/>
        <shadow val="0"/>
        <u val="none"/>
        <vertAlign val="baseline"/>
        <sz val="10"/>
        <color rgb="FFC2FE06"/>
        <name val="The Group TEXT"/>
        <scheme val="none"/>
      </font>
      <fill>
        <patternFill patternType="solid">
          <fgColor indexed="64"/>
          <bgColor rgb="FF193D47"/>
        </patternFill>
      </fill>
      <alignment horizontal="center" vertical="center" textRotation="0" wrapText="1" indent="0" justifyLastLine="0" shrinkToFit="0" readingOrder="0"/>
      <border diagonalUp="0" diagonalDown="0" outline="0">
        <left style="thin">
          <color rgb="FFC2FE06"/>
        </left>
        <right style="thin">
          <color rgb="FFC2FE06"/>
        </right>
        <top style="thin">
          <color rgb="FF193D47"/>
        </top>
        <bottom style="thin">
          <color rgb="FF193D47"/>
        </bottom>
      </border>
    </dxf>
    <dxf>
      <font>
        <b val="0"/>
        <i val="0"/>
        <strike val="0"/>
        <condense val="0"/>
        <extend val="0"/>
        <outline val="0"/>
        <shadow val="0"/>
        <u val="none"/>
        <vertAlign val="baseline"/>
        <sz val="9"/>
        <color rgb="FFE5F3F2"/>
        <name val="The Group TEXT"/>
        <scheme val="none"/>
      </font>
      <fill>
        <patternFill patternType="solid">
          <fgColor indexed="64"/>
          <bgColor rgb="FF193D47"/>
        </patternFill>
      </fill>
      <alignment horizontal="center" vertical="center" textRotation="0" wrapText="1" indent="0" justifyLastLine="0" shrinkToFit="0" readingOrder="0"/>
      <border diagonalUp="0" diagonalDown="0">
        <left/>
        <right/>
        <top style="thin">
          <color rgb="FFE5F3F2"/>
        </top>
        <bottom style="thin">
          <color rgb="FFE5F3F2"/>
        </bottom>
        <vertical/>
        <horizontal/>
      </border>
    </dxf>
    <dxf>
      <border diagonalUp="0" diagonalDown="0">
        <left style="medium">
          <color rgb="FFC2FE06"/>
        </left>
        <right style="medium">
          <color rgb="FFC2FE06"/>
        </right>
        <bottom style="medium">
          <color rgb="FFC2FE06"/>
        </bottom>
      </border>
    </dxf>
    <dxf>
      <border>
        <bottom style="thin">
          <color theme="0"/>
        </bottom>
      </border>
    </dxf>
    <dxf>
      <font>
        <b/>
        <i val="0"/>
        <strike val="0"/>
        <condense val="0"/>
        <extend val="0"/>
        <outline val="0"/>
        <shadow val="0"/>
        <u val="none"/>
        <vertAlign val="baseline"/>
        <sz val="9"/>
        <color theme="0"/>
        <name val="The Group TEXT"/>
        <scheme val="none"/>
      </font>
      <fill>
        <patternFill patternType="solid">
          <fgColor indexed="64"/>
          <bgColor rgb="FF193D47"/>
        </patternFill>
      </fill>
      <alignment horizontal="center" vertical="center" textRotation="0" wrapText="1" indent="0" justifyLastLine="0" shrinkToFit="0" readingOrder="1"/>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8"/>
        <color rgb="FF000000"/>
        <name val="The Group TEXT"/>
        <family val="2"/>
        <scheme val="none"/>
      </font>
      <fill>
        <patternFill patternType="solid">
          <fgColor indexed="64"/>
          <bgColor rgb="FFE5F3F2"/>
        </patternFill>
      </fill>
      <alignment horizontal="left" vertical="top" textRotation="0" wrapText="1" indent="0" justifyLastLine="0" shrinkToFit="0" readingOrder="0"/>
      <border diagonalUp="0" diagonalDown="0">
        <left style="thin">
          <color theme="1"/>
        </left>
        <right style="medium">
          <color rgb="FFC2FE06"/>
        </right>
        <top style="thin">
          <color theme="1"/>
        </top>
        <bottom style="thin">
          <color theme="1"/>
        </bottom>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F9FFE7"/>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auto="1"/>
        <name val="The Group TEXT"/>
        <scheme val="none"/>
      </font>
      <fill>
        <patternFill patternType="solid">
          <fgColor indexed="64"/>
          <bgColor rgb="FFF9FFE7"/>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auto="1"/>
        <name val="The Group TEXT"/>
        <scheme val="none"/>
      </font>
      <fill>
        <patternFill patternType="solid">
          <fgColor indexed="64"/>
          <bgColor theme="8" tint="0.7999816888943144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rgb="FF33A39B"/>
        <name val="The Group TEXT"/>
        <scheme val="none"/>
      </font>
      <fill>
        <patternFill patternType="solid">
          <fgColor indexed="64"/>
          <bgColor theme="8" tint="0.7999816888943144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9"/>
        <color rgb="FFE5F3F2"/>
        <name val="The Group TEXT"/>
        <scheme val="none"/>
      </font>
      <fill>
        <patternFill patternType="solid">
          <fgColor indexed="64"/>
          <bgColor rgb="FF667D85"/>
        </patternFill>
      </fill>
      <alignment horizontal="center" vertical="center" textRotation="0" wrapText="1" indent="0" justifyLastLine="0" shrinkToFit="0" readingOrder="0"/>
      <border diagonalUp="0" diagonalDown="0" outline="0">
        <left style="thin">
          <color rgb="FFE5F3F2"/>
        </left>
        <right/>
        <top style="thin">
          <color rgb="FFE5F3F2"/>
        </top>
        <bottom style="thin">
          <color rgb="FFE5F3F2"/>
        </bottom>
      </border>
    </dxf>
    <dxf>
      <font>
        <b/>
        <i val="0"/>
        <strike val="0"/>
        <condense val="0"/>
        <extend val="0"/>
        <outline val="0"/>
        <shadow val="0"/>
        <u val="none"/>
        <vertAlign val="baseline"/>
        <sz val="10"/>
        <color rgb="FFC2FE06"/>
        <name val="The Group TEXT"/>
        <scheme val="none"/>
      </font>
      <fill>
        <patternFill patternType="solid">
          <fgColor indexed="64"/>
          <bgColor rgb="FF667D85"/>
        </patternFill>
      </fill>
      <alignment horizontal="center" vertical="center" textRotation="0" wrapText="1" indent="0" justifyLastLine="0" shrinkToFit="0" readingOrder="0"/>
      <border diagonalUp="0" diagonalDown="0" outline="0">
        <left style="thin">
          <color rgb="FF667D85"/>
        </left>
        <right style="thin">
          <color rgb="FF667D85"/>
        </right>
        <top style="thin">
          <color rgb="FF667D85"/>
        </top>
        <bottom style="thin">
          <color rgb="FF667D85"/>
        </bottom>
      </border>
    </dxf>
    <dxf>
      <font>
        <b/>
        <i val="0"/>
        <strike val="0"/>
        <condense val="0"/>
        <extend val="0"/>
        <outline val="0"/>
        <shadow val="0"/>
        <u val="none"/>
        <vertAlign val="baseline"/>
        <sz val="10"/>
        <color rgb="FFC2FE06"/>
        <name val="The Group TEXT"/>
        <scheme val="none"/>
      </font>
      <fill>
        <patternFill patternType="solid">
          <fgColor indexed="64"/>
          <bgColor rgb="FF193D47"/>
        </patternFill>
      </fill>
      <alignment horizontal="center" vertical="top" textRotation="0" wrapText="1" indent="0" justifyLastLine="0" shrinkToFit="0" readingOrder="0"/>
      <border diagonalUp="0" diagonalDown="0" outline="0">
        <left style="thin">
          <color rgb="FF193D47"/>
        </left>
        <right style="thin">
          <color rgb="FF193D47"/>
        </right>
        <top style="thin">
          <color rgb="FF193D47"/>
        </top>
        <bottom style="thin">
          <color rgb="FF193D47"/>
        </bottom>
      </border>
    </dxf>
    <dxf>
      <font>
        <b val="0"/>
        <i val="0"/>
        <strike val="0"/>
        <condense val="0"/>
        <extend val="0"/>
        <outline val="0"/>
        <shadow val="0"/>
        <u val="none"/>
        <vertAlign val="baseline"/>
        <sz val="9"/>
        <color rgb="FFE5F3F2"/>
        <name val="The Group TEXT"/>
        <scheme val="none"/>
      </font>
      <fill>
        <patternFill patternType="solid">
          <fgColor indexed="64"/>
          <bgColor rgb="FF193D47"/>
        </patternFill>
      </fill>
      <alignment horizontal="center" vertical="center" textRotation="0" wrapText="1" indent="0" justifyLastLine="0" shrinkToFit="0" readingOrder="0"/>
      <border diagonalUp="0" diagonalDown="0">
        <left style="medium">
          <color rgb="FFC2FE06"/>
        </left>
        <right style="thin">
          <color theme="0"/>
        </right>
        <top style="thin">
          <color theme="0"/>
        </top>
        <bottom style="thin">
          <color theme="0"/>
        </bottom>
        <vertical style="thin">
          <color theme="0"/>
        </vertical>
        <horizontal style="thin">
          <color theme="0"/>
        </horizontal>
      </border>
    </dxf>
    <dxf>
      <border outline="0">
        <right style="medium">
          <color rgb="FFC2FE06"/>
        </right>
      </border>
    </dxf>
    <dxf>
      <alignment horizontal="left" vertical="center" textRotation="0" indent="0" justifyLastLine="0" shrinkToFit="0"/>
    </dxf>
  </dxfs>
  <tableStyles count="1" defaultTableStyle="TableStyleMedium2" defaultPivotStyle="PivotStyleLight16">
    <tableStyle name="Tabellenformat 1" pivot="0" count="0" xr9:uid="{6CF71D8A-36AA-4674-BFC8-0AD695B66E80}"/>
  </tableStyles>
  <colors>
    <mruColors>
      <color rgb="FFE5F3F2"/>
      <color rgb="FF193D47"/>
      <color rgb="FF33A39B"/>
      <color rgb="FF002733"/>
      <color rgb="FF008C82"/>
      <color rgb="FF000000"/>
      <color rgb="FFC2FE06"/>
      <color rgb="FF667D85"/>
      <color rgb="FF3BBBB2"/>
      <color rgb="FF99D1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3" Type="http://schemas.openxmlformats.org/officeDocument/2006/relationships/hyperlink" Target="#'DATA | ESG'!C59"/><Relationship Id="rId18" Type="http://schemas.openxmlformats.org/officeDocument/2006/relationships/hyperlink" Target="#'PAI scorecard'!A1"/><Relationship Id="rId26" Type="http://schemas.openxmlformats.org/officeDocument/2006/relationships/hyperlink" Target="#'DATA | ESG'!C265"/><Relationship Id="rId39" Type="http://schemas.openxmlformats.org/officeDocument/2006/relationships/hyperlink" Target="#'DATA | ESG'!C209"/><Relationship Id="rId21" Type="http://schemas.openxmlformats.org/officeDocument/2006/relationships/hyperlink" Target="#'DATA | ESG'!C150"/><Relationship Id="rId34" Type="http://schemas.openxmlformats.org/officeDocument/2006/relationships/hyperlink" Target="#'DATA | ESG'!C108"/><Relationship Id="rId42" Type="http://schemas.openxmlformats.org/officeDocument/2006/relationships/image" Target="../media/image1.png"/><Relationship Id="rId47" Type="http://schemas.openxmlformats.org/officeDocument/2006/relationships/hyperlink" Target="#'DATA | Supply Chain'!A1"/><Relationship Id="rId7" Type="http://schemas.openxmlformats.org/officeDocument/2006/relationships/hyperlink" Target="#'ESG at Volkswagen Group'!C193"/><Relationship Id="rId2" Type="http://schemas.openxmlformats.org/officeDocument/2006/relationships/hyperlink" Target="#'ESG at Volkswagen Group'!A14"/><Relationship Id="rId16" Type="http://schemas.openxmlformats.org/officeDocument/2006/relationships/hyperlink" Target="#'DATA | Supply Chain'!C17"/><Relationship Id="rId29" Type="http://schemas.openxmlformats.org/officeDocument/2006/relationships/hyperlink" Target="#'Just Transition'!C80"/><Relationship Id="rId11" Type="http://schemas.openxmlformats.org/officeDocument/2006/relationships/hyperlink" Target="#'DATA | ESG'!C27"/><Relationship Id="rId24" Type="http://schemas.openxmlformats.org/officeDocument/2006/relationships/hyperlink" Target="#'DATA | ESG'!C253"/><Relationship Id="rId32" Type="http://schemas.openxmlformats.org/officeDocument/2006/relationships/hyperlink" Target="#'ESG at Volkswagen Group'!C408"/><Relationship Id="rId37" Type="http://schemas.openxmlformats.org/officeDocument/2006/relationships/hyperlink" Target="#'DATA | ESG'!C192"/><Relationship Id="rId40" Type="http://schemas.openxmlformats.org/officeDocument/2006/relationships/hyperlink" Target="#'DATA | ESG'!C212"/><Relationship Id="rId45" Type="http://schemas.openxmlformats.org/officeDocument/2006/relationships/image" Target="../media/image3.jpeg"/><Relationship Id="rId5" Type="http://schemas.openxmlformats.org/officeDocument/2006/relationships/hyperlink" Target="#'ESG at Volkswagen Group'!C160"/><Relationship Id="rId15" Type="http://schemas.openxmlformats.org/officeDocument/2006/relationships/hyperlink" Target="#'DATA | Supply Chain'!C69"/><Relationship Id="rId23" Type="http://schemas.openxmlformats.org/officeDocument/2006/relationships/hyperlink" Target="#'DATA | ESG'!C230"/><Relationship Id="rId28" Type="http://schemas.openxmlformats.org/officeDocument/2006/relationships/hyperlink" Target="#'Just Transition'!C100"/><Relationship Id="rId36" Type="http://schemas.openxmlformats.org/officeDocument/2006/relationships/hyperlink" Target="#'DATA | ESG'!C189"/><Relationship Id="rId49" Type="http://schemas.openxmlformats.org/officeDocument/2006/relationships/image" Target="../media/image6.jpeg"/><Relationship Id="rId10" Type="http://schemas.openxmlformats.org/officeDocument/2006/relationships/hyperlink" Target="#'DATA | ESG'!C17"/><Relationship Id="rId19" Type="http://schemas.openxmlformats.org/officeDocument/2006/relationships/hyperlink" Target="#'DATA | ESG'!C136"/><Relationship Id="rId31" Type="http://schemas.openxmlformats.org/officeDocument/2006/relationships/hyperlink" Target="#'Just Transition'!C127"/><Relationship Id="rId44" Type="http://schemas.openxmlformats.org/officeDocument/2006/relationships/hyperlink" Target="#'DATA | ESG'!A1"/><Relationship Id="rId4" Type="http://schemas.openxmlformats.org/officeDocument/2006/relationships/hyperlink" Target="#'ESG at Volkswagen Group'!C140"/><Relationship Id="rId9" Type="http://schemas.openxmlformats.org/officeDocument/2006/relationships/hyperlink" Target="#ESG!A1"/><Relationship Id="rId14" Type="http://schemas.openxmlformats.org/officeDocument/2006/relationships/hyperlink" Target="#'Supply Chain'!A1"/><Relationship Id="rId22" Type="http://schemas.openxmlformats.org/officeDocument/2006/relationships/hyperlink" Target="#'DATA | ESG'!C163"/><Relationship Id="rId27" Type="http://schemas.openxmlformats.org/officeDocument/2006/relationships/hyperlink" Target="#'SASB index'!A1"/><Relationship Id="rId30" Type="http://schemas.openxmlformats.org/officeDocument/2006/relationships/hyperlink" Target="#'Just Transition'!C115"/><Relationship Id="rId35" Type="http://schemas.openxmlformats.org/officeDocument/2006/relationships/hyperlink" Target="#'DATA | ESG'!C180"/><Relationship Id="rId43" Type="http://schemas.openxmlformats.org/officeDocument/2006/relationships/image" Target="../media/image2.jpeg"/><Relationship Id="rId48" Type="http://schemas.openxmlformats.org/officeDocument/2006/relationships/image" Target="../media/image5.jpeg"/><Relationship Id="rId8" Type="http://schemas.openxmlformats.org/officeDocument/2006/relationships/hyperlink" Target="#'ESG at Volkswagen Group'!C317"/><Relationship Id="rId3" Type="http://schemas.openxmlformats.org/officeDocument/2006/relationships/hyperlink" Target="#'ESG at Volkswagen Group'!C100"/><Relationship Id="rId12" Type="http://schemas.openxmlformats.org/officeDocument/2006/relationships/hyperlink" Target="#'DATA | ESG'!C39"/><Relationship Id="rId17" Type="http://schemas.openxmlformats.org/officeDocument/2006/relationships/hyperlink" Target="#'Just Transition'!A1"/><Relationship Id="rId25" Type="http://schemas.openxmlformats.org/officeDocument/2006/relationships/hyperlink" Target="#'DATA | ESG'!C262"/><Relationship Id="rId33" Type="http://schemas.openxmlformats.org/officeDocument/2006/relationships/hyperlink" Target="#'DATA | ESG'!C95"/><Relationship Id="rId38" Type="http://schemas.openxmlformats.org/officeDocument/2006/relationships/hyperlink" Target="#'DATA | ESG'!C203"/><Relationship Id="rId46" Type="http://schemas.openxmlformats.org/officeDocument/2006/relationships/image" Target="../media/image4.jpeg"/><Relationship Id="rId20" Type="http://schemas.openxmlformats.org/officeDocument/2006/relationships/hyperlink" Target="#'DATA | ESG'!C146"/><Relationship Id="rId41" Type="http://schemas.openxmlformats.org/officeDocument/2006/relationships/hyperlink" Target="#'DATA | ESG'!C229"/><Relationship Id="rId1" Type="http://schemas.openxmlformats.org/officeDocument/2006/relationships/hyperlink" Target="#'ESG at Volkswagen Group'!A1"/><Relationship Id="rId6" Type="http://schemas.openxmlformats.org/officeDocument/2006/relationships/hyperlink" Target="#'ESG at Volkswagen Group'!C166"/></Relationships>
</file>

<file path=xl/drawings/_rels/drawing2.xml.rels><?xml version="1.0" encoding="UTF-8" standalone="yes"?>
<Relationships xmlns="http://schemas.openxmlformats.org/package/2006/relationships"><Relationship Id="rId13" Type="http://schemas.openxmlformats.org/officeDocument/2006/relationships/image" Target="../media/image10.png"/><Relationship Id="rId18" Type="http://schemas.openxmlformats.org/officeDocument/2006/relationships/hyperlink" Target="https://www.volkswagen-group.com/en/sustainability-strategy-18157" TargetMode="External"/><Relationship Id="rId26" Type="http://schemas.openxmlformats.org/officeDocument/2006/relationships/image" Target="../media/image18.png"/><Relationship Id="rId39" Type="http://schemas.openxmlformats.org/officeDocument/2006/relationships/image" Target="../media/image31.jpeg"/><Relationship Id="rId21" Type="http://schemas.openxmlformats.org/officeDocument/2006/relationships/image" Target="../media/image14.png"/><Relationship Id="rId34" Type="http://schemas.openxmlformats.org/officeDocument/2006/relationships/image" Target="../media/image26.png"/><Relationship Id="rId42" Type="http://schemas.openxmlformats.org/officeDocument/2006/relationships/image" Target="../media/image34.png"/><Relationship Id="rId47" Type="http://schemas.openxmlformats.org/officeDocument/2006/relationships/hyperlink" Target="https://www.volkswagen-group.com/de/publikationen/weitere/green-finance-report-2025-3124" TargetMode="External"/><Relationship Id="rId50" Type="http://schemas.openxmlformats.org/officeDocument/2006/relationships/hyperlink" Target="https://www.volkswagen-group.com/de/publikationen/weitere/der-code-of-conduct-des-volkswagen-konzerns-1882" TargetMode="External"/><Relationship Id="rId55" Type="http://schemas.openxmlformats.org/officeDocument/2006/relationships/image" Target="../media/image38.png"/><Relationship Id="rId63" Type="http://schemas.openxmlformats.org/officeDocument/2006/relationships/image" Target="../media/image1.png"/><Relationship Id="rId7" Type="http://schemas.openxmlformats.org/officeDocument/2006/relationships/hyperlink" Target="#'ESG at Volkswagen Group'!C183"/><Relationship Id="rId2" Type="http://schemas.openxmlformats.org/officeDocument/2006/relationships/hyperlink" Target="#'ESG at Volkswagen Group'!C28"/><Relationship Id="rId16" Type="http://schemas.openxmlformats.org/officeDocument/2006/relationships/hyperlink" Target="https://www.volkswagen-group.com/en/policies-16116" TargetMode="External"/><Relationship Id="rId29" Type="http://schemas.openxmlformats.org/officeDocument/2006/relationships/image" Target="../media/image21.png"/><Relationship Id="rId11" Type="http://schemas.openxmlformats.org/officeDocument/2006/relationships/image" Target="../media/image8.png"/><Relationship Id="rId24" Type="http://schemas.openxmlformats.org/officeDocument/2006/relationships/image" Target="../media/image16.png"/><Relationship Id="rId32" Type="http://schemas.openxmlformats.org/officeDocument/2006/relationships/image" Target="../media/image24.png"/><Relationship Id="rId37" Type="http://schemas.openxmlformats.org/officeDocument/2006/relationships/image" Target="../media/image29.png"/><Relationship Id="rId40" Type="http://schemas.openxmlformats.org/officeDocument/2006/relationships/image" Target="../media/image32.jpeg"/><Relationship Id="rId45" Type="http://schemas.openxmlformats.org/officeDocument/2006/relationships/image" Target="../media/image37.svg"/><Relationship Id="rId53" Type="http://schemas.openxmlformats.org/officeDocument/2006/relationships/hyperlink" Target="https://annualreport2025.volkswagen-group.com/group-management-report/sustainable-value-enhancement/sustainability.html#:~:text=UN%20GLOBAL%20COMPACT,the%20reporting%20year." TargetMode="External"/><Relationship Id="rId58" Type="http://schemas.openxmlformats.org/officeDocument/2006/relationships/image" Target="../media/image41.svg"/><Relationship Id="rId5" Type="http://schemas.openxmlformats.org/officeDocument/2006/relationships/hyperlink" Target="#'ESG at Volkswagen Group'!C136"/><Relationship Id="rId61" Type="http://schemas.openxmlformats.org/officeDocument/2006/relationships/image" Target="../media/image44.png"/><Relationship Id="rId19" Type="http://schemas.openxmlformats.org/officeDocument/2006/relationships/image" Target="../media/image12.png"/><Relationship Id="rId14" Type="http://schemas.openxmlformats.org/officeDocument/2006/relationships/image" Target="../media/image11.svg"/><Relationship Id="rId22" Type="http://schemas.openxmlformats.org/officeDocument/2006/relationships/hyperlink" Target="https://uploads.vw-mms.de/system/production/files/cws/042/142/file/445626ab66ced9e46dda667d31e91209531e4cc8/2026-04-29_Measuring_Sustainable_Revenues_in_an_Automotive_OEM_public.pdf" TargetMode="External"/><Relationship Id="rId27" Type="http://schemas.openxmlformats.org/officeDocument/2006/relationships/image" Target="../media/image19.png"/><Relationship Id="rId30" Type="http://schemas.openxmlformats.org/officeDocument/2006/relationships/image" Target="../media/image22.png"/><Relationship Id="rId35" Type="http://schemas.openxmlformats.org/officeDocument/2006/relationships/image" Target="../media/image27.png"/><Relationship Id="rId43" Type="http://schemas.openxmlformats.org/officeDocument/2006/relationships/image" Target="../media/image35.svg"/><Relationship Id="rId48" Type="http://schemas.openxmlformats.org/officeDocument/2006/relationships/hyperlink" Target="https://uploads.vw-mms.de/system/production/documents/cws/003/229/file_en/be7b323f3365873c121800c21992754bb402a66c/Volkswagen_Responsible_Raw_Material_Report_2025.pdf?1774599438" TargetMode="External"/><Relationship Id="rId56" Type="http://schemas.openxmlformats.org/officeDocument/2006/relationships/image" Target="../media/image39.svg"/><Relationship Id="rId8" Type="http://schemas.openxmlformats.org/officeDocument/2006/relationships/hyperlink" Target="#'ESG at Volkswagen Group'!C226"/><Relationship Id="rId51" Type="http://schemas.openxmlformats.org/officeDocument/2006/relationships/hyperlink" Target="https://www.volkswagen-group.com/en/publications/more/code-of-conduct-for-business-partner-1885" TargetMode="External"/><Relationship Id="rId3" Type="http://schemas.openxmlformats.org/officeDocument/2006/relationships/hyperlink" Target="#'ESG at Volkswagen Group'!C316"/><Relationship Id="rId12" Type="http://schemas.openxmlformats.org/officeDocument/2006/relationships/image" Target="../media/image9.svg"/><Relationship Id="rId17" Type="http://schemas.openxmlformats.org/officeDocument/2006/relationships/hyperlink" Target="https://www.volkswagen-group.com/en/memberships-17454" TargetMode="External"/><Relationship Id="rId25" Type="http://schemas.openxmlformats.org/officeDocument/2006/relationships/image" Target="../media/image17.png"/><Relationship Id="rId33" Type="http://schemas.openxmlformats.org/officeDocument/2006/relationships/image" Target="../media/image25.png"/><Relationship Id="rId38" Type="http://schemas.openxmlformats.org/officeDocument/2006/relationships/image" Target="../media/image30.jpeg"/><Relationship Id="rId46" Type="http://schemas.openxmlformats.org/officeDocument/2006/relationships/hyperlink" Target="https://annualreport2025.volkswagen-group.com/" TargetMode="External"/><Relationship Id="rId59" Type="http://schemas.openxmlformats.org/officeDocument/2006/relationships/image" Target="../media/image42.png"/><Relationship Id="rId20" Type="http://schemas.openxmlformats.org/officeDocument/2006/relationships/image" Target="../media/image13.png"/><Relationship Id="rId41" Type="http://schemas.openxmlformats.org/officeDocument/2006/relationships/image" Target="../media/image33.jpeg"/><Relationship Id="rId54" Type="http://schemas.openxmlformats.org/officeDocument/2006/relationships/hyperlink" Target="https://www.globalcompact.de/en/our-work/reporting/cop-mapping" TargetMode="External"/><Relationship Id="rId62" Type="http://schemas.openxmlformats.org/officeDocument/2006/relationships/image" Target="../media/image45.svg"/><Relationship Id="rId1" Type="http://schemas.openxmlformats.org/officeDocument/2006/relationships/image" Target="../media/image7.jpeg"/><Relationship Id="rId6" Type="http://schemas.openxmlformats.org/officeDocument/2006/relationships/hyperlink" Target="#'ESG at Volkswagen Group'!C160"/><Relationship Id="rId15" Type="http://schemas.openxmlformats.org/officeDocument/2006/relationships/hyperlink" Target="https://www.volkswagen-group.com/en/initiatives-18186" TargetMode="External"/><Relationship Id="rId23" Type="http://schemas.openxmlformats.org/officeDocument/2006/relationships/image" Target="../media/image15.jpeg"/><Relationship Id="rId28" Type="http://schemas.openxmlformats.org/officeDocument/2006/relationships/image" Target="../media/image20.png"/><Relationship Id="rId36" Type="http://schemas.openxmlformats.org/officeDocument/2006/relationships/image" Target="../media/image28.png"/><Relationship Id="rId49" Type="http://schemas.openxmlformats.org/officeDocument/2006/relationships/hyperlink" Target="https://uploads.vw-mms.de/system/production/documents/cws/003/038/file_de/39c5b11caff7d85608685b027a1660f92fdb3f1c/Volkswagen_ACR_2024.pdf?1747137342" TargetMode="External"/><Relationship Id="rId57" Type="http://schemas.openxmlformats.org/officeDocument/2006/relationships/image" Target="../media/image40.png"/><Relationship Id="rId10" Type="http://schemas.openxmlformats.org/officeDocument/2006/relationships/hyperlink" Target="https://annualreport2024.volkswagen-group.com/sustainability-report/general-information/about-this-sustainability-report.html#:~:text=of%20the%20report.-,Scope%20of%20the%20report,-Volkswagen%C2%A0AG%E2%80%99s%20sustainability" TargetMode="External"/><Relationship Id="rId31" Type="http://schemas.openxmlformats.org/officeDocument/2006/relationships/image" Target="../media/image23.png"/><Relationship Id="rId44" Type="http://schemas.openxmlformats.org/officeDocument/2006/relationships/image" Target="../media/image36.png"/><Relationship Id="rId52" Type="http://schemas.openxmlformats.org/officeDocument/2006/relationships/hyperlink" Target="https://www.globalreporting.org/media/svbjsshl/efrag-gri-interoperability-joint-statement.pdf" TargetMode="External"/><Relationship Id="rId60" Type="http://schemas.openxmlformats.org/officeDocument/2006/relationships/image" Target="../media/image43.svg"/><Relationship Id="rId4" Type="http://schemas.openxmlformats.org/officeDocument/2006/relationships/hyperlink" Target="#'ESG at Volkswagen Group'!C105"/><Relationship Id="rId9" Type="http://schemas.openxmlformats.org/officeDocument/2006/relationships/hyperlink" Target="#'ESG at Volkswagen Group'!C408"/></Relationships>
</file>

<file path=xl/drawings/_rels/drawing3.xml.rels><?xml version="1.0" encoding="UTF-8" standalone="yes"?>
<Relationships xmlns="http://schemas.openxmlformats.org/package/2006/relationships"><Relationship Id="rId3" Type="http://schemas.openxmlformats.org/officeDocument/2006/relationships/hyperlink" Target="#'DATA | ESG'!B136"/><Relationship Id="rId2" Type="http://schemas.openxmlformats.org/officeDocument/2006/relationships/hyperlink" Target="#'DATA | ESG'!B18"/><Relationship Id="rId1" Type="http://schemas.openxmlformats.org/officeDocument/2006/relationships/image" Target="../media/image46.jpeg"/><Relationship Id="rId5" Type="http://schemas.openxmlformats.org/officeDocument/2006/relationships/image" Target="../media/image1.png"/><Relationship Id="rId4" Type="http://schemas.openxmlformats.org/officeDocument/2006/relationships/hyperlink" Target="#'DATA | ESG'!B230"/></Relationships>
</file>

<file path=xl/drawings/_rels/drawing4.xml.rels><?xml version="1.0" encoding="UTF-8" standalone="yes"?>
<Relationships xmlns="http://schemas.openxmlformats.org/package/2006/relationships"><Relationship Id="rId3" Type="http://schemas.openxmlformats.org/officeDocument/2006/relationships/hyperlink" Target="#'DATA | Supply Chain'!B68"/><Relationship Id="rId2" Type="http://schemas.openxmlformats.org/officeDocument/2006/relationships/hyperlink" Target="#'DATA | Supply Chain'!B16"/><Relationship Id="rId1" Type="http://schemas.openxmlformats.org/officeDocument/2006/relationships/image" Target="../media/image47.jpe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48.jpeg"/><Relationship Id="rId3" Type="http://schemas.openxmlformats.org/officeDocument/2006/relationships/hyperlink" Target="#'Just Transition'!C88"/><Relationship Id="rId7" Type="http://schemas.openxmlformats.org/officeDocument/2006/relationships/hyperlink" Target="#'Just Transition'!C133"/><Relationship Id="rId2" Type="http://schemas.openxmlformats.org/officeDocument/2006/relationships/image" Target="../media/image1.png"/><Relationship Id="rId1" Type="http://schemas.openxmlformats.org/officeDocument/2006/relationships/hyperlink" Target="https://www.iao.fraunhofer.de/en/press-and-media/latest-news/the-changing-face-of-the-automotive-industry-employment-prospects-in-2030.html" TargetMode="External"/><Relationship Id="rId6" Type="http://schemas.openxmlformats.org/officeDocument/2006/relationships/hyperlink" Target="#'Just Transition'!C119"/><Relationship Id="rId5" Type="http://schemas.openxmlformats.org/officeDocument/2006/relationships/hyperlink" Target="#'Just Transition'!C24"/><Relationship Id="rId4" Type="http://schemas.openxmlformats.org/officeDocument/2006/relationships/hyperlink" Target="#'Just Transition'!C104"/></Relationships>
</file>

<file path=xl/drawings/_rels/drawing6.xml.rels><?xml version="1.0" encoding="UTF-8" standalone="yes"?>
<Relationships xmlns="http://schemas.openxmlformats.org/package/2006/relationships"><Relationship Id="rId3" Type="http://schemas.openxmlformats.org/officeDocument/2006/relationships/hyperlink" Target="https://www.volkswagen-group.com/en/more-publications-15769" TargetMode="External"/><Relationship Id="rId2" Type="http://schemas.openxmlformats.org/officeDocument/2006/relationships/image" Target="../media/image11.svg"/><Relationship Id="rId1" Type="http://schemas.openxmlformats.org/officeDocument/2006/relationships/image" Target="../media/image10.png"/><Relationship Id="rId6" Type="http://schemas.openxmlformats.org/officeDocument/2006/relationships/image" Target="../media/image50.svg"/><Relationship Id="rId5" Type="http://schemas.openxmlformats.org/officeDocument/2006/relationships/image" Target="../media/image49.pn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49.png"/><Relationship Id="rId3" Type="http://schemas.openxmlformats.org/officeDocument/2006/relationships/image" Target="../media/image10.png"/><Relationship Id="rId7" Type="http://schemas.openxmlformats.org/officeDocument/2006/relationships/image" Target="../media/image52.svg"/><Relationship Id="rId2" Type="http://schemas.openxmlformats.org/officeDocument/2006/relationships/hyperlink" Target="https://uploads.vw-mms.de/system/production/files/cws/042/014/file/f36c9f8dcc1bfdba7478c684fa47c4cad86ef08f/SASB-Index_2025_EN_final_update.pdf?1774866633" TargetMode="External"/><Relationship Id="rId1" Type="http://schemas.openxmlformats.org/officeDocument/2006/relationships/hyperlink" Target="https://uploads.vw-mms.de/system/production/files/cws/042/006/file/aa6ce4bc3608949af0248aaaffdd29de4ec0cdee/SASB-Index_2025_EN_final.pdf?1774531257" TargetMode="External"/><Relationship Id="rId6" Type="http://schemas.openxmlformats.org/officeDocument/2006/relationships/image" Target="../media/image51.png"/><Relationship Id="rId5" Type="http://schemas.openxmlformats.org/officeDocument/2006/relationships/hyperlink" Target="https://uploads.vw-mms.de/system/production/documents/cws/003/229/file_en/be7b323f3365873c121800c21992754bb402a66c/Volkswagen_Responsible_Raw_Material_Report_2025.pdf?1774599438" TargetMode="External"/><Relationship Id="rId10" Type="http://schemas.openxmlformats.org/officeDocument/2006/relationships/image" Target="../media/image1.png"/><Relationship Id="rId4" Type="http://schemas.openxmlformats.org/officeDocument/2006/relationships/image" Target="../media/image11.svg"/><Relationship Id="rId9" Type="http://schemas.openxmlformats.org/officeDocument/2006/relationships/image" Target="../media/image50.svg"/></Relationships>
</file>

<file path=xl/drawings/drawing1.xml><?xml version="1.0" encoding="utf-8"?>
<xdr:wsDr xmlns:xdr="http://schemas.openxmlformats.org/drawingml/2006/spreadsheetDrawing" xmlns:a="http://schemas.openxmlformats.org/drawingml/2006/main">
  <xdr:twoCellAnchor>
    <xdr:from>
      <xdr:col>1</xdr:col>
      <xdr:colOff>36554</xdr:colOff>
      <xdr:row>20</xdr:row>
      <xdr:rowOff>139391</xdr:rowOff>
    </xdr:from>
    <xdr:to>
      <xdr:col>22</xdr:col>
      <xdr:colOff>1453</xdr:colOff>
      <xdr:row>61</xdr:row>
      <xdr:rowOff>92030</xdr:rowOff>
    </xdr:to>
    <xdr:grpSp>
      <xdr:nvGrpSpPr>
        <xdr:cNvPr id="2" name="Gruppieren 56">
          <a:extLst>
            <a:ext uri="{FF2B5EF4-FFF2-40B4-BE49-F238E27FC236}">
              <a16:creationId xmlns:a16="http://schemas.microsoft.com/office/drawing/2014/main" id="{C6C4C296-DBB9-4BD1-812B-353243554B45}"/>
            </a:ext>
          </a:extLst>
        </xdr:cNvPr>
        <xdr:cNvGrpSpPr/>
      </xdr:nvGrpSpPr>
      <xdr:grpSpPr>
        <a:xfrm>
          <a:off x="188954" y="3930341"/>
          <a:ext cx="19567349" cy="6982089"/>
          <a:chOff x="817489" y="1218044"/>
          <a:chExt cx="19223197" cy="7650755"/>
        </a:xfrm>
      </xdr:grpSpPr>
      <xdr:sp macro="" textlink="">
        <xdr:nvSpPr>
          <xdr:cNvPr id="3" name="Rechteck 57">
            <a:extLst>
              <a:ext uri="{FF2B5EF4-FFF2-40B4-BE49-F238E27FC236}">
                <a16:creationId xmlns:a16="http://schemas.microsoft.com/office/drawing/2014/main" id="{17578568-4363-BA1A-9A34-F881871F0017}"/>
              </a:ext>
            </a:extLst>
          </xdr:cNvPr>
          <xdr:cNvSpPr/>
        </xdr:nvSpPr>
        <xdr:spPr>
          <a:xfrm>
            <a:off x="842963" y="1218044"/>
            <a:ext cx="720000" cy="721087"/>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4000" b="0" i="0" u="none" strike="noStrike" kern="1200" cap="none" spc="0" normalizeH="0" baseline="0">
                <a:ln>
                  <a:noFill/>
                </a:ln>
                <a:solidFill>
                  <a:srgbClr val="C2FE06"/>
                </a:solidFill>
                <a:effectLst/>
                <a:uLnTx/>
                <a:uFillTx/>
                <a:latin typeface="The Group TEXT"/>
              </a:rPr>
              <a:t>1</a:t>
            </a:r>
          </a:p>
        </xdr:txBody>
      </xdr:sp>
      <xdr:sp macro="" textlink="">
        <xdr:nvSpPr>
          <xdr:cNvPr id="4" name="Rechteck 58">
            <a:hlinkClick xmlns:r="http://schemas.openxmlformats.org/officeDocument/2006/relationships" r:id="rId1"/>
            <a:extLst>
              <a:ext uri="{FF2B5EF4-FFF2-40B4-BE49-F238E27FC236}">
                <a16:creationId xmlns:a16="http://schemas.microsoft.com/office/drawing/2014/main" id="{5DC82A25-020F-21EB-15EC-508BA2265219}"/>
              </a:ext>
            </a:extLst>
          </xdr:cNvPr>
          <xdr:cNvSpPr/>
        </xdr:nvSpPr>
        <xdr:spPr>
          <a:xfrm>
            <a:off x="1728734" y="1433598"/>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ESG at VOLKSWAGEN GROUP</a:t>
            </a:r>
          </a:p>
        </xdr:txBody>
      </xdr:sp>
      <xdr:grpSp>
        <xdr:nvGrpSpPr>
          <xdr:cNvPr id="5" name="Gruppieren 59">
            <a:extLst>
              <a:ext uri="{FF2B5EF4-FFF2-40B4-BE49-F238E27FC236}">
                <a16:creationId xmlns:a16="http://schemas.microsoft.com/office/drawing/2014/main" id="{1F2DFA97-BEF6-45B1-91BC-F094A93DBB71}"/>
              </a:ext>
            </a:extLst>
          </xdr:cNvPr>
          <xdr:cNvGrpSpPr/>
        </xdr:nvGrpSpPr>
        <xdr:grpSpPr>
          <a:xfrm>
            <a:off x="847733" y="2305453"/>
            <a:ext cx="5220001" cy="1858077"/>
            <a:chOff x="842962" y="2474322"/>
            <a:chExt cx="5220001" cy="1858077"/>
          </a:xfrm>
        </xdr:grpSpPr>
        <xdr:sp macro="" textlink="">
          <xdr:nvSpPr>
            <xdr:cNvPr id="46" name="Rechteck 118">
              <a:hlinkClick xmlns:r="http://schemas.openxmlformats.org/officeDocument/2006/relationships" r:id="rId2"/>
              <a:extLst>
                <a:ext uri="{FF2B5EF4-FFF2-40B4-BE49-F238E27FC236}">
                  <a16:creationId xmlns:a16="http://schemas.microsoft.com/office/drawing/2014/main" id="{FF8C91C6-80BD-BA13-9396-6390263746B5}"/>
                </a:ext>
              </a:extLst>
            </xdr:cNvPr>
            <xdr:cNvSpPr/>
          </xdr:nvSpPr>
          <xdr:spPr>
            <a:xfrm>
              <a:off x="842962" y="247432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About this Factbook</a:t>
              </a:r>
            </a:p>
          </xdr:txBody>
        </xdr:sp>
        <xdr:sp macro="" textlink="">
          <xdr:nvSpPr>
            <xdr:cNvPr id="47" name="Rechteck 119">
              <a:hlinkClick xmlns:r="http://schemas.openxmlformats.org/officeDocument/2006/relationships" r:id="rId3"/>
              <a:extLst>
                <a:ext uri="{FF2B5EF4-FFF2-40B4-BE49-F238E27FC236}">
                  <a16:creationId xmlns:a16="http://schemas.microsoft.com/office/drawing/2014/main" id="{28B2E86D-E1BC-99F3-2BB8-181EDF304CC5}"/>
                </a:ext>
              </a:extLst>
            </xdr:cNvPr>
            <xdr:cNvSpPr/>
          </xdr:nvSpPr>
          <xdr:spPr>
            <a:xfrm>
              <a:off x="842962" y="2734503"/>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ESG Ratings</a:t>
              </a:r>
            </a:p>
          </xdr:txBody>
        </xdr:sp>
        <xdr:sp macro="" textlink="">
          <xdr:nvSpPr>
            <xdr:cNvPr id="48" name="Rechteck 120">
              <a:hlinkClick xmlns:r="http://schemas.openxmlformats.org/officeDocument/2006/relationships" r:id="rId4"/>
              <a:extLst>
                <a:ext uri="{FF2B5EF4-FFF2-40B4-BE49-F238E27FC236}">
                  <a16:creationId xmlns:a16="http://schemas.microsoft.com/office/drawing/2014/main" id="{6F1BD488-1BBE-06A3-D2CD-BAC33CF4F03C}"/>
                </a:ext>
              </a:extLst>
            </xdr:cNvPr>
            <xdr:cNvSpPr/>
          </xdr:nvSpPr>
          <xdr:spPr>
            <a:xfrm>
              <a:off x="842962" y="2994684"/>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Initiatives</a:t>
              </a:r>
            </a:p>
          </xdr:txBody>
        </xdr:sp>
        <xdr:sp macro="" textlink="">
          <xdr:nvSpPr>
            <xdr:cNvPr id="49" name="Rechteck 121">
              <a:hlinkClick xmlns:r="http://schemas.openxmlformats.org/officeDocument/2006/relationships" r:id="rId5"/>
              <a:extLst>
                <a:ext uri="{FF2B5EF4-FFF2-40B4-BE49-F238E27FC236}">
                  <a16:creationId xmlns:a16="http://schemas.microsoft.com/office/drawing/2014/main" id="{D357D460-8F99-33D4-3134-731925062B0B}"/>
                </a:ext>
              </a:extLst>
            </xdr:cNvPr>
            <xdr:cNvSpPr/>
          </xdr:nvSpPr>
          <xdr:spPr>
            <a:xfrm>
              <a:off x="842962" y="325486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Policies</a:t>
              </a:r>
            </a:p>
          </xdr:txBody>
        </xdr:sp>
        <xdr:sp macro="" textlink="">
          <xdr:nvSpPr>
            <xdr:cNvPr id="50" name="Rechteck 122">
              <a:hlinkClick xmlns:r="http://schemas.openxmlformats.org/officeDocument/2006/relationships" r:id="rId6"/>
              <a:extLst>
                <a:ext uri="{FF2B5EF4-FFF2-40B4-BE49-F238E27FC236}">
                  <a16:creationId xmlns:a16="http://schemas.microsoft.com/office/drawing/2014/main" id="{76B39EBE-5DDD-A032-1FCA-23084DFC2AE7}"/>
                </a:ext>
              </a:extLst>
            </xdr:cNvPr>
            <xdr:cNvSpPr/>
          </xdr:nvSpPr>
          <xdr:spPr>
            <a:xfrm>
              <a:off x="842962" y="3515046"/>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Memberships</a:t>
              </a:r>
            </a:p>
          </xdr:txBody>
        </xdr:sp>
        <xdr:sp macro="" textlink="">
          <xdr:nvSpPr>
            <xdr:cNvPr id="51" name="Rechteck 123">
              <a:hlinkClick xmlns:r="http://schemas.openxmlformats.org/officeDocument/2006/relationships" r:id="rId7"/>
              <a:extLst>
                <a:ext uri="{FF2B5EF4-FFF2-40B4-BE49-F238E27FC236}">
                  <a16:creationId xmlns:a16="http://schemas.microsoft.com/office/drawing/2014/main" id="{C863327F-3CB5-B5D7-F35F-642089788A06}"/>
                </a:ext>
              </a:extLst>
            </xdr:cNvPr>
            <xdr:cNvSpPr/>
          </xdr:nvSpPr>
          <xdr:spPr>
            <a:xfrm>
              <a:off x="842962" y="3775227"/>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Sustainability reporting landscape at Volkswagen Group</a:t>
              </a:r>
            </a:p>
          </xdr:txBody>
        </xdr:sp>
        <xdr:sp macro="" textlink="">
          <xdr:nvSpPr>
            <xdr:cNvPr id="52" name="Rechteck 124">
              <a:hlinkClick xmlns:r="http://schemas.openxmlformats.org/officeDocument/2006/relationships" r:id="rId8"/>
              <a:extLst>
                <a:ext uri="{FF2B5EF4-FFF2-40B4-BE49-F238E27FC236}">
                  <a16:creationId xmlns:a16="http://schemas.microsoft.com/office/drawing/2014/main" id="{9E24A316-6276-DA56-EFFE-8FEBF67F0C2F}"/>
                </a:ext>
              </a:extLst>
            </xdr:cNvPr>
            <xdr:cNvSpPr/>
          </xdr:nvSpPr>
          <xdr:spPr>
            <a:xfrm>
              <a:off x="842963" y="403540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Group’s sustainability strategy regenerate+</a:t>
              </a:r>
            </a:p>
          </xdr:txBody>
        </xdr:sp>
      </xdr:grpSp>
      <xdr:sp macro="" textlink="">
        <xdr:nvSpPr>
          <xdr:cNvPr id="6" name="Rechteck 60">
            <a:extLst>
              <a:ext uri="{FF2B5EF4-FFF2-40B4-BE49-F238E27FC236}">
                <a16:creationId xmlns:a16="http://schemas.microsoft.com/office/drawing/2014/main" id="{F8296ED5-B04A-69C0-B2E6-D496F5DE1DC7}"/>
              </a:ext>
            </a:extLst>
          </xdr:cNvPr>
          <xdr:cNvSpPr/>
        </xdr:nvSpPr>
        <xdr:spPr>
          <a:xfrm>
            <a:off x="6526825" y="1218587"/>
            <a:ext cx="720000" cy="72000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4000">
                <a:solidFill>
                  <a:srgbClr val="C2FE06"/>
                </a:solidFill>
              </a:rPr>
              <a:t>2</a:t>
            </a:r>
          </a:p>
        </xdr:txBody>
      </xdr:sp>
      <xdr:sp macro="" textlink="">
        <xdr:nvSpPr>
          <xdr:cNvPr id="7" name="Rechteck 61">
            <a:hlinkClick xmlns:r="http://schemas.openxmlformats.org/officeDocument/2006/relationships" r:id="rId9"/>
            <a:extLst>
              <a:ext uri="{FF2B5EF4-FFF2-40B4-BE49-F238E27FC236}">
                <a16:creationId xmlns:a16="http://schemas.microsoft.com/office/drawing/2014/main" id="{22DB0170-0DE6-A637-DA73-E4749FE0D3DF}"/>
              </a:ext>
            </a:extLst>
          </xdr:cNvPr>
          <xdr:cNvSpPr/>
        </xdr:nvSpPr>
        <xdr:spPr>
          <a:xfrm>
            <a:off x="7486410" y="1582093"/>
            <a:ext cx="582392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defRPr/>
            </a:pPr>
            <a:r>
              <a:rPr lang="en-US" sz="1400" b="1">
                <a:solidFill>
                  <a:srgbClr val="C2FE06"/>
                </a:solidFill>
              </a:rPr>
              <a:t>ESG - ENVIRONMENT, SOCIAL, GOVERNANCE</a:t>
            </a:r>
          </a:p>
          <a:p>
            <a:pPr marR="0" lvl="0" algn="l" defTabSz="432000" rtl="0" eaLnBrk="1" fontAlgn="auto" latinLnBrk="0" hangingPunct="1">
              <a:lnSpc>
                <a:spcPct val="100000"/>
              </a:lnSpc>
              <a:spcBef>
                <a:spcPts val="0"/>
              </a:spcBef>
              <a:spcAft>
                <a:spcPts val="600"/>
              </a:spcAft>
              <a:buClrTx/>
              <a:buSzTx/>
              <a:tabLst/>
              <a:defRPr/>
            </a:pPr>
            <a:endParaRPr kumimoji="0" lang="en-US" sz="1400" b="1" i="0" u="none" strike="noStrike" kern="1200" cap="none" spc="0" normalizeH="0" baseline="0">
              <a:ln>
                <a:noFill/>
              </a:ln>
              <a:solidFill>
                <a:srgbClr val="C2FE06"/>
              </a:solidFill>
              <a:effectLst/>
              <a:uLnTx/>
              <a:uFillTx/>
              <a:latin typeface="The Group TEXT"/>
            </a:endParaRPr>
          </a:p>
        </xdr:txBody>
      </xdr:sp>
      <xdr:grpSp>
        <xdr:nvGrpSpPr>
          <xdr:cNvPr id="8" name="Gruppieren 62">
            <a:extLst>
              <a:ext uri="{FF2B5EF4-FFF2-40B4-BE49-F238E27FC236}">
                <a16:creationId xmlns:a16="http://schemas.microsoft.com/office/drawing/2014/main" id="{5AA611B0-B5EC-1837-AAD9-910C79E73294}"/>
              </a:ext>
            </a:extLst>
          </xdr:cNvPr>
          <xdr:cNvGrpSpPr/>
        </xdr:nvGrpSpPr>
        <xdr:grpSpPr>
          <a:xfrm>
            <a:off x="6550836" y="2604207"/>
            <a:ext cx="3565316" cy="1099620"/>
            <a:chOff x="6526824" y="2474322"/>
            <a:chExt cx="5220000" cy="1099620"/>
          </a:xfrm>
        </xdr:grpSpPr>
        <xdr:sp macro="" textlink="">
          <xdr:nvSpPr>
            <xdr:cNvPr id="42" name="Rechteck 111">
              <a:hlinkClick xmlns:r="http://schemas.openxmlformats.org/officeDocument/2006/relationships" r:id="rId10"/>
              <a:extLst>
                <a:ext uri="{FF2B5EF4-FFF2-40B4-BE49-F238E27FC236}">
                  <a16:creationId xmlns:a16="http://schemas.microsoft.com/office/drawing/2014/main" id="{3F88125E-F0DA-DFCC-58A9-983B5F273E38}"/>
                </a:ext>
              </a:extLst>
            </xdr:cNvPr>
            <xdr:cNvSpPr/>
          </xdr:nvSpPr>
          <xdr:spPr>
            <a:xfrm>
              <a:off x="6526824" y="247432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Environmental Compliance Management</a:t>
              </a:r>
            </a:p>
          </xdr:txBody>
        </xdr:sp>
        <xdr:sp macro="" textlink="">
          <xdr:nvSpPr>
            <xdr:cNvPr id="43" name="Rechteck 112">
              <a:hlinkClick xmlns:r="http://schemas.openxmlformats.org/officeDocument/2006/relationships" r:id="rId11"/>
              <a:extLst>
                <a:ext uri="{FF2B5EF4-FFF2-40B4-BE49-F238E27FC236}">
                  <a16:creationId xmlns:a16="http://schemas.microsoft.com/office/drawing/2014/main" id="{5FF2680E-969E-5963-4044-08A101550719}"/>
                </a:ext>
              </a:extLst>
            </xdr:cNvPr>
            <xdr:cNvSpPr/>
          </xdr:nvSpPr>
          <xdr:spPr>
            <a:xfrm>
              <a:off x="6526824" y="274186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Decarbonization</a:t>
              </a:r>
            </a:p>
          </xdr:txBody>
        </xdr:sp>
        <xdr:sp macro="" textlink="">
          <xdr:nvSpPr>
            <xdr:cNvPr id="44" name="Rechteck 113">
              <a:hlinkClick xmlns:r="http://schemas.openxmlformats.org/officeDocument/2006/relationships" r:id="rId12"/>
              <a:extLst>
                <a:ext uri="{FF2B5EF4-FFF2-40B4-BE49-F238E27FC236}">
                  <a16:creationId xmlns:a16="http://schemas.microsoft.com/office/drawing/2014/main" id="{B88DA89E-2CD7-7454-6010-70BCD59E6E4A}"/>
                </a:ext>
              </a:extLst>
            </xdr:cNvPr>
            <xdr:cNvSpPr/>
          </xdr:nvSpPr>
          <xdr:spPr>
            <a:xfrm>
              <a:off x="6526824" y="300940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Sustainable products and services</a:t>
              </a:r>
            </a:p>
          </xdr:txBody>
        </xdr:sp>
        <xdr:sp macro="" textlink="">
          <xdr:nvSpPr>
            <xdr:cNvPr id="45" name="Rechteck 114">
              <a:hlinkClick xmlns:r="http://schemas.openxmlformats.org/officeDocument/2006/relationships" r:id="rId13"/>
              <a:extLst>
                <a:ext uri="{FF2B5EF4-FFF2-40B4-BE49-F238E27FC236}">
                  <a16:creationId xmlns:a16="http://schemas.microsoft.com/office/drawing/2014/main" id="{0B069919-8BFD-33B9-278C-009CD16EA117}"/>
                </a:ext>
              </a:extLst>
            </xdr:cNvPr>
            <xdr:cNvSpPr/>
          </xdr:nvSpPr>
          <xdr:spPr>
            <a:xfrm>
              <a:off x="6526824" y="3276951"/>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Decarbonization</a:t>
              </a:r>
            </a:p>
          </xdr:txBody>
        </xdr:sp>
      </xdr:grpSp>
      <xdr:sp macro="" textlink="">
        <xdr:nvSpPr>
          <xdr:cNvPr id="9" name="Rechteck 63">
            <a:extLst>
              <a:ext uri="{FF2B5EF4-FFF2-40B4-BE49-F238E27FC236}">
                <a16:creationId xmlns:a16="http://schemas.microsoft.com/office/drawing/2014/main" id="{1021464D-1EFE-B3EF-036E-6C67D6CBA349}"/>
              </a:ext>
            </a:extLst>
          </xdr:cNvPr>
          <xdr:cNvSpPr/>
        </xdr:nvSpPr>
        <xdr:spPr>
          <a:xfrm>
            <a:off x="817489" y="6361094"/>
            <a:ext cx="720000" cy="72000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4000" b="0" i="0" u="none" strike="noStrike" kern="1200" cap="none" spc="0" normalizeH="0" baseline="0">
                <a:ln>
                  <a:noFill/>
                </a:ln>
                <a:solidFill>
                  <a:srgbClr val="C2FE06"/>
                </a:solidFill>
                <a:effectLst/>
                <a:uLnTx/>
                <a:uFillTx/>
                <a:latin typeface="The Group TEXT"/>
              </a:rPr>
              <a:t>3</a:t>
            </a:r>
          </a:p>
        </xdr:txBody>
      </xdr:sp>
      <xdr:sp macro="" textlink="">
        <xdr:nvSpPr>
          <xdr:cNvPr id="10" name="Rechteck 64">
            <a:hlinkClick xmlns:r="http://schemas.openxmlformats.org/officeDocument/2006/relationships" r:id="rId14"/>
            <a:extLst>
              <a:ext uri="{FF2B5EF4-FFF2-40B4-BE49-F238E27FC236}">
                <a16:creationId xmlns:a16="http://schemas.microsoft.com/office/drawing/2014/main" id="{D8FCEE66-1216-56CE-2DD0-6A28134F2A2D}"/>
              </a:ext>
            </a:extLst>
          </xdr:cNvPr>
          <xdr:cNvSpPr/>
        </xdr:nvSpPr>
        <xdr:spPr>
          <a:xfrm>
            <a:off x="1703259" y="6586014"/>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SUPPLY CHAIN</a:t>
            </a:r>
          </a:p>
        </xdr:txBody>
      </xdr:sp>
      <xdr:grpSp>
        <xdr:nvGrpSpPr>
          <xdr:cNvPr id="11" name="Gruppieren 65">
            <a:extLst>
              <a:ext uri="{FF2B5EF4-FFF2-40B4-BE49-F238E27FC236}">
                <a16:creationId xmlns:a16="http://schemas.microsoft.com/office/drawing/2014/main" id="{81328A77-6232-C900-DEE0-0BFEAC41F671}"/>
              </a:ext>
            </a:extLst>
          </xdr:cNvPr>
          <xdr:cNvGrpSpPr/>
        </xdr:nvGrpSpPr>
        <xdr:grpSpPr>
          <a:xfrm>
            <a:off x="830225" y="7401496"/>
            <a:ext cx="5220000" cy="577173"/>
            <a:chOff x="830225" y="8644782"/>
            <a:chExt cx="5220000" cy="577173"/>
          </a:xfrm>
        </xdr:grpSpPr>
        <xdr:sp macro="" textlink="">
          <xdr:nvSpPr>
            <xdr:cNvPr id="40" name="Rechteck 108">
              <a:hlinkClick xmlns:r="http://schemas.openxmlformats.org/officeDocument/2006/relationships" r:id="rId15"/>
              <a:extLst>
                <a:ext uri="{FF2B5EF4-FFF2-40B4-BE49-F238E27FC236}">
                  <a16:creationId xmlns:a16="http://schemas.microsoft.com/office/drawing/2014/main" id="{D1EEDC63-6FFD-FCA9-6048-EDA114EB59C8}"/>
                </a:ext>
              </a:extLst>
            </xdr:cNvPr>
            <xdr:cNvSpPr/>
          </xdr:nvSpPr>
          <xdr:spPr>
            <a:xfrm>
              <a:off x="830225" y="8924964"/>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Supply Chain Performance Metrics</a:t>
              </a:r>
            </a:p>
          </xdr:txBody>
        </xdr:sp>
        <xdr:sp macro="" textlink="">
          <xdr:nvSpPr>
            <xdr:cNvPr id="41" name="Rechteck 109">
              <a:hlinkClick xmlns:r="http://schemas.openxmlformats.org/officeDocument/2006/relationships" r:id="rId16"/>
              <a:extLst>
                <a:ext uri="{FF2B5EF4-FFF2-40B4-BE49-F238E27FC236}">
                  <a16:creationId xmlns:a16="http://schemas.microsoft.com/office/drawing/2014/main" id="{4BFA35B9-D222-B0B3-631F-207D7D869369}"/>
                </a:ext>
              </a:extLst>
            </xdr:cNvPr>
            <xdr:cNvSpPr/>
          </xdr:nvSpPr>
          <xdr:spPr>
            <a:xfrm>
              <a:off x="830225" y="864478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Supply Chain Management</a:t>
              </a:r>
            </a:p>
          </xdr:txBody>
        </xdr:sp>
      </xdr:grpSp>
      <xdr:sp macro="" textlink="">
        <xdr:nvSpPr>
          <xdr:cNvPr id="12" name="Rechteck 66">
            <a:extLst>
              <a:ext uri="{FF2B5EF4-FFF2-40B4-BE49-F238E27FC236}">
                <a16:creationId xmlns:a16="http://schemas.microsoft.com/office/drawing/2014/main" id="{AA1D50FC-34DF-6EB2-9FE0-60B07A8A87FB}"/>
              </a:ext>
            </a:extLst>
          </xdr:cNvPr>
          <xdr:cNvSpPr/>
        </xdr:nvSpPr>
        <xdr:spPr>
          <a:xfrm>
            <a:off x="6525362" y="6353427"/>
            <a:ext cx="720000" cy="72000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lang="en-US" sz="4000">
                <a:solidFill>
                  <a:srgbClr val="C2FE06"/>
                </a:solidFill>
              </a:rPr>
              <a:t>4</a:t>
            </a:r>
            <a:endParaRPr kumimoji="0" lang="en-US" sz="4000" b="0" i="0" u="none" strike="noStrike" kern="1200" cap="none" spc="0" normalizeH="0" baseline="0">
              <a:ln>
                <a:noFill/>
              </a:ln>
              <a:solidFill>
                <a:srgbClr val="C2FE06"/>
              </a:solidFill>
              <a:effectLst/>
              <a:uLnTx/>
              <a:uFillTx/>
              <a:latin typeface="The Group TEXT"/>
            </a:endParaRPr>
          </a:p>
        </xdr:txBody>
      </xdr:sp>
      <xdr:sp macro="" textlink="">
        <xdr:nvSpPr>
          <xdr:cNvPr id="13" name="Rechteck 67">
            <a:hlinkClick xmlns:r="http://schemas.openxmlformats.org/officeDocument/2006/relationships" r:id="rId17"/>
            <a:extLst>
              <a:ext uri="{FF2B5EF4-FFF2-40B4-BE49-F238E27FC236}">
                <a16:creationId xmlns:a16="http://schemas.microsoft.com/office/drawing/2014/main" id="{36B54DFB-D23D-89FB-79C4-3A55B3DBC51A}"/>
              </a:ext>
            </a:extLst>
          </xdr:cNvPr>
          <xdr:cNvSpPr/>
        </xdr:nvSpPr>
        <xdr:spPr>
          <a:xfrm>
            <a:off x="7409988" y="6545766"/>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JUST TRANSITION</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14" name="Rechteck 68">
            <a:extLst>
              <a:ext uri="{FF2B5EF4-FFF2-40B4-BE49-F238E27FC236}">
                <a16:creationId xmlns:a16="http://schemas.microsoft.com/office/drawing/2014/main" id="{231E86BC-240E-562F-7D2E-5F796B7A698E}"/>
              </a:ext>
            </a:extLst>
          </xdr:cNvPr>
          <xdr:cNvSpPr/>
        </xdr:nvSpPr>
        <xdr:spPr>
          <a:xfrm>
            <a:off x="12233235" y="6361094"/>
            <a:ext cx="720000" cy="72000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4000" b="0" i="0" u="none" strike="noStrike" kern="1200" cap="none" spc="0" normalizeH="0" baseline="0">
                <a:ln>
                  <a:noFill/>
                </a:ln>
                <a:solidFill>
                  <a:srgbClr val="C2FE06"/>
                </a:solidFill>
                <a:effectLst/>
                <a:uLnTx/>
                <a:uFillTx/>
                <a:latin typeface="The Group TEXT"/>
              </a:rPr>
              <a:t>5</a:t>
            </a:r>
          </a:p>
        </xdr:txBody>
      </xdr:sp>
      <xdr:sp macro="" textlink="">
        <xdr:nvSpPr>
          <xdr:cNvPr id="15" name="Rechteck 69">
            <a:hlinkClick xmlns:r="http://schemas.openxmlformats.org/officeDocument/2006/relationships" r:id="rId18"/>
            <a:extLst>
              <a:ext uri="{FF2B5EF4-FFF2-40B4-BE49-F238E27FC236}">
                <a16:creationId xmlns:a16="http://schemas.microsoft.com/office/drawing/2014/main" id="{1716F75C-88BA-19B2-B0C8-9F443BC1EB9F}"/>
              </a:ext>
            </a:extLst>
          </xdr:cNvPr>
          <xdr:cNvSpPr/>
        </xdr:nvSpPr>
        <xdr:spPr>
          <a:xfrm>
            <a:off x="13132017" y="6564931"/>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PAI SCORECARD, SASB INDEX</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16" name="Rechteck 70">
            <a:extLst>
              <a:ext uri="{FF2B5EF4-FFF2-40B4-BE49-F238E27FC236}">
                <a16:creationId xmlns:a16="http://schemas.microsoft.com/office/drawing/2014/main" id="{0B1B98D9-7BCC-D2C0-D03C-4BB719669A54}"/>
              </a:ext>
            </a:extLst>
          </xdr:cNvPr>
          <xdr:cNvSpPr/>
        </xdr:nvSpPr>
        <xdr:spPr>
          <a:xfrm>
            <a:off x="6550836" y="2162586"/>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ENVIRONMENTAL</a:t>
            </a:r>
          </a:p>
        </xdr:txBody>
      </xdr:sp>
      <xdr:sp macro="" textlink="">
        <xdr:nvSpPr>
          <xdr:cNvPr id="17" name="Rechteck 71">
            <a:extLst>
              <a:ext uri="{FF2B5EF4-FFF2-40B4-BE49-F238E27FC236}">
                <a16:creationId xmlns:a16="http://schemas.microsoft.com/office/drawing/2014/main" id="{5B5EEBA7-EAF0-733E-D2D0-9C5B51ED667D}"/>
              </a:ext>
            </a:extLst>
          </xdr:cNvPr>
          <xdr:cNvSpPr/>
        </xdr:nvSpPr>
        <xdr:spPr>
          <a:xfrm>
            <a:off x="11137699" y="2160445"/>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SOCIAL</a:t>
            </a:r>
          </a:p>
        </xdr:txBody>
      </xdr:sp>
      <xdr:sp macro="" textlink="">
        <xdr:nvSpPr>
          <xdr:cNvPr id="18" name="Rechteck 72">
            <a:extLst>
              <a:ext uri="{FF2B5EF4-FFF2-40B4-BE49-F238E27FC236}">
                <a16:creationId xmlns:a16="http://schemas.microsoft.com/office/drawing/2014/main" id="{30D72F3A-B47C-09ED-C617-2B67CB963DE2}"/>
              </a:ext>
            </a:extLst>
          </xdr:cNvPr>
          <xdr:cNvSpPr/>
        </xdr:nvSpPr>
        <xdr:spPr>
          <a:xfrm>
            <a:off x="14820686" y="2156958"/>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GOVERNANCE</a:t>
            </a:r>
          </a:p>
        </xdr:txBody>
      </xdr:sp>
      <xdr:grpSp>
        <xdr:nvGrpSpPr>
          <xdr:cNvPr id="19" name="Gruppieren 73">
            <a:extLst>
              <a:ext uri="{FF2B5EF4-FFF2-40B4-BE49-F238E27FC236}">
                <a16:creationId xmlns:a16="http://schemas.microsoft.com/office/drawing/2014/main" id="{E2457474-F64C-461C-804A-903E82101DF7}"/>
              </a:ext>
            </a:extLst>
          </xdr:cNvPr>
          <xdr:cNvGrpSpPr/>
        </xdr:nvGrpSpPr>
        <xdr:grpSpPr>
          <a:xfrm>
            <a:off x="11141702" y="2604003"/>
            <a:ext cx="3084437" cy="1099620"/>
            <a:chOff x="6526824" y="2474322"/>
            <a:chExt cx="5220000" cy="1099620"/>
          </a:xfrm>
        </xdr:grpSpPr>
        <xdr:sp macro="" textlink="">
          <xdr:nvSpPr>
            <xdr:cNvPr id="36" name="Rechteck 104">
              <a:hlinkClick xmlns:r="http://schemas.openxmlformats.org/officeDocument/2006/relationships" r:id="rId19"/>
              <a:extLst>
                <a:ext uri="{FF2B5EF4-FFF2-40B4-BE49-F238E27FC236}">
                  <a16:creationId xmlns:a16="http://schemas.microsoft.com/office/drawing/2014/main" id="{9F59AE88-A352-C0D9-0764-0AD23C77131B}"/>
                </a:ext>
              </a:extLst>
            </xdr:cNvPr>
            <xdr:cNvSpPr/>
          </xdr:nvSpPr>
          <xdr:spPr>
            <a:xfrm>
              <a:off x="6526824" y="247432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Responsible employment</a:t>
              </a:r>
            </a:p>
          </xdr:txBody>
        </xdr:sp>
        <xdr:sp macro="" textlink="">
          <xdr:nvSpPr>
            <xdr:cNvPr id="37" name="Rechteck 105">
              <a:hlinkClick xmlns:r="http://schemas.openxmlformats.org/officeDocument/2006/relationships" r:id="rId20"/>
              <a:extLst>
                <a:ext uri="{FF2B5EF4-FFF2-40B4-BE49-F238E27FC236}">
                  <a16:creationId xmlns:a16="http://schemas.microsoft.com/office/drawing/2014/main" id="{F6B89E67-BDD0-8D9A-1757-70870811E402}"/>
                </a:ext>
              </a:extLst>
            </xdr:cNvPr>
            <xdr:cNvSpPr/>
          </xdr:nvSpPr>
          <xdr:spPr>
            <a:xfrm>
              <a:off x="6526824" y="274186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Workforce composition</a:t>
              </a:r>
            </a:p>
          </xdr:txBody>
        </xdr:sp>
        <xdr:sp macro="" textlink="">
          <xdr:nvSpPr>
            <xdr:cNvPr id="38" name="Rechteck 106">
              <a:hlinkClick xmlns:r="http://schemas.openxmlformats.org/officeDocument/2006/relationships" r:id="rId21"/>
              <a:extLst>
                <a:ext uri="{FF2B5EF4-FFF2-40B4-BE49-F238E27FC236}">
                  <a16:creationId xmlns:a16="http://schemas.microsoft.com/office/drawing/2014/main" id="{858B0384-C974-BD89-73DA-D00A2B1010E2}"/>
                </a:ext>
              </a:extLst>
            </xdr:cNvPr>
            <xdr:cNvSpPr/>
          </xdr:nvSpPr>
          <xdr:spPr>
            <a:xfrm>
              <a:off x="6526824" y="300940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Employee training and education</a:t>
              </a:r>
            </a:p>
          </xdr:txBody>
        </xdr:sp>
        <xdr:sp macro="" textlink="">
          <xdr:nvSpPr>
            <xdr:cNvPr id="39" name="Rechteck 107">
              <a:hlinkClick xmlns:r="http://schemas.openxmlformats.org/officeDocument/2006/relationships" r:id="rId22"/>
              <a:extLst>
                <a:ext uri="{FF2B5EF4-FFF2-40B4-BE49-F238E27FC236}">
                  <a16:creationId xmlns:a16="http://schemas.microsoft.com/office/drawing/2014/main" id="{674E8D73-1F24-C6E1-AB2D-56D72F5A3E19}"/>
                </a:ext>
              </a:extLst>
            </xdr:cNvPr>
            <xdr:cNvSpPr/>
          </xdr:nvSpPr>
          <xdr:spPr>
            <a:xfrm>
              <a:off x="6526824" y="3276951"/>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Diversity</a:t>
              </a:r>
            </a:p>
          </xdr:txBody>
        </xdr:sp>
      </xdr:grpSp>
      <xdr:grpSp>
        <xdr:nvGrpSpPr>
          <xdr:cNvPr id="20" name="Gruppieren 74">
            <a:extLst>
              <a:ext uri="{FF2B5EF4-FFF2-40B4-BE49-F238E27FC236}">
                <a16:creationId xmlns:a16="http://schemas.microsoft.com/office/drawing/2014/main" id="{4B2B471F-3F17-2BBE-BD92-41A396BD3618}"/>
              </a:ext>
            </a:extLst>
          </xdr:cNvPr>
          <xdr:cNvGrpSpPr/>
        </xdr:nvGrpSpPr>
        <xdr:grpSpPr>
          <a:xfrm>
            <a:off x="14820686" y="2589279"/>
            <a:ext cx="5220000" cy="1099620"/>
            <a:chOff x="6526824" y="2474322"/>
            <a:chExt cx="5220000" cy="1099620"/>
          </a:xfrm>
        </xdr:grpSpPr>
        <xdr:sp macro="" textlink="">
          <xdr:nvSpPr>
            <xdr:cNvPr id="32" name="Rechteck 100">
              <a:hlinkClick xmlns:r="http://schemas.openxmlformats.org/officeDocument/2006/relationships" r:id="rId23"/>
              <a:extLst>
                <a:ext uri="{FF2B5EF4-FFF2-40B4-BE49-F238E27FC236}">
                  <a16:creationId xmlns:a16="http://schemas.microsoft.com/office/drawing/2014/main" id="{E30A9B78-0EFA-2C32-6127-088941ABDA45}"/>
                </a:ext>
              </a:extLst>
            </xdr:cNvPr>
            <xdr:cNvSpPr/>
          </xdr:nvSpPr>
          <xdr:spPr>
            <a:xfrm>
              <a:off x="6526824" y="247432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Corporate Governance</a:t>
              </a:r>
            </a:p>
          </xdr:txBody>
        </xdr:sp>
        <xdr:sp macro="" textlink="">
          <xdr:nvSpPr>
            <xdr:cNvPr id="33" name="Rechteck 101">
              <a:hlinkClick xmlns:r="http://schemas.openxmlformats.org/officeDocument/2006/relationships" r:id="rId24"/>
              <a:extLst>
                <a:ext uri="{FF2B5EF4-FFF2-40B4-BE49-F238E27FC236}">
                  <a16:creationId xmlns:a16="http://schemas.microsoft.com/office/drawing/2014/main" id="{768CE418-A3E2-876A-45DF-FBFC624989CC}"/>
                </a:ext>
              </a:extLst>
            </xdr:cNvPr>
            <xdr:cNvSpPr/>
          </xdr:nvSpPr>
          <xdr:spPr>
            <a:xfrm>
              <a:off x="6526824" y="274186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Representation of interests</a:t>
              </a:r>
            </a:p>
          </xdr:txBody>
        </xdr:sp>
        <xdr:sp macro="" textlink="">
          <xdr:nvSpPr>
            <xdr:cNvPr id="34" name="Rechteck 102">
              <a:hlinkClick xmlns:r="http://schemas.openxmlformats.org/officeDocument/2006/relationships" r:id="rId25"/>
              <a:extLst>
                <a:ext uri="{FF2B5EF4-FFF2-40B4-BE49-F238E27FC236}">
                  <a16:creationId xmlns:a16="http://schemas.microsoft.com/office/drawing/2014/main" id="{D70532ED-B34B-3E10-4B7A-4A78BF284385}"/>
                </a:ext>
              </a:extLst>
            </xdr:cNvPr>
            <xdr:cNvSpPr/>
          </xdr:nvSpPr>
          <xdr:spPr>
            <a:xfrm>
              <a:off x="6526824" y="300940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Financial interactions and relations with governments</a:t>
              </a:r>
            </a:p>
          </xdr:txBody>
        </xdr:sp>
        <xdr:sp macro="" textlink="">
          <xdr:nvSpPr>
            <xdr:cNvPr id="35" name="Rechteck 103">
              <a:hlinkClick xmlns:r="http://schemas.openxmlformats.org/officeDocument/2006/relationships" r:id="rId26"/>
              <a:extLst>
                <a:ext uri="{FF2B5EF4-FFF2-40B4-BE49-F238E27FC236}">
                  <a16:creationId xmlns:a16="http://schemas.microsoft.com/office/drawing/2014/main" id="{09DE22C6-E191-0522-1CD6-09291E9E30B7}"/>
                </a:ext>
              </a:extLst>
            </xdr:cNvPr>
            <xdr:cNvSpPr/>
          </xdr:nvSpPr>
          <xdr:spPr>
            <a:xfrm>
              <a:off x="6526824" y="3276951"/>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Integrity and compliance</a:t>
              </a:r>
            </a:p>
          </xdr:txBody>
        </xdr:sp>
      </xdr:grpSp>
      <xdr:grpSp>
        <xdr:nvGrpSpPr>
          <xdr:cNvPr id="21" name="Gruppieren 75">
            <a:extLst>
              <a:ext uri="{FF2B5EF4-FFF2-40B4-BE49-F238E27FC236}">
                <a16:creationId xmlns:a16="http://schemas.microsoft.com/office/drawing/2014/main" id="{7ADAFCBE-F318-1111-72F0-2C6CD9765D88}"/>
              </a:ext>
            </a:extLst>
          </xdr:cNvPr>
          <xdr:cNvGrpSpPr/>
        </xdr:nvGrpSpPr>
        <xdr:grpSpPr>
          <a:xfrm>
            <a:off x="12258708" y="7388080"/>
            <a:ext cx="5220000" cy="577950"/>
            <a:chOff x="842962" y="8631366"/>
            <a:chExt cx="5220000" cy="577950"/>
          </a:xfrm>
        </xdr:grpSpPr>
        <xdr:sp macro="" textlink="">
          <xdr:nvSpPr>
            <xdr:cNvPr id="30" name="Rechteck 98">
              <a:hlinkClick xmlns:r="http://schemas.openxmlformats.org/officeDocument/2006/relationships" r:id="rId18"/>
              <a:extLst>
                <a:ext uri="{FF2B5EF4-FFF2-40B4-BE49-F238E27FC236}">
                  <a16:creationId xmlns:a16="http://schemas.microsoft.com/office/drawing/2014/main" id="{CB76F1CD-39ED-F27A-CA1F-0F568184C06E}"/>
                </a:ext>
              </a:extLst>
            </xdr:cNvPr>
            <xdr:cNvSpPr/>
          </xdr:nvSpPr>
          <xdr:spPr>
            <a:xfrm>
              <a:off x="842962" y="8631366"/>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PAI scorecard</a:t>
              </a:r>
            </a:p>
          </xdr:txBody>
        </xdr:sp>
        <xdr:sp macro="" textlink="">
          <xdr:nvSpPr>
            <xdr:cNvPr id="31" name="Rechteck 99">
              <a:hlinkClick xmlns:r="http://schemas.openxmlformats.org/officeDocument/2006/relationships" r:id="rId27"/>
              <a:extLst>
                <a:ext uri="{FF2B5EF4-FFF2-40B4-BE49-F238E27FC236}">
                  <a16:creationId xmlns:a16="http://schemas.microsoft.com/office/drawing/2014/main" id="{BD2A8296-E561-3E79-0783-23A301D62C88}"/>
                </a:ext>
              </a:extLst>
            </xdr:cNvPr>
            <xdr:cNvSpPr/>
          </xdr:nvSpPr>
          <xdr:spPr>
            <a:xfrm>
              <a:off x="842962" y="891232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SASB index</a:t>
              </a:r>
            </a:p>
          </xdr:txBody>
        </xdr:sp>
      </xdr:grpSp>
      <xdr:grpSp>
        <xdr:nvGrpSpPr>
          <xdr:cNvPr id="22" name="Gruppieren 76">
            <a:extLst>
              <a:ext uri="{FF2B5EF4-FFF2-40B4-BE49-F238E27FC236}">
                <a16:creationId xmlns:a16="http://schemas.microsoft.com/office/drawing/2014/main" id="{C5FBF052-16BF-D66F-A31E-356745DBC429}"/>
              </a:ext>
            </a:extLst>
          </xdr:cNvPr>
          <xdr:cNvGrpSpPr/>
        </xdr:nvGrpSpPr>
        <xdr:grpSpPr>
          <a:xfrm>
            <a:off x="6538098" y="7420453"/>
            <a:ext cx="5232737" cy="1448346"/>
            <a:chOff x="6538099" y="7400188"/>
            <a:chExt cx="5232737" cy="1448346"/>
          </a:xfrm>
        </xdr:grpSpPr>
        <xdr:grpSp>
          <xdr:nvGrpSpPr>
            <xdr:cNvPr id="24" name="Gruppieren 79">
              <a:extLst>
                <a:ext uri="{FF2B5EF4-FFF2-40B4-BE49-F238E27FC236}">
                  <a16:creationId xmlns:a16="http://schemas.microsoft.com/office/drawing/2014/main" id="{2BFAEA05-A4DB-0AD9-AC6F-738E6AFC9047}"/>
                </a:ext>
              </a:extLst>
            </xdr:cNvPr>
            <xdr:cNvGrpSpPr/>
          </xdr:nvGrpSpPr>
          <xdr:grpSpPr>
            <a:xfrm>
              <a:off x="6538099" y="7400188"/>
              <a:ext cx="5232737" cy="1166700"/>
              <a:chOff x="830225" y="8658198"/>
              <a:chExt cx="5232737" cy="1166700"/>
            </a:xfrm>
          </xdr:grpSpPr>
          <xdr:sp macro="" textlink="">
            <xdr:nvSpPr>
              <xdr:cNvPr id="26" name="Rechteck 83">
                <a:hlinkClick xmlns:r="http://schemas.openxmlformats.org/officeDocument/2006/relationships" r:id="rId28"/>
                <a:extLst>
                  <a:ext uri="{FF2B5EF4-FFF2-40B4-BE49-F238E27FC236}">
                    <a16:creationId xmlns:a16="http://schemas.microsoft.com/office/drawing/2014/main" id="{83B8BBD8-D149-8685-714F-48ED0F52AD04}"/>
                  </a:ext>
                </a:extLst>
              </xdr:cNvPr>
              <xdr:cNvSpPr/>
            </xdr:nvSpPr>
            <xdr:spPr>
              <a:xfrm>
                <a:off x="842962" y="923353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Community engagement for a just transition</a:t>
                </a:r>
              </a:p>
            </xdr:txBody>
          </xdr:sp>
          <xdr:sp macro="" textlink="">
            <xdr:nvSpPr>
              <xdr:cNvPr id="27" name="Rechteck 84">
                <a:hlinkClick xmlns:r="http://schemas.openxmlformats.org/officeDocument/2006/relationships" r:id="rId17"/>
                <a:extLst>
                  <a:ext uri="{FF2B5EF4-FFF2-40B4-BE49-F238E27FC236}">
                    <a16:creationId xmlns:a16="http://schemas.microsoft.com/office/drawing/2014/main" id="{3CDB7DA7-B1F9-2D67-B766-4A3C3DAD37D0}"/>
                  </a:ext>
                </a:extLst>
              </xdr:cNvPr>
              <xdr:cNvSpPr/>
            </xdr:nvSpPr>
            <xdr:spPr>
              <a:xfrm>
                <a:off x="830225" y="865819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Volkswagen’s just transition approach</a:t>
                </a:r>
              </a:p>
            </xdr:txBody>
          </xdr:sp>
          <xdr:sp macro="" textlink="">
            <xdr:nvSpPr>
              <xdr:cNvPr id="28" name="Rechteck 85">
                <a:hlinkClick xmlns:r="http://schemas.openxmlformats.org/officeDocument/2006/relationships" r:id="rId29"/>
                <a:extLst>
                  <a:ext uri="{FF2B5EF4-FFF2-40B4-BE49-F238E27FC236}">
                    <a16:creationId xmlns:a16="http://schemas.microsoft.com/office/drawing/2014/main" id="{61208112-55BB-BCD8-4C94-B769CBD4D7EE}"/>
                  </a:ext>
                </a:extLst>
              </xdr:cNvPr>
              <xdr:cNvSpPr/>
            </xdr:nvSpPr>
            <xdr:spPr>
              <a:xfrm>
                <a:off x="830225" y="8939157"/>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Our people</a:t>
                </a:r>
              </a:p>
            </xdr:txBody>
          </xdr:sp>
          <xdr:sp macro="" textlink="">
            <xdr:nvSpPr>
              <xdr:cNvPr id="29" name="Rechteck 97">
                <a:hlinkClick xmlns:r="http://schemas.openxmlformats.org/officeDocument/2006/relationships" r:id="rId30"/>
                <a:extLst>
                  <a:ext uri="{FF2B5EF4-FFF2-40B4-BE49-F238E27FC236}">
                    <a16:creationId xmlns:a16="http://schemas.microsoft.com/office/drawing/2014/main" id="{EA68CC3A-49C8-7D11-434E-F38F028600E8}"/>
                  </a:ext>
                </a:extLst>
              </xdr:cNvPr>
              <xdr:cNvSpPr/>
            </xdr:nvSpPr>
            <xdr:spPr>
              <a:xfrm>
                <a:off x="842962" y="9527907"/>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Respecting human rights along the supply chain</a:t>
                </a:r>
              </a:p>
            </xdr:txBody>
          </xdr:sp>
        </xdr:grpSp>
        <xdr:sp macro="" textlink="">
          <xdr:nvSpPr>
            <xdr:cNvPr id="25" name="Rechteck 80">
              <a:hlinkClick xmlns:r="http://schemas.openxmlformats.org/officeDocument/2006/relationships" r:id="rId31"/>
              <a:extLst>
                <a:ext uri="{FF2B5EF4-FFF2-40B4-BE49-F238E27FC236}">
                  <a16:creationId xmlns:a16="http://schemas.microsoft.com/office/drawing/2014/main" id="{AB98D666-95DF-187E-6F2B-6160DB7D3F9E}"/>
                </a:ext>
              </a:extLst>
            </xdr:cNvPr>
            <xdr:cNvSpPr/>
          </xdr:nvSpPr>
          <xdr:spPr>
            <a:xfrm>
              <a:off x="6550836" y="8551543"/>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 index (DCI)</a:t>
              </a:r>
            </a:p>
          </xdr:txBody>
        </xdr:sp>
      </xdr:grpSp>
      <xdr:sp macro="" textlink="">
        <xdr:nvSpPr>
          <xdr:cNvPr id="23" name="Rechteck 78">
            <a:hlinkClick xmlns:r="http://schemas.openxmlformats.org/officeDocument/2006/relationships" r:id="rId32"/>
            <a:extLst>
              <a:ext uri="{FF2B5EF4-FFF2-40B4-BE49-F238E27FC236}">
                <a16:creationId xmlns:a16="http://schemas.microsoft.com/office/drawing/2014/main" id="{3661E3EF-876D-52FC-555F-B8A3EDE033DD}"/>
              </a:ext>
            </a:extLst>
          </xdr:cNvPr>
          <xdr:cNvSpPr/>
        </xdr:nvSpPr>
        <xdr:spPr>
          <a:xfrm>
            <a:off x="842960" y="4124053"/>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 Governance: Two-Tier Board System</a:t>
            </a:r>
          </a:p>
        </xdr:txBody>
      </xdr:sp>
    </xdr:grpSp>
    <xdr:clientData/>
  </xdr:twoCellAnchor>
  <xdr:twoCellAnchor>
    <xdr:from>
      <xdr:col>7</xdr:col>
      <xdr:colOff>269770</xdr:colOff>
      <xdr:row>33</xdr:row>
      <xdr:rowOff>162482</xdr:rowOff>
    </xdr:from>
    <xdr:to>
      <xdr:col>11</xdr:col>
      <xdr:colOff>167349</xdr:colOff>
      <xdr:row>35</xdr:row>
      <xdr:rowOff>89868</xdr:rowOff>
    </xdr:to>
    <xdr:sp macro="" textlink="">
      <xdr:nvSpPr>
        <xdr:cNvPr id="53" name="Rechteck 114">
          <a:hlinkClick xmlns:r="http://schemas.openxmlformats.org/officeDocument/2006/relationships" r:id="rId33"/>
          <a:extLst>
            <a:ext uri="{FF2B5EF4-FFF2-40B4-BE49-F238E27FC236}">
              <a16:creationId xmlns:a16="http://schemas.microsoft.com/office/drawing/2014/main" id="{CEC3FE8C-3C8E-441D-B736-F23D7EC67C69}"/>
            </a:ext>
          </a:extLst>
        </xdr:cNvPr>
        <xdr:cNvSpPr/>
      </xdr:nvSpPr>
      <xdr:spPr>
        <a:xfrm>
          <a:off x="6045730" y="6304202"/>
          <a:ext cx="3646619" cy="277906"/>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Resource use - water management</a:t>
          </a:r>
        </a:p>
      </xdr:txBody>
    </xdr:sp>
    <xdr:clientData/>
  </xdr:twoCellAnchor>
  <xdr:twoCellAnchor>
    <xdr:from>
      <xdr:col>7</xdr:col>
      <xdr:colOff>272079</xdr:colOff>
      <xdr:row>35</xdr:row>
      <xdr:rowOff>72427</xdr:rowOff>
    </xdr:from>
    <xdr:to>
      <xdr:col>11</xdr:col>
      <xdr:colOff>169658</xdr:colOff>
      <xdr:row>36</xdr:row>
      <xdr:rowOff>172995</xdr:rowOff>
    </xdr:to>
    <xdr:sp macro="" textlink="">
      <xdr:nvSpPr>
        <xdr:cNvPr id="54" name="Rechteck 114">
          <a:hlinkClick xmlns:r="http://schemas.openxmlformats.org/officeDocument/2006/relationships" r:id="rId34"/>
          <a:extLst>
            <a:ext uri="{FF2B5EF4-FFF2-40B4-BE49-F238E27FC236}">
              <a16:creationId xmlns:a16="http://schemas.microsoft.com/office/drawing/2014/main" id="{94F65A0A-9F4A-44B2-B25B-9C69E2137A0B}"/>
            </a:ext>
          </a:extLst>
        </xdr:cNvPr>
        <xdr:cNvSpPr/>
      </xdr:nvSpPr>
      <xdr:spPr>
        <a:xfrm>
          <a:off x="6048039" y="6564667"/>
          <a:ext cx="3646619" cy="275828"/>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Resource use - circular economy</a:t>
          </a:r>
        </a:p>
      </xdr:txBody>
    </xdr:sp>
    <xdr:clientData/>
  </xdr:twoCellAnchor>
  <xdr:twoCellAnchor>
    <xdr:from>
      <xdr:col>12</xdr:col>
      <xdr:colOff>265544</xdr:colOff>
      <xdr:row>34</xdr:row>
      <xdr:rowOff>80819</xdr:rowOff>
    </xdr:from>
    <xdr:to>
      <xdr:col>15</xdr:col>
      <xdr:colOff>596948</xdr:colOff>
      <xdr:row>36</xdr:row>
      <xdr:rowOff>8205</xdr:rowOff>
    </xdr:to>
    <xdr:sp macro="" textlink="">
      <xdr:nvSpPr>
        <xdr:cNvPr id="55" name="Rechteck 107">
          <a:hlinkClick xmlns:r="http://schemas.openxmlformats.org/officeDocument/2006/relationships" r:id="rId35"/>
          <a:extLst>
            <a:ext uri="{FF2B5EF4-FFF2-40B4-BE49-F238E27FC236}">
              <a16:creationId xmlns:a16="http://schemas.microsoft.com/office/drawing/2014/main" id="{6B9B85A4-5BD7-4134-B64D-685D6BE433F1}"/>
            </a:ext>
          </a:extLst>
        </xdr:cNvPr>
        <xdr:cNvSpPr/>
      </xdr:nvSpPr>
      <xdr:spPr>
        <a:xfrm>
          <a:off x="10727804" y="6397799"/>
          <a:ext cx="3143184" cy="277906"/>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Employee rights to participation - Freedom of association and  collective bargaining</a:t>
          </a:r>
        </a:p>
      </xdr:txBody>
    </xdr:sp>
    <xdr:clientData/>
  </xdr:twoCellAnchor>
  <xdr:twoCellAnchor>
    <xdr:from>
      <xdr:col>12</xdr:col>
      <xdr:colOff>277091</xdr:colOff>
      <xdr:row>36</xdr:row>
      <xdr:rowOff>69273</xdr:rowOff>
    </xdr:from>
    <xdr:to>
      <xdr:col>15</xdr:col>
      <xdr:colOff>608495</xdr:colOff>
      <xdr:row>37</xdr:row>
      <xdr:rowOff>169842</xdr:rowOff>
    </xdr:to>
    <xdr:sp macro="" textlink="">
      <xdr:nvSpPr>
        <xdr:cNvPr id="56" name="Rechteck 107">
          <a:hlinkClick xmlns:r="http://schemas.openxmlformats.org/officeDocument/2006/relationships" r:id="rId36"/>
          <a:extLst>
            <a:ext uri="{FF2B5EF4-FFF2-40B4-BE49-F238E27FC236}">
              <a16:creationId xmlns:a16="http://schemas.microsoft.com/office/drawing/2014/main" id="{6CD0D7BB-3689-42D0-8959-A9667C42E436}"/>
            </a:ext>
          </a:extLst>
        </xdr:cNvPr>
        <xdr:cNvSpPr/>
      </xdr:nvSpPr>
      <xdr:spPr>
        <a:xfrm>
          <a:off x="10739351" y="6736773"/>
          <a:ext cx="3143184" cy="275829"/>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Work-life balance</a:t>
          </a:r>
        </a:p>
      </xdr:txBody>
    </xdr:sp>
    <xdr:clientData/>
  </xdr:twoCellAnchor>
  <xdr:twoCellAnchor>
    <xdr:from>
      <xdr:col>12</xdr:col>
      <xdr:colOff>277091</xdr:colOff>
      <xdr:row>37</xdr:row>
      <xdr:rowOff>150091</xdr:rowOff>
    </xdr:from>
    <xdr:to>
      <xdr:col>15</xdr:col>
      <xdr:colOff>608495</xdr:colOff>
      <xdr:row>39</xdr:row>
      <xdr:rowOff>77477</xdr:rowOff>
    </xdr:to>
    <xdr:sp macro="" textlink="">
      <xdr:nvSpPr>
        <xdr:cNvPr id="57" name="Rechteck 107">
          <a:hlinkClick xmlns:r="http://schemas.openxmlformats.org/officeDocument/2006/relationships" r:id="rId37"/>
          <a:extLst>
            <a:ext uri="{FF2B5EF4-FFF2-40B4-BE49-F238E27FC236}">
              <a16:creationId xmlns:a16="http://schemas.microsoft.com/office/drawing/2014/main" id="{CFD6929D-94D4-4D87-BCC3-713E1CD52367}"/>
            </a:ext>
          </a:extLst>
        </xdr:cNvPr>
        <xdr:cNvSpPr/>
      </xdr:nvSpPr>
      <xdr:spPr>
        <a:xfrm>
          <a:off x="10739351" y="6992851"/>
          <a:ext cx="3143184" cy="277906"/>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Health and safety</a:t>
          </a:r>
        </a:p>
      </xdr:txBody>
    </xdr:sp>
    <xdr:clientData/>
  </xdr:twoCellAnchor>
  <xdr:twoCellAnchor>
    <xdr:from>
      <xdr:col>12</xdr:col>
      <xdr:colOff>279400</xdr:colOff>
      <xdr:row>39</xdr:row>
      <xdr:rowOff>48491</xdr:rowOff>
    </xdr:from>
    <xdr:to>
      <xdr:col>15</xdr:col>
      <xdr:colOff>610804</xdr:colOff>
      <xdr:row>40</xdr:row>
      <xdr:rowOff>149059</xdr:rowOff>
    </xdr:to>
    <xdr:sp macro="" textlink="">
      <xdr:nvSpPr>
        <xdr:cNvPr id="58" name="Rechteck 107">
          <a:hlinkClick xmlns:r="http://schemas.openxmlformats.org/officeDocument/2006/relationships" r:id="rId38"/>
          <a:extLst>
            <a:ext uri="{FF2B5EF4-FFF2-40B4-BE49-F238E27FC236}">
              <a16:creationId xmlns:a16="http://schemas.microsoft.com/office/drawing/2014/main" id="{95476300-09EA-462C-9FB0-2DB2CF054FE3}"/>
            </a:ext>
          </a:extLst>
        </xdr:cNvPr>
        <xdr:cNvSpPr/>
      </xdr:nvSpPr>
      <xdr:spPr>
        <a:xfrm>
          <a:off x="10741660" y="7241771"/>
          <a:ext cx="3143184" cy="275828"/>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Social engagement</a:t>
          </a:r>
        </a:p>
      </xdr:txBody>
    </xdr:sp>
    <xdr:clientData/>
  </xdr:twoCellAnchor>
  <xdr:twoCellAnchor>
    <xdr:from>
      <xdr:col>12</xdr:col>
      <xdr:colOff>265546</xdr:colOff>
      <xdr:row>40</xdr:row>
      <xdr:rowOff>92364</xdr:rowOff>
    </xdr:from>
    <xdr:to>
      <xdr:col>15</xdr:col>
      <xdr:colOff>596950</xdr:colOff>
      <xdr:row>42</xdr:row>
      <xdr:rowOff>19751</xdr:rowOff>
    </xdr:to>
    <xdr:sp macro="" textlink="">
      <xdr:nvSpPr>
        <xdr:cNvPr id="59" name="Rechteck 107">
          <a:hlinkClick xmlns:r="http://schemas.openxmlformats.org/officeDocument/2006/relationships" r:id="rId39"/>
          <a:extLst>
            <a:ext uri="{FF2B5EF4-FFF2-40B4-BE49-F238E27FC236}">
              <a16:creationId xmlns:a16="http://schemas.microsoft.com/office/drawing/2014/main" id="{2F179457-9086-469F-985E-4EB5413FC615}"/>
            </a:ext>
          </a:extLst>
        </xdr:cNvPr>
        <xdr:cNvSpPr/>
      </xdr:nvSpPr>
      <xdr:spPr>
        <a:xfrm>
          <a:off x="10727806" y="7460904"/>
          <a:ext cx="3143184" cy="27790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IT and data governance</a:t>
          </a:r>
        </a:p>
      </xdr:txBody>
    </xdr:sp>
    <xdr:clientData/>
  </xdr:twoCellAnchor>
  <xdr:twoCellAnchor>
    <xdr:from>
      <xdr:col>12</xdr:col>
      <xdr:colOff>265545</xdr:colOff>
      <xdr:row>41</xdr:row>
      <xdr:rowOff>161635</xdr:rowOff>
    </xdr:from>
    <xdr:to>
      <xdr:col>15</xdr:col>
      <xdr:colOff>596949</xdr:colOff>
      <xdr:row>43</xdr:row>
      <xdr:rowOff>89022</xdr:rowOff>
    </xdr:to>
    <xdr:sp macro="" textlink="">
      <xdr:nvSpPr>
        <xdr:cNvPr id="60" name="Rechteck 107">
          <a:hlinkClick xmlns:r="http://schemas.openxmlformats.org/officeDocument/2006/relationships" r:id="rId40"/>
          <a:extLst>
            <a:ext uri="{FF2B5EF4-FFF2-40B4-BE49-F238E27FC236}">
              <a16:creationId xmlns:a16="http://schemas.microsoft.com/office/drawing/2014/main" id="{84568A82-54C2-4215-9F4C-0AF053E3A942}"/>
            </a:ext>
          </a:extLst>
        </xdr:cNvPr>
        <xdr:cNvSpPr/>
      </xdr:nvSpPr>
      <xdr:spPr>
        <a:xfrm>
          <a:off x="10727805" y="7705435"/>
          <a:ext cx="3143184" cy="27790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Quality and safety of products and services</a:t>
          </a:r>
        </a:p>
      </xdr:txBody>
    </xdr:sp>
    <xdr:clientData/>
  </xdr:twoCellAnchor>
  <xdr:twoCellAnchor>
    <xdr:from>
      <xdr:col>12</xdr:col>
      <xdr:colOff>265899</xdr:colOff>
      <xdr:row>43</xdr:row>
      <xdr:rowOff>27772</xdr:rowOff>
    </xdr:from>
    <xdr:to>
      <xdr:col>15</xdr:col>
      <xdr:colOff>526529</xdr:colOff>
      <xdr:row>45</xdr:row>
      <xdr:rowOff>21217</xdr:rowOff>
    </xdr:to>
    <xdr:sp macro="" textlink="">
      <xdr:nvSpPr>
        <xdr:cNvPr id="61" name="Rechteck 107">
          <a:hlinkClick xmlns:r="http://schemas.openxmlformats.org/officeDocument/2006/relationships" r:id="rId41"/>
          <a:extLst>
            <a:ext uri="{FF2B5EF4-FFF2-40B4-BE49-F238E27FC236}">
              <a16:creationId xmlns:a16="http://schemas.microsoft.com/office/drawing/2014/main" id="{C5617F91-A9C4-4691-AD5E-07E5536EEE10}"/>
            </a:ext>
          </a:extLst>
        </xdr:cNvPr>
        <xdr:cNvSpPr/>
      </xdr:nvSpPr>
      <xdr:spPr>
        <a:xfrm>
          <a:off x="10728159" y="7922092"/>
          <a:ext cx="3072410" cy="343965"/>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Responsible marketing &amp; sales</a:t>
          </a:r>
        </a:p>
      </xdr:txBody>
    </xdr:sp>
    <xdr:clientData/>
  </xdr:twoCellAnchor>
  <xdr:twoCellAnchor editAs="oneCell">
    <xdr:from>
      <xdr:col>22</xdr:col>
      <xdr:colOff>0</xdr:colOff>
      <xdr:row>1</xdr:row>
      <xdr:rowOff>0</xdr:rowOff>
    </xdr:from>
    <xdr:to>
      <xdr:col>24</xdr:col>
      <xdr:colOff>465523</xdr:colOff>
      <xdr:row>3</xdr:row>
      <xdr:rowOff>128888</xdr:rowOff>
    </xdr:to>
    <xdr:pic>
      <xdr:nvPicPr>
        <xdr:cNvPr id="62" name="Picture 5" descr="A black background with white text&#10;&#10;Description automatically generated with low confidence">
          <a:extLst>
            <a:ext uri="{FF2B5EF4-FFF2-40B4-BE49-F238E27FC236}">
              <a16:creationId xmlns:a16="http://schemas.microsoft.com/office/drawing/2014/main" id="{6ED7CC20-21C7-43BF-B512-F3E9A0E4D9EB}"/>
            </a:ext>
          </a:extLst>
        </xdr:cNvPr>
        <xdr:cNvPicPr>
          <a:picLocks noChangeAspect="1"/>
        </xdr:cNvPicPr>
      </xdr:nvPicPr>
      <xdr:blipFill>
        <a:blip xmlns:r="http://schemas.openxmlformats.org/officeDocument/2006/relationships" r:embed="rId42"/>
        <a:stretch>
          <a:fillRect/>
        </a:stretch>
      </xdr:blipFill>
      <xdr:spPr bwMode="black">
        <a:xfrm>
          <a:off x="19834860" y="175260"/>
          <a:ext cx="2324803" cy="753728"/>
        </a:xfrm>
        <a:prstGeom prst="rect">
          <a:avLst/>
        </a:prstGeom>
      </xdr:spPr>
    </xdr:pic>
    <xdr:clientData/>
  </xdr:twoCellAnchor>
  <xdr:twoCellAnchor>
    <xdr:from>
      <xdr:col>1</xdr:col>
      <xdr:colOff>102054</xdr:colOff>
      <xdr:row>4</xdr:row>
      <xdr:rowOff>17235</xdr:rowOff>
    </xdr:from>
    <xdr:to>
      <xdr:col>15</xdr:col>
      <xdr:colOff>206459</xdr:colOff>
      <xdr:row>16</xdr:row>
      <xdr:rowOff>143095</xdr:rowOff>
    </xdr:to>
    <xdr:grpSp>
      <xdr:nvGrpSpPr>
        <xdr:cNvPr id="63" name="Gruppieren 62">
          <a:extLst>
            <a:ext uri="{FF2B5EF4-FFF2-40B4-BE49-F238E27FC236}">
              <a16:creationId xmlns:a16="http://schemas.microsoft.com/office/drawing/2014/main" id="{FB3DACC0-0079-41DB-9C4A-3F6432CA70CF}"/>
            </a:ext>
          </a:extLst>
        </xdr:cNvPr>
        <xdr:cNvGrpSpPr/>
      </xdr:nvGrpSpPr>
      <xdr:grpSpPr>
        <a:xfrm>
          <a:off x="254454" y="979260"/>
          <a:ext cx="13172705" cy="2183260"/>
          <a:chOff x="254454" y="979260"/>
          <a:chExt cx="13172705" cy="2183260"/>
        </a:xfrm>
      </xdr:grpSpPr>
      <xdr:grpSp>
        <xdr:nvGrpSpPr>
          <xdr:cNvPr id="64" name="Gruppieren 2">
            <a:extLst>
              <a:ext uri="{FF2B5EF4-FFF2-40B4-BE49-F238E27FC236}">
                <a16:creationId xmlns:a16="http://schemas.microsoft.com/office/drawing/2014/main" id="{D89520DF-B1DC-FAD9-0264-F34D5F7BC76B}"/>
              </a:ext>
            </a:extLst>
          </xdr:cNvPr>
          <xdr:cNvGrpSpPr/>
        </xdr:nvGrpSpPr>
        <xdr:grpSpPr>
          <a:xfrm>
            <a:off x="254454" y="979260"/>
            <a:ext cx="2191485" cy="2173334"/>
            <a:chOff x="-2520684" y="5608320"/>
            <a:chExt cx="2166719" cy="3420000"/>
          </a:xfrm>
        </xdr:grpSpPr>
        <xdr:sp macro="" textlink="">
          <xdr:nvSpPr>
            <xdr:cNvPr id="77" name="Rechteck 18">
              <a:hlinkClick xmlns:r="http://schemas.openxmlformats.org/officeDocument/2006/relationships" r:id="rId1"/>
              <a:extLst>
                <a:ext uri="{FF2B5EF4-FFF2-40B4-BE49-F238E27FC236}">
                  <a16:creationId xmlns:a16="http://schemas.microsoft.com/office/drawing/2014/main" id="{14876F27-8821-65EE-AAF8-13A4EEFE8FFD}"/>
                </a:ext>
              </a:extLst>
            </xdr:cNvPr>
            <xdr:cNvSpPr/>
          </xdr:nvSpPr>
          <xdr:spPr>
            <a:xfrm>
              <a:off x="-2513965" y="5608320"/>
              <a:ext cx="2160000" cy="3420000"/>
            </a:xfrm>
            <a:prstGeom prst="rect">
              <a:avLst/>
            </a:prstGeom>
            <a:blipFill dpi="0" rotWithShape="1">
              <a:blip xmlns:r="http://schemas.openxmlformats.org/officeDocument/2006/relationships" r:embed="rId43" cstate="email">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ESG at</a:t>
              </a:r>
              <a:br>
                <a:rPr kumimoji="0" lang="de-DE" sz="2000" b="0" i="0" u="none" strike="noStrike" kern="1200" cap="none" spc="0" normalizeH="0" baseline="0">
                  <a:ln>
                    <a:noFill/>
                  </a:ln>
                  <a:solidFill>
                    <a:srgbClr val="FFFFFF"/>
                  </a:solidFill>
                  <a:effectLst/>
                  <a:uLnTx/>
                  <a:uFillTx/>
                  <a:latin typeface="The Group TEXT" panose="00000500000000000000" pitchFamily="2" charset="0"/>
                </a:rPr>
              </a:br>
              <a:r>
                <a:rPr kumimoji="0" lang="de-DE" sz="2000" b="0" i="0" u="none" strike="noStrike" kern="1200" cap="none" spc="0" normalizeH="0" baseline="0">
                  <a:ln>
                    <a:noFill/>
                  </a:ln>
                  <a:solidFill>
                    <a:srgbClr val="FFFFFF"/>
                  </a:solidFill>
                  <a:effectLst/>
                  <a:uLnTx/>
                  <a:uFillTx/>
                  <a:latin typeface="The Group TEXT" panose="00000500000000000000" pitchFamily="2" charset="0"/>
                </a:rPr>
                <a:t>VOLKSWAGEN GROUP</a:t>
              </a:r>
            </a:p>
          </xdr:txBody>
        </xdr:sp>
        <xdr:sp macro="" textlink="">
          <xdr:nvSpPr>
            <xdr:cNvPr id="78" name="Textfeld 18">
              <a:extLst>
                <a:ext uri="{FF2B5EF4-FFF2-40B4-BE49-F238E27FC236}">
                  <a16:creationId xmlns:a16="http://schemas.microsoft.com/office/drawing/2014/main" id="{72DE2E08-EE20-B473-9749-8505EBF29318}"/>
                </a:ext>
              </a:extLst>
            </xdr:cNvPr>
            <xdr:cNvSpPr txBox="1"/>
          </xdr:nvSpPr>
          <xdr:spPr>
            <a:xfrm>
              <a:off x="-2520684" y="7523824"/>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1</a:t>
              </a:r>
            </a:p>
          </xdr:txBody>
        </xdr:sp>
      </xdr:grpSp>
      <xdr:grpSp>
        <xdr:nvGrpSpPr>
          <xdr:cNvPr id="65" name="Gruppieren 3">
            <a:extLst>
              <a:ext uri="{FF2B5EF4-FFF2-40B4-BE49-F238E27FC236}">
                <a16:creationId xmlns:a16="http://schemas.microsoft.com/office/drawing/2014/main" id="{167C2592-1446-C150-C1EC-1BF9D06F2786}"/>
              </a:ext>
            </a:extLst>
          </xdr:cNvPr>
          <xdr:cNvGrpSpPr/>
        </xdr:nvGrpSpPr>
        <xdr:grpSpPr>
          <a:xfrm>
            <a:off x="3002286" y="984812"/>
            <a:ext cx="2172854" cy="2168236"/>
            <a:chOff x="-2515298" y="5608320"/>
            <a:chExt cx="2161333" cy="3420000"/>
          </a:xfrm>
        </xdr:grpSpPr>
        <xdr:sp macro="" textlink="">
          <xdr:nvSpPr>
            <xdr:cNvPr id="75" name="Rechteck 16">
              <a:hlinkClick xmlns:r="http://schemas.openxmlformats.org/officeDocument/2006/relationships" r:id="rId44"/>
              <a:extLst>
                <a:ext uri="{FF2B5EF4-FFF2-40B4-BE49-F238E27FC236}">
                  <a16:creationId xmlns:a16="http://schemas.microsoft.com/office/drawing/2014/main" id="{71D7DA7B-6A92-B69E-E9F2-AB8797A0B578}"/>
                </a:ext>
              </a:extLst>
            </xdr:cNvPr>
            <xdr:cNvSpPr/>
          </xdr:nvSpPr>
          <xdr:spPr>
            <a:xfrm>
              <a:off x="-2513965" y="5608320"/>
              <a:ext cx="2160000" cy="3420000"/>
            </a:xfrm>
            <a:prstGeom prst="rect">
              <a:avLst/>
            </a:prstGeom>
            <a:blipFill dpi="0" rotWithShape="1">
              <a:blip xmlns:r="http://schemas.openxmlformats.org/officeDocument/2006/relationships" r:embed="rId45" cstate="email">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76" name="Textfeld 17">
              <a:extLst>
                <a:ext uri="{FF2B5EF4-FFF2-40B4-BE49-F238E27FC236}">
                  <a16:creationId xmlns:a16="http://schemas.microsoft.com/office/drawing/2014/main" id="{49F48A41-099D-7DEA-A5CD-B3F94D36871B}"/>
                </a:ext>
              </a:extLst>
            </xdr:cNvPr>
            <xdr:cNvSpPr txBox="1"/>
          </xdr:nvSpPr>
          <xdr:spPr>
            <a:xfrm>
              <a:off x="-2515298" y="7503723"/>
              <a:ext cx="1595999" cy="134214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2</a:t>
              </a:r>
            </a:p>
          </xdr:txBody>
        </xdr:sp>
      </xdr:grpSp>
      <xdr:grpSp>
        <xdr:nvGrpSpPr>
          <xdr:cNvPr id="66" name="Gruppieren 7">
            <a:hlinkClick xmlns:r="http://schemas.openxmlformats.org/officeDocument/2006/relationships" r:id="rId18"/>
            <a:extLst>
              <a:ext uri="{FF2B5EF4-FFF2-40B4-BE49-F238E27FC236}">
                <a16:creationId xmlns:a16="http://schemas.microsoft.com/office/drawing/2014/main" id="{BF5235CD-7B83-A916-406E-A257830D5F51}"/>
              </a:ext>
            </a:extLst>
          </xdr:cNvPr>
          <xdr:cNvGrpSpPr/>
        </xdr:nvGrpSpPr>
        <xdr:grpSpPr>
          <a:xfrm>
            <a:off x="11198520" y="1106542"/>
            <a:ext cx="2228639" cy="2055978"/>
            <a:chOff x="-5891417" y="5621749"/>
            <a:chExt cx="2160000" cy="3420000"/>
          </a:xfrm>
        </xdr:grpSpPr>
        <xdr:sp macro="" textlink="">
          <xdr:nvSpPr>
            <xdr:cNvPr id="73" name="Rechteck 8">
              <a:extLst>
                <a:ext uri="{FF2B5EF4-FFF2-40B4-BE49-F238E27FC236}">
                  <a16:creationId xmlns:a16="http://schemas.microsoft.com/office/drawing/2014/main" id="{9A584FCC-09C3-042F-D788-F7999EC73470}"/>
                </a:ext>
              </a:extLst>
            </xdr:cNvPr>
            <xdr:cNvSpPr/>
          </xdr:nvSpPr>
          <xdr:spPr>
            <a:xfrm>
              <a:off x="-5891417" y="5621749"/>
              <a:ext cx="2160000" cy="3420000"/>
            </a:xfrm>
            <a:prstGeom prst="rect">
              <a:avLst/>
            </a:prstGeom>
            <a:blipFill dpi="0" rotWithShape="1">
              <a:blip xmlns:r="http://schemas.openxmlformats.org/officeDocument/2006/relationships" r:embed="rId46" cstate="email">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PAI SCORECARD</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SASB INDEX</a:t>
              </a:r>
            </a:p>
          </xdr:txBody>
        </xdr:sp>
        <xdr:sp macro="" textlink="">
          <xdr:nvSpPr>
            <xdr:cNvPr id="74" name="Textfeld 63">
              <a:extLst>
                <a:ext uri="{FF2B5EF4-FFF2-40B4-BE49-F238E27FC236}">
                  <a16:creationId xmlns:a16="http://schemas.microsoft.com/office/drawing/2014/main" id="{966B3255-21DD-2753-8818-AB04E9FC3219}"/>
                </a:ext>
              </a:extLst>
            </xdr:cNvPr>
            <xdr:cNvSpPr txBox="1"/>
          </xdr:nvSpPr>
          <xdr:spPr>
            <a:xfrm>
              <a:off x="-5861242" y="738594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5</a:t>
              </a:r>
            </a:p>
          </xdr:txBody>
        </xdr:sp>
      </xdr:grpSp>
      <xdr:grpSp>
        <xdr:nvGrpSpPr>
          <xdr:cNvPr id="67" name="Gruppieren 47">
            <a:hlinkClick xmlns:r="http://schemas.openxmlformats.org/officeDocument/2006/relationships" r:id="rId14"/>
            <a:extLst>
              <a:ext uri="{FF2B5EF4-FFF2-40B4-BE49-F238E27FC236}">
                <a16:creationId xmlns:a16="http://schemas.microsoft.com/office/drawing/2014/main" id="{5CA7B3D8-E7B5-A679-C138-3B1BDF533F03}"/>
              </a:ext>
            </a:extLst>
          </xdr:cNvPr>
          <xdr:cNvGrpSpPr/>
        </xdr:nvGrpSpPr>
        <xdr:grpSpPr>
          <a:xfrm>
            <a:off x="5684665" y="1022125"/>
            <a:ext cx="2192905" cy="2133644"/>
            <a:chOff x="-2513965" y="5608320"/>
            <a:chExt cx="2160000" cy="3420000"/>
          </a:xfrm>
        </xdr:grpSpPr>
        <xdr:sp macro="" textlink="">
          <xdr:nvSpPr>
            <xdr:cNvPr id="71" name="Rechteck 78">
              <a:hlinkClick xmlns:r="http://schemas.openxmlformats.org/officeDocument/2006/relationships" r:id="rId47"/>
              <a:extLst>
                <a:ext uri="{FF2B5EF4-FFF2-40B4-BE49-F238E27FC236}">
                  <a16:creationId xmlns:a16="http://schemas.microsoft.com/office/drawing/2014/main" id="{7B80896B-BC26-B7B9-6DB4-EDE45438D8C9}"/>
                </a:ext>
              </a:extLst>
            </xdr:cNvPr>
            <xdr:cNvSpPr/>
          </xdr:nvSpPr>
          <xdr:spPr>
            <a:xfrm>
              <a:off x="-2513965" y="5608320"/>
              <a:ext cx="2160000" cy="3420000"/>
            </a:xfrm>
            <a:prstGeom prst="rect">
              <a:avLst/>
            </a:prstGeom>
            <a:blipFill dpi="0" rotWithShape="1">
              <a:blip xmlns:r="http://schemas.openxmlformats.org/officeDocument/2006/relationships" r:embed="rId48" cstate="email">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SUPPLY</a:t>
              </a:r>
              <a:br>
                <a:rPr kumimoji="0" lang="de-DE" sz="2000" b="0" i="0" u="none" strike="noStrike" kern="1200" cap="none" spc="0" normalizeH="0" baseline="0">
                  <a:ln>
                    <a:noFill/>
                  </a:ln>
                  <a:solidFill>
                    <a:srgbClr val="FFFFFF"/>
                  </a:solidFill>
                  <a:effectLst/>
                  <a:uLnTx/>
                  <a:uFillTx/>
                  <a:latin typeface="The Group TEXT" panose="00000500000000000000" pitchFamily="2" charset="0"/>
                </a:rPr>
              </a:br>
              <a:r>
                <a:rPr kumimoji="0" lang="de-DE" sz="2000" b="0" i="0" u="none" strike="noStrike" kern="1200" cap="none" spc="0" normalizeH="0" baseline="0">
                  <a:ln>
                    <a:noFill/>
                  </a:ln>
                  <a:solidFill>
                    <a:srgbClr val="FFFFFF"/>
                  </a:solidFill>
                  <a:effectLst/>
                  <a:uLnTx/>
                  <a:uFillTx/>
                  <a:latin typeface="The Group TEXT" panose="00000500000000000000" pitchFamily="2" charset="0"/>
                </a:rPr>
                <a:t>CHAIN</a:t>
              </a:r>
            </a:p>
          </xdr:txBody>
        </xdr:sp>
        <xdr:sp macro="" textlink="">
          <xdr:nvSpPr>
            <xdr:cNvPr id="72" name="Textfeld 67">
              <a:extLst>
                <a:ext uri="{FF2B5EF4-FFF2-40B4-BE49-F238E27FC236}">
                  <a16:creationId xmlns:a16="http://schemas.microsoft.com/office/drawing/2014/main" id="{515AB334-C9BB-8B68-D722-A8DA1F189D13}"/>
                </a:ext>
              </a:extLst>
            </xdr:cNvPr>
            <xdr:cNvSpPr txBox="1"/>
          </xdr:nvSpPr>
          <xdr:spPr>
            <a:xfrm>
              <a:off x="-2511478" y="7465885"/>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3</a:t>
              </a:r>
            </a:p>
          </xdr:txBody>
        </xdr:sp>
      </xdr:grpSp>
      <xdr:grpSp>
        <xdr:nvGrpSpPr>
          <xdr:cNvPr id="68" name="Gruppieren 67">
            <a:extLst>
              <a:ext uri="{FF2B5EF4-FFF2-40B4-BE49-F238E27FC236}">
                <a16:creationId xmlns:a16="http://schemas.microsoft.com/office/drawing/2014/main" id="{A3992E33-B863-4316-085D-08DEB768BCDF}"/>
              </a:ext>
            </a:extLst>
          </xdr:cNvPr>
          <xdr:cNvGrpSpPr/>
        </xdr:nvGrpSpPr>
        <xdr:grpSpPr>
          <a:xfrm>
            <a:off x="8427548" y="1113594"/>
            <a:ext cx="2248111" cy="2048825"/>
            <a:chOff x="8315489" y="1137687"/>
            <a:chExt cx="2204408" cy="2142954"/>
          </a:xfrm>
        </xdr:grpSpPr>
        <xdr:sp macro="" textlink="">
          <xdr:nvSpPr>
            <xdr:cNvPr id="69" name="Rechteck 68">
              <a:hlinkClick xmlns:r="http://schemas.openxmlformats.org/officeDocument/2006/relationships" r:id="rId17"/>
              <a:extLst>
                <a:ext uri="{FF2B5EF4-FFF2-40B4-BE49-F238E27FC236}">
                  <a16:creationId xmlns:a16="http://schemas.microsoft.com/office/drawing/2014/main" id="{40C685BD-6783-FF91-102A-3E3B11E09962}"/>
                </a:ext>
              </a:extLst>
            </xdr:cNvPr>
            <xdr:cNvSpPr/>
          </xdr:nvSpPr>
          <xdr:spPr>
            <a:xfrm>
              <a:off x="8315489" y="1137687"/>
              <a:ext cx="2204408" cy="2142954"/>
            </a:xfrm>
            <a:prstGeom prst="rect">
              <a:avLst/>
            </a:prstGeom>
            <a:blipFill dpi="0" rotWithShape="1">
              <a:blip xmlns:r="http://schemas.openxmlformats.org/officeDocument/2006/relationships" r:embed="rId49" cstate="print">
                <a:alphaModFix amt="50000"/>
                <a:extLst>
                  <a:ext uri="{28A0092B-C50C-407E-A947-70E740481C1C}">
                    <a14:useLocalDpi xmlns:a14="http://schemas.microsoft.com/office/drawing/2010/main"/>
                  </a:ext>
                </a:extLst>
              </a:blip>
              <a:srcRect/>
              <a:stretch>
                <a:fillRect t="1" b="-53865"/>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70" name="Textfeld 65">
              <a:extLst>
                <a:ext uri="{FF2B5EF4-FFF2-40B4-BE49-F238E27FC236}">
                  <a16:creationId xmlns:a16="http://schemas.microsoft.com/office/drawing/2014/main" id="{3E3F06CE-A2E1-9886-40CC-29A4C370C811}"/>
                </a:ext>
              </a:extLst>
            </xdr:cNvPr>
            <xdr:cNvSpPr txBox="1"/>
          </xdr:nvSpPr>
          <xdr:spPr>
            <a:xfrm>
              <a:off x="8384254" y="2287910"/>
              <a:ext cx="1569922" cy="906686"/>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4</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16</xdr:col>
      <xdr:colOff>707571</xdr:colOff>
      <xdr:row>10</xdr:row>
      <xdr:rowOff>153667</xdr:rowOff>
    </xdr:to>
    <xdr:sp macro="" textlink="">
      <xdr:nvSpPr>
        <xdr:cNvPr id="3199" name="Rechteck 18">
          <a:extLst>
            <a:ext uri="{FF2B5EF4-FFF2-40B4-BE49-F238E27FC236}">
              <a16:creationId xmlns:a16="http://schemas.microsoft.com/office/drawing/2014/main" id="{408E437E-D2FF-4C73-9DCD-CF2A5F580F94}"/>
            </a:ext>
          </a:extLst>
        </xdr:cNvPr>
        <xdr:cNvSpPr/>
      </xdr:nvSpPr>
      <xdr:spPr>
        <a:xfrm flipH="1" flipV="1">
          <a:off x="0" y="620486"/>
          <a:ext cx="21553714" cy="1557924"/>
        </a:xfrm>
        <a:prstGeom prst="rect">
          <a:avLst/>
        </a:prstGeom>
        <a:gradFill flip="none" rotWithShape="1">
          <a:gsLst>
            <a:gs pos="100000">
              <a:srgbClr val="002733"/>
            </a:gs>
            <a:gs pos="33000">
              <a:srgbClr val="008C82"/>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clientData/>
  </xdr:twoCellAnchor>
  <xdr:twoCellAnchor>
    <xdr:from>
      <xdr:col>0</xdr:col>
      <xdr:colOff>0</xdr:colOff>
      <xdr:row>2</xdr:row>
      <xdr:rowOff>10262</xdr:rowOff>
    </xdr:from>
    <xdr:to>
      <xdr:col>12</xdr:col>
      <xdr:colOff>838125</xdr:colOff>
      <xdr:row>10</xdr:row>
      <xdr:rowOff>160581</xdr:rowOff>
    </xdr:to>
    <xdr:grpSp>
      <xdr:nvGrpSpPr>
        <xdr:cNvPr id="1434" name="Gruppieren 5">
          <a:extLst>
            <a:ext uri="{FF2B5EF4-FFF2-40B4-BE49-F238E27FC236}">
              <a16:creationId xmlns:a16="http://schemas.microsoft.com/office/drawing/2014/main" id="{8EAE3D1E-F42A-D19A-BCCD-D80906DBA58C}"/>
            </a:ext>
          </a:extLst>
        </xdr:cNvPr>
        <xdr:cNvGrpSpPr/>
      </xdr:nvGrpSpPr>
      <xdr:grpSpPr>
        <a:xfrm>
          <a:off x="0" y="629387"/>
          <a:ext cx="16744875" cy="1531444"/>
          <a:chOff x="842963" y="5667809"/>
          <a:chExt cx="19266307" cy="1447099"/>
        </a:xfrm>
      </xdr:grpSpPr>
      <xdr:sp macro="" textlink="">
        <xdr:nvSpPr>
          <xdr:cNvPr id="1435" name="Rechteck 6">
            <a:extLst>
              <a:ext uri="{FF2B5EF4-FFF2-40B4-BE49-F238E27FC236}">
                <a16:creationId xmlns:a16="http://schemas.microsoft.com/office/drawing/2014/main" id="{7986AAAC-3C1A-4163-2224-456DE55671E2}"/>
              </a:ext>
            </a:extLst>
          </xdr:cNvPr>
          <xdr:cNvSpPr>
            <a:spLocks noChangeAspect="1"/>
          </xdr:cNvSpPr>
        </xdr:nvSpPr>
        <xdr:spPr>
          <a:xfrm>
            <a:off x="842963" y="5667809"/>
            <a:ext cx="3934971" cy="1447099"/>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r="916"/>
            </a:stretch>
          </a:blipFill>
          <a:ln w="12700" cap="flat" cmpd="sng" algn="ctr">
            <a:noFill/>
            <a:prstDash val="solid"/>
            <a:miter lim="800000"/>
          </a:ln>
          <a:effectLst/>
        </xdr:spPr>
        <xdr:txBody>
          <a:bodyPr wrap="square" lIns="72000" tIns="72000" rIns="72000" bIns="72000" rtlCol="0" anchor="t"/>
          <a:lstStyle>
            <a:defPPr>
              <a:defRPr lang="en-US"/>
            </a:defPPr>
            <a:lvl1pPr marL="0" indent="0" algn="l" defTabSz="3283210" rtl="0" eaLnBrk="1" latinLnBrk="0" hangingPunct="1">
              <a:defRPr sz="6464" kern="1200">
                <a:solidFill>
                  <a:srgbClr val="FFFFFF"/>
                </a:solidFill>
                <a:latin typeface="The Group TEXT"/>
                <a:ea typeface="+mn-ea"/>
                <a:cs typeface="+mn-cs"/>
              </a:defRPr>
            </a:lvl1pPr>
            <a:lvl2pPr marL="1641605" indent="0" algn="l" defTabSz="3283210" rtl="0" eaLnBrk="1" latinLnBrk="0" hangingPunct="1">
              <a:defRPr sz="6464" kern="1200">
                <a:solidFill>
                  <a:srgbClr val="FFFFFF"/>
                </a:solidFill>
                <a:latin typeface="The Group TEXT"/>
                <a:ea typeface="+mn-ea"/>
                <a:cs typeface="+mn-cs"/>
              </a:defRPr>
            </a:lvl2pPr>
            <a:lvl3pPr marL="3283210" indent="0" algn="l" defTabSz="3283210" rtl="0" eaLnBrk="1" latinLnBrk="0" hangingPunct="1">
              <a:defRPr sz="6464" kern="1200">
                <a:solidFill>
                  <a:srgbClr val="FFFFFF"/>
                </a:solidFill>
                <a:latin typeface="The Group TEXT"/>
                <a:ea typeface="+mn-ea"/>
                <a:cs typeface="+mn-cs"/>
              </a:defRPr>
            </a:lvl3pPr>
            <a:lvl4pPr marL="4924818" indent="0" algn="l" defTabSz="3283210" rtl="0" eaLnBrk="1" latinLnBrk="0" hangingPunct="1">
              <a:defRPr sz="6464" kern="1200">
                <a:solidFill>
                  <a:srgbClr val="FFFFFF"/>
                </a:solidFill>
                <a:latin typeface="The Group TEXT"/>
                <a:ea typeface="+mn-ea"/>
                <a:cs typeface="+mn-cs"/>
              </a:defRPr>
            </a:lvl4pPr>
            <a:lvl5pPr marL="6566423" indent="0" algn="l" defTabSz="3283210" rtl="0" eaLnBrk="1" latinLnBrk="0" hangingPunct="1">
              <a:defRPr sz="6464" kern="1200">
                <a:solidFill>
                  <a:srgbClr val="FFFFFF"/>
                </a:solidFill>
                <a:latin typeface="The Group TEXT"/>
                <a:ea typeface="+mn-ea"/>
                <a:cs typeface="+mn-cs"/>
              </a:defRPr>
            </a:lvl5pPr>
            <a:lvl6pPr marL="8208027" indent="0" algn="l" defTabSz="3283210" rtl="0" eaLnBrk="1" latinLnBrk="0" hangingPunct="1">
              <a:defRPr sz="6464" kern="1200">
                <a:solidFill>
                  <a:srgbClr val="FFFFFF"/>
                </a:solidFill>
                <a:latin typeface="The Group TEXT"/>
                <a:ea typeface="+mn-ea"/>
                <a:cs typeface="+mn-cs"/>
              </a:defRPr>
            </a:lvl6pPr>
            <a:lvl7pPr marL="9849632" indent="0" algn="l" defTabSz="3283210" rtl="0" eaLnBrk="1" latinLnBrk="0" hangingPunct="1">
              <a:defRPr sz="6464" kern="1200">
                <a:solidFill>
                  <a:srgbClr val="FFFFFF"/>
                </a:solidFill>
                <a:latin typeface="The Group TEXT"/>
                <a:ea typeface="+mn-ea"/>
                <a:cs typeface="+mn-cs"/>
              </a:defRPr>
            </a:lvl7pPr>
            <a:lvl8pPr marL="11491237" indent="0" algn="l" defTabSz="3283210" rtl="0" eaLnBrk="1" latinLnBrk="0" hangingPunct="1">
              <a:defRPr sz="6464" kern="1200">
                <a:solidFill>
                  <a:srgbClr val="FFFFFF"/>
                </a:solidFill>
                <a:latin typeface="The Group TEXT"/>
                <a:ea typeface="+mn-ea"/>
                <a:cs typeface="+mn-cs"/>
              </a:defRPr>
            </a:lvl8pPr>
            <a:lvl9pPr marL="13132845" indent="0" algn="l" defTabSz="3283210" rtl="0" eaLnBrk="1" latinLnBrk="0" hangingPunct="1">
              <a:defRPr sz="6464"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2000" b="0" i="0" u="none" strike="noStrike" kern="1200" cap="none" spc="0" normalizeH="0" baseline="0">
              <a:ln>
                <a:noFill/>
              </a:ln>
              <a:solidFill>
                <a:srgbClr val="FFFFFF"/>
              </a:solidFill>
              <a:effectLst/>
              <a:uLnTx/>
              <a:uFillTx/>
              <a:latin typeface="The Group TEXT" panose="00000500000000000000" pitchFamily="2" charset="0"/>
              <a:ea typeface="+mn-ea"/>
              <a:cs typeface="+mn-cs"/>
            </a:endParaRPr>
          </a:p>
        </xdr:txBody>
      </xdr:sp>
      <xdr:grpSp>
        <xdr:nvGrpSpPr>
          <xdr:cNvPr id="1437" name="Gruppieren 8">
            <a:extLst>
              <a:ext uri="{FF2B5EF4-FFF2-40B4-BE49-F238E27FC236}">
                <a16:creationId xmlns:a16="http://schemas.microsoft.com/office/drawing/2014/main" id="{2C88B3D0-D620-1F65-66E7-76FFB567CD45}"/>
              </a:ext>
            </a:extLst>
          </xdr:cNvPr>
          <xdr:cNvGrpSpPr/>
        </xdr:nvGrpSpPr>
        <xdr:grpSpPr>
          <a:xfrm>
            <a:off x="4906239" y="5778280"/>
            <a:ext cx="15203031" cy="1220400"/>
            <a:chOff x="20278142" y="5778280"/>
            <a:chExt cx="15203031" cy="1220400"/>
          </a:xfrm>
        </xdr:grpSpPr>
        <xdr:sp macro="" textlink="">
          <xdr:nvSpPr>
            <xdr:cNvPr id="1438" name="Rechteck 9">
              <a:hlinkClick xmlns:r="http://schemas.openxmlformats.org/officeDocument/2006/relationships" r:id="rId2"/>
              <a:extLst>
                <a:ext uri="{FF2B5EF4-FFF2-40B4-BE49-F238E27FC236}">
                  <a16:creationId xmlns:a16="http://schemas.microsoft.com/office/drawing/2014/main" id="{83DB43CA-1D4C-64F6-E6C6-C9C865D1CEC9}"/>
                </a:ext>
              </a:extLst>
            </xdr:cNvPr>
            <xdr:cNvSpPr/>
          </xdr:nvSpPr>
          <xdr:spPr>
            <a:xfrm>
              <a:off x="20278142" y="5778280"/>
              <a:ext cx="2108030"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About this Factbook</a:t>
              </a:r>
            </a:p>
          </xdr:txBody>
        </xdr:sp>
        <xdr:sp macro="" textlink="">
          <xdr:nvSpPr>
            <xdr:cNvPr id="1439" name="Rechteck 10">
              <a:hlinkClick xmlns:r="http://schemas.openxmlformats.org/officeDocument/2006/relationships" r:id="rId3"/>
              <a:extLst>
                <a:ext uri="{FF2B5EF4-FFF2-40B4-BE49-F238E27FC236}">
                  <a16:creationId xmlns:a16="http://schemas.microsoft.com/office/drawing/2014/main" id="{A2CA9954-9CCA-C4FE-BBA7-22ED5E448A4E}"/>
                </a:ext>
              </a:extLst>
            </xdr:cNvPr>
            <xdr:cNvSpPr/>
          </xdr:nvSpPr>
          <xdr:spPr>
            <a:xfrm>
              <a:off x="30115319"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Group´s sustainability strategy regenerate+</a:t>
              </a:r>
            </a:p>
          </xdr:txBody>
        </xdr:sp>
        <xdr:sp macro="" textlink="">
          <xdr:nvSpPr>
            <xdr:cNvPr id="1440" name="Rechteck 11">
              <a:hlinkClick xmlns:r="http://schemas.openxmlformats.org/officeDocument/2006/relationships" r:id="rId4"/>
              <a:extLst>
                <a:ext uri="{FF2B5EF4-FFF2-40B4-BE49-F238E27FC236}">
                  <a16:creationId xmlns:a16="http://schemas.microsoft.com/office/drawing/2014/main" id="{E597E19D-C982-4A26-1D08-C13AD9325F0E}"/>
                </a:ext>
              </a:extLst>
            </xdr:cNvPr>
            <xdr:cNvSpPr/>
          </xdr:nvSpPr>
          <xdr:spPr>
            <a:xfrm>
              <a:off x="22568342" y="5778280"/>
              <a:ext cx="2119050"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ESG ratings</a:t>
              </a:r>
            </a:p>
          </xdr:txBody>
        </xdr:sp>
        <xdr:grpSp>
          <xdr:nvGrpSpPr>
            <xdr:cNvPr id="1441" name="Gruppieren 12">
              <a:extLst>
                <a:ext uri="{FF2B5EF4-FFF2-40B4-BE49-F238E27FC236}">
                  <a16:creationId xmlns:a16="http://schemas.microsoft.com/office/drawing/2014/main" id="{12318DAE-0DD8-FEC2-1051-556C456D7C18}"/>
                </a:ext>
              </a:extLst>
            </xdr:cNvPr>
            <xdr:cNvGrpSpPr/>
          </xdr:nvGrpSpPr>
          <xdr:grpSpPr>
            <a:xfrm>
              <a:off x="24846765" y="5778282"/>
              <a:ext cx="2380000" cy="1218354"/>
              <a:chOff x="-331024" y="2295953"/>
              <a:chExt cx="3223173" cy="1504908"/>
            </a:xfrm>
          </xdr:grpSpPr>
          <xdr:sp macro="" textlink="">
            <xdr:nvSpPr>
              <xdr:cNvPr id="1442" name="Rechteck 15">
                <a:hlinkClick xmlns:r="http://schemas.openxmlformats.org/officeDocument/2006/relationships" r:id="rId5"/>
                <a:extLst>
                  <a:ext uri="{FF2B5EF4-FFF2-40B4-BE49-F238E27FC236}">
                    <a16:creationId xmlns:a16="http://schemas.microsoft.com/office/drawing/2014/main" id="{8884D619-1902-178E-04F6-456698A40959}"/>
                  </a:ext>
                </a:extLst>
              </xdr:cNvPr>
              <xdr:cNvSpPr/>
            </xdr:nvSpPr>
            <xdr:spPr>
              <a:xfrm>
                <a:off x="-331024" y="2295953"/>
                <a:ext cx="3211446"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Initiatives</a:t>
                </a:r>
              </a:p>
            </xdr:txBody>
          </xdr:sp>
          <xdr:sp macro="" textlink="">
            <xdr:nvSpPr>
              <xdr:cNvPr id="1443" name="Rechteck 16">
                <a:hlinkClick xmlns:r="http://schemas.openxmlformats.org/officeDocument/2006/relationships" r:id="rId6"/>
                <a:extLst>
                  <a:ext uri="{FF2B5EF4-FFF2-40B4-BE49-F238E27FC236}">
                    <a16:creationId xmlns:a16="http://schemas.microsoft.com/office/drawing/2014/main" id="{9FA26206-CFA4-AADF-CA35-BD436BEA2DC0}"/>
                  </a:ext>
                </a:extLst>
              </xdr:cNvPr>
              <xdr:cNvSpPr/>
            </xdr:nvSpPr>
            <xdr:spPr>
              <a:xfrm>
                <a:off x="-320728" y="2823406"/>
                <a:ext cx="3212877"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Policies</a:t>
                </a:r>
              </a:p>
            </xdr:txBody>
          </xdr:sp>
          <xdr:sp macro="" textlink="">
            <xdr:nvSpPr>
              <xdr:cNvPr id="1444" name="Rechteck 17">
                <a:hlinkClick xmlns:r="http://schemas.openxmlformats.org/officeDocument/2006/relationships" r:id="rId7"/>
                <a:extLst>
                  <a:ext uri="{FF2B5EF4-FFF2-40B4-BE49-F238E27FC236}">
                    <a16:creationId xmlns:a16="http://schemas.microsoft.com/office/drawing/2014/main" id="{D7D22141-02F4-B566-7D18-EDFFCD36312A}"/>
                  </a:ext>
                </a:extLst>
              </xdr:cNvPr>
              <xdr:cNvSpPr/>
            </xdr:nvSpPr>
            <xdr:spPr>
              <a:xfrm>
                <a:off x="-320725" y="3350861"/>
                <a:ext cx="3211450"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Memberships</a:t>
                </a:r>
              </a:p>
            </xdr:txBody>
          </xdr:sp>
        </xdr:grpSp>
        <xdr:sp macro="" textlink="">
          <xdr:nvSpPr>
            <xdr:cNvPr id="1445" name="Rechteck 13">
              <a:hlinkClick xmlns:r="http://schemas.openxmlformats.org/officeDocument/2006/relationships" r:id="rId8"/>
              <a:extLst>
                <a:ext uri="{FF2B5EF4-FFF2-40B4-BE49-F238E27FC236}">
                  <a16:creationId xmlns:a16="http://schemas.microsoft.com/office/drawing/2014/main" id="{B0C8C8DA-D648-4D0A-0492-7DC4ED76FCC7}"/>
                </a:ext>
              </a:extLst>
            </xdr:cNvPr>
            <xdr:cNvSpPr/>
          </xdr:nvSpPr>
          <xdr:spPr>
            <a:xfrm>
              <a:off x="27377500" y="5778280"/>
              <a:ext cx="2601230"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Sustainability reporting landscape at Volkswagen Group</a:t>
              </a:r>
            </a:p>
          </xdr:txBody>
        </xdr:sp>
        <xdr:sp macro="" textlink="">
          <xdr:nvSpPr>
            <xdr:cNvPr id="1446" name="Rechteck 14">
              <a:hlinkClick xmlns:r="http://schemas.openxmlformats.org/officeDocument/2006/relationships" r:id="rId9"/>
              <a:extLst>
                <a:ext uri="{FF2B5EF4-FFF2-40B4-BE49-F238E27FC236}">
                  <a16:creationId xmlns:a16="http://schemas.microsoft.com/office/drawing/2014/main" id="{40F4704A-8DFC-E2D1-C927-CA450933BDAB}"/>
                </a:ext>
              </a:extLst>
            </xdr:cNvPr>
            <xdr:cNvSpPr/>
          </xdr:nvSpPr>
          <xdr:spPr>
            <a:xfrm>
              <a:off x="32862748"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 Governance: Two-Tier Board System</a:t>
              </a:r>
            </a:p>
          </xdr:txBody>
        </xdr:sp>
      </xdr:grpSp>
    </xdr:grpSp>
    <xdr:clientData/>
  </xdr:twoCellAnchor>
  <xdr:twoCellAnchor>
    <xdr:from>
      <xdr:col>1</xdr:col>
      <xdr:colOff>0</xdr:colOff>
      <xdr:row>13</xdr:row>
      <xdr:rowOff>0</xdr:rowOff>
    </xdr:from>
    <xdr:to>
      <xdr:col>2</xdr:col>
      <xdr:colOff>611375</xdr:colOff>
      <xdr:row>46</xdr:row>
      <xdr:rowOff>22058</xdr:rowOff>
    </xdr:to>
    <xdr:sp macro="" textlink="">
      <xdr:nvSpPr>
        <xdr:cNvPr id="17" name="Rechteck 16">
          <a:extLst>
            <a:ext uri="{FF2B5EF4-FFF2-40B4-BE49-F238E27FC236}">
              <a16:creationId xmlns:a16="http://schemas.microsoft.com/office/drawing/2014/main" id="{4F5189CC-3537-4AD8-A313-31E3B2C0F742}"/>
            </a:ext>
          </a:extLst>
        </xdr:cNvPr>
        <xdr:cNvSpPr/>
      </xdr:nvSpPr>
      <xdr:spPr>
        <a:xfrm>
          <a:off x="171450" y="2619375"/>
          <a:ext cx="1525775" cy="5994233"/>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About this Factbook</a:t>
          </a:r>
        </a:p>
      </xdr:txBody>
    </xdr:sp>
    <xdr:clientData fLocksWithSheet="0"/>
  </xdr:twoCellAnchor>
  <xdr:twoCellAnchor>
    <xdr:from>
      <xdr:col>2</xdr:col>
      <xdr:colOff>961061</xdr:colOff>
      <xdr:row>13</xdr:row>
      <xdr:rowOff>824</xdr:rowOff>
    </xdr:from>
    <xdr:to>
      <xdr:col>17</xdr:col>
      <xdr:colOff>427861</xdr:colOff>
      <xdr:row>46</xdr:row>
      <xdr:rowOff>17836</xdr:rowOff>
    </xdr:to>
    <xdr:grpSp>
      <xdr:nvGrpSpPr>
        <xdr:cNvPr id="18" name="Gruppieren 17">
          <a:extLst>
            <a:ext uri="{FF2B5EF4-FFF2-40B4-BE49-F238E27FC236}">
              <a16:creationId xmlns:a16="http://schemas.microsoft.com/office/drawing/2014/main" id="{0073F3CF-95F0-4499-B0CA-57C603AA2A43}"/>
            </a:ext>
          </a:extLst>
        </xdr:cNvPr>
        <xdr:cNvGrpSpPr/>
      </xdr:nvGrpSpPr>
      <xdr:grpSpPr>
        <a:xfrm>
          <a:off x="2046911" y="2515424"/>
          <a:ext cx="20126525" cy="5674862"/>
          <a:chOff x="2972537" y="386"/>
          <a:chExt cx="19128010" cy="2607303"/>
        </a:xfrm>
      </xdr:grpSpPr>
      <xdr:sp macro="" textlink="">
        <xdr:nvSpPr>
          <xdr:cNvPr id="19" name="Rechteck 18">
            <a:extLst>
              <a:ext uri="{FF2B5EF4-FFF2-40B4-BE49-F238E27FC236}">
                <a16:creationId xmlns:a16="http://schemas.microsoft.com/office/drawing/2014/main" id="{4CF3C51E-2C8D-D5AA-FA09-EC656EE4ADBD}"/>
              </a:ext>
            </a:extLst>
          </xdr:cNvPr>
          <xdr:cNvSpPr/>
        </xdr:nvSpPr>
        <xdr:spPr>
          <a:xfrm>
            <a:off x="2972537" y="386"/>
            <a:ext cx="19128010" cy="260550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20" name="Gerader Verbinder 19">
            <a:extLst>
              <a:ext uri="{FF2B5EF4-FFF2-40B4-BE49-F238E27FC236}">
                <a16:creationId xmlns:a16="http://schemas.microsoft.com/office/drawing/2014/main" id="{C014E8EB-1BAC-9E35-5204-36DA8EF8E217}"/>
              </a:ext>
            </a:extLst>
          </xdr:cNvPr>
          <xdr:cNvCxnSpPr>
            <a:cxnSpLocks/>
          </xdr:cNvCxnSpPr>
        </xdr:nvCxnSpPr>
        <xdr:spPr>
          <a:xfrm flipH="1">
            <a:off x="2972538" y="386"/>
            <a:ext cx="21622" cy="2607303"/>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611375</xdr:colOff>
      <xdr:row>29</xdr:row>
      <xdr:rowOff>96437</xdr:rowOff>
    </xdr:from>
    <xdr:to>
      <xdr:col>2</xdr:col>
      <xdr:colOff>955981</xdr:colOff>
      <xdr:row>29</xdr:row>
      <xdr:rowOff>96643</xdr:rowOff>
    </xdr:to>
    <xdr:cxnSp macro="">
      <xdr:nvCxnSpPr>
        <xdr:cNvPr id="21" name="Gerader Verbinder 20">
          <a:extLst>
            <a:ext uri="{FF2B5EF4-FFF2-40B4-BE49-F238E27FC236}">
              <a16:creationId xmlns:a16="http://schemas.microsoft.com/office/drawing/2014/main" id="{122F3972-8726-40C2-8D01-FDC356210751}"/>
            </a:ext>
          </a:extLst>
        </xdr:cNvPr>
        <xdr:cNvCxnSpPr>
          <a:stCxn id="17" idx="3"/>
          <a:endCxn id="19" idx="1"/>
        </xdr:cNvCxnSpPr>
      </xdr:nvCxnSpPr>
      <xdr:spPr>
        <a:xfrm>
          <a:off x="1697225" y="5607602"/>
          <a:ext cx="347781" cy="206"/>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1292520</xdr:colOff>
      <xdr:row>15</xdr:row>
      <xdr:rowOff>982</xdr:rowOff>
    </xdr:from>
    <xdr:to>
      <xdr:col>16</xdr:col>
      <xdr:colOff>707784</xdr:colOff>
      <xdr:row>44</xdr:row>
      <xdr:rowOff>38219</xdr:rowOff>
    </xdr:to>
    <xdr:grpSp>
      <xdr:nvGrpSpPr>
        <xdr:cNvPr id="22" name="Gruppieren 21">
          <a:extLst>
            <a:ext uri="{FF2B5EF4-FFF2-40B4-BE49-F238E27FC236}">
              <a16:creationId xmlns:a16="http://schemas.microsoft.com/office/drawing/2014/main" id="{87F7E169-A1EA-47E5-825E-807E902EDD3F}"/>
            </a:ext>
          </a:extLst>
        </xdr:cNvPr>
        <xdr:cNvGrpSpPr/>
      </xdr:nvGrpSpPr>
      <xdr:grpSpPr>
        <a:xfrm>
          <a:off x="2378370" y="2858482"/>
          <a:ext cx="19141539" cy="5009287"/>
          <a:chOff x="3439931" y="344528"/>
          <a:chExt cx="18987143" cy="5207362"/>
        </a:xfrm>
      </xdr:grpSpPr>
      <xdr:grpSp>
        <xdr:nvGrpSpPr>
          <xdr:cNvPr id="23" name="Gruppieren 22">
            <a:extLst>
              <a:ext uri="{FF2B5EF4-FFF2-40B4-BE49-F238E27FC236}">
                <a16:creationId xmlns:a16="http://schemas.microsoft.com/office/drawing/2014/main" id="{BF960FAE-9543-4117-D9B4-2165764F4B55}"/>
              </a:ext>
            </a:extLst>
          </xdr:cNvPr>
          <xdr:cNvGrpSpPr/>
        </xdr:nvGrpSpPr>
        <xdr:grpSpPr>
          <a:xfrm>
            <a:off x="3439931" y="344528"/>
            <a:ext cx="18983335" cy="981396"/>
            <a:chOff x="3439931" y="344528"/>
            <a:chExt cx="18993317" cy="1285571"/>
          </a:xfrm>
        </xdr:grpSpPr>
        <xdr:grpSp>
          <xdr:nvGrpSpPr>
            <xdr:cNvPr id="48" name="Gruppieren 47">
              <a:extLst>
                <a:ext uri="{FF2B5EF4-FFF2-40B4-BE49-F238E27FC236}">
                  <a16:creationId xmlns:a16="http://schemas.microsoft.com/office/drawing/2014/main" id="{EF2DF533-BA19-809C-ABF2-BF1F9B6A209D}"/>
                </a:ext>
              </a:extLst>
            </xdr:cNvPr>
            <xdr:cNvGrpSpPr/>
          </xdr:nvGrpSpPr>
          <xdr:grpSpPr>
            <a:xfrm>
              <a:off x="3439931" y="344528"/>
              <a:ext cx="18993317" cy="1285571"/>
              <a:chOff x="3439931" y="344528"/>
              <a:chExt cx="18993317" cy="1285571"/>
            </a:xfrm>
          </xdr:grpSpPr>
          <xdr:sp macro="" textlink="">
            <xdr:nvSpPr>
              <xdr:cNvPr id="50" name="Rechteck 49">
                <a:extLst>
                  <a:ext uri="{FF2B5EF4-FFF2-40B4-BE49-F238E27FC236}">
                    <a16:creationId xmlns:a16="http://schemas.microsoft.com/office/drawing/2014/main" id="{960EFE6D-7F93-F387-49EF-46DFBC4829A2}"/>
                  </a:ext>
                </a:extLst>
              </xdr:cNvPr>
              <xdr:cNvSpPr/>
            </xdr:nvSpPr>
            <xdr:spPr>
              <a:xfrm>
                <a:off x="5077954" y="344528"/>
                <a:ext cx="17355294" cy="128557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Additional ESG Investor-relevant “Further Information” and references to existing sources for deeper insights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All ESG facts in one place – a centralized overview for efficient access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Increased ESG transparency through structured, comparable disclosures</a:t>
                </a:r>
              </a:p>
            </xdr:txBody>
          </xdr:sp>
          <xdr:sp macro="" textlink="">
            <xdr:nvSpPr>
              <xdr:cNvPr id="51" name="Rechteck 50">
                <a:extLst>
                  <a:ext uri="{FF2B5EF4-FFF2-40B4-BE49-F238E27FC236}">
                    <a16:creationId xmlns:a16="http://schemas.microsoft.com/office/drawing/2014/main" id="{480B6DAF-5839-536A-3546-A9D76A73E362}"/>
                  </a:ext>
                </a:extLst>
              </xdr:cNvPr>
              <xdr:cNvSpPr/>
            </xdr:nvSpPr>
            <xdr:spPr>
              <a:xfrm>
                <a:off x="3439931" y="344528"/>
                <a:ext cx="1303166" cy="128557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Purpose &amp; Objectives</a:t>
                </a:r>
              </a:p>
            </xdr:txBody>
          </xdr:sp>
          <xdr:cxnSp macro="">
            <xdr:nvCxnSpPr>
              <xdr:cNvPr id="52" name="Gerader Verbinder 51">
                <a:extLst>
                  <a:ext uri="{FF2B5EF4-FFF2-40B4-BE49-F238E27FC236}">
                    <a16:creationId xmlns:a16="http://schemas.microsoft.com/office/drawing/2014/main" id="{04855DFC-4FA4-A7A1-461E-8422493013AA}"/>
                  </a:ext>
                </a:extLst>
              </xdr:cNvPr>
              <xdr:cNvCxnSpPr>
                <a:cxnSpLocks/>
                <a:endCxn id="50" idx="1"/>
              </xdr:cNvCxnSpPr>
            </xdr:nvCxnSpPr>
            <xdr:spPr>
              <a:xfrm>
                <a:off x="4753077" y="985637"/>
                <a:ext cx="324877" cy="1677"/>
              </a:xfrm>
              <a:prstGeom prst="line">
                <a:avLst/>
              </a:prstGeom>
              <a:noFill/>
              <a:ln w="19050" cap="flat" cmpd="sng" algn="ctr">
                <a:solidFill>
                  <a:srgbClr val="C2FE06"/>
                </a:solidFill>
                <a:prstDash val="sysDot"/>
                <a:miter lim="800000"/>
              </a:ln>
              <a:effectLst/>
            </xdr:spPr>
          </xdr:cxnSp>
        </xdr:grpSp>
        <xdr:sp macro="" textlink="">
          <xdr:nvSpPr>
            <xdr:cNvPr id="49" name="Rechteck 48">
              <a:extLst>
                <a:ext uri="{FF2B5EF4-FFF2-40B4-BE49-F238E27FC236}">
                  <a16:creationId xmlns:a16="http://schemas.microsoft.com/office/drawing/2014/main" id="{15A35095-0AE5-59EF-3350-97DD6E5E438E}"/>
                </a:ext>
              </a:extLst>
            </xdr:cNvPr>
            <xdr:cNvSpPr>
              <a:spLocks noChangeAspect="1"/>
            </xdr:cNvSpPr>
          </xdr:nvSpPr>
          <xdr:spPr>
            <a:xfrm>
              <a:off x="5022987" y="91811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24" name="Gruppieren 23">
            <a:extLst>
              <a:ext uri="{FF2B5EF4-FFF2-40B4-BE49-F238E27FC236}">
                <a16:creationId xmlns:a16="http://schemas.microsoft.com/office/drawing/2014/main" id="{B7DD354B-1E61-58B5-065A-C5D4A25CA0B8}"/>
              </a:ext>
            </a:extLst>
          </xdr:cNvPr>
          <xdr:cNvGrpSpPr/>
        </xdr:nvGrpSpPr>
        <xdr:grpSpPr>
          <a:xfrm>
            <a:off x="3439931" y="1616151"/>
            <a:ext cx="18983335" cy="872697"/>
            <a:chOff x="3439931" y="1616151"/>
            <a:chExt cx="18993317" cy="1219473"/>
          </a:xfrm>
        </xdr:grpSpPr>
        <xdr:grpSp>
          <xdr:nvGrpSpPr>
            <xdr:cNvPr id="43" name="Gruppieren 42">
              <a:extLst>
                <a:ext uri="{FF2B5EF4-FFF2-40B4-BE49-F238E27FC236}">
                  <a16:creationId xmlns:a16="http://schemas.microsoft.com/office/drawing/2014/main" id="{A87EE822-1BF6-C00F-7510-051A4AA9AFD5}"/>
                </a:ext>
              </a:extLst>
            </xdr:cNvPr>
            <xdr:cNvGrpSpPr/>
          </xdr:nvGrpSpPr>
          <xdr:grpSpPr>
            <a:xfrm>
              <a:off x="3439931" y="1616151"/>
              <a:ext cx="18993317" cy="1219473"/>
              <a:chOff x="3439931" y="1616151"/>
              <a:chExt cx="18993317" cy="1219473"/>
            </a:xfrm>
          </xdr:grpSpPr>
          <xdr:sp macro="" textlink="">
            <xdr:nvSpPr>
              <xdr:cNvPr id="45" name="Rechteck 44">
                <a:extLst>
                  <a:ext uri="{FF2B5EF4-FFF2-40B4-BE49-F238E27FC236}">
                    <a16:creationId xmlns:a16="http://schemas.microsoft.com/office/drawing/2014/main" id="{9B18F93C-9487-120D-F96F-24136D8947D8}"/>
                  </a:ext>
                </a:extLst>
              </xdr:cNvPr>
              <xdr:cNvSpPr/>
            </xdr:nvSpPr>
            <xdr:spPr>
              <a:xfrm>
                <a:off x="5077954" y="1616151"/>
                <a:ext cx="17355294" cy="121947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focuses on providing both quantitative and qualitative references and “Further Information” across the core dimensions of Environmental, Social, and Governance sections. In addition to these pillars, the Factbook also addresses broader ESG-relevant topics such as Just Transition and other emerging themes. A detailed overview of all covered areas can be found in the table of contents.</a:t>
                </a:r>
              </a:p>
            </xdr:txBody>
          </xdr:sp>
          <xdr:sp macro="" textlink="">
            <xdr:nvSpPr>
              <xdr:cNvPr id="46" name="Rechteck 45">
                <a:extLst>
                  <a:ext uri="{FF2B5EF4-FFF2-40B4-BE49-F238E27FC236}">
                    <a16:creationId xmlns:a16="http://schemas.microsoft.com/office/drawing/2014/main" id="{85A28FCF-0BB5-D47F-30AC-C6F1EE8B02D7}"/>
                  </a:ext>
                </a:extLst>
              </xdr:cNvPr>
              <xdr:cNvSpPr/>
            </xdr:nvSpPr>
            <xdr:spPr>
              <a:xfrm>
                <a:off x="3439931" y="1616151"/>
                <a:ext cx="1303166" cy="121947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Key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Focus Areas</a:t>
                </a:r>
              </a:p>
            </xdr:txBody>
          </xdr:sp>
          <xdr:cxnSp macro="">
            <xdr:nvCxnSpPr>
              <xdr:cNvPr id="47" name="Gerader Verbinder 46">
                <a:extLst>
                  <a:ext uri="{FF2B5EF4-FFF2-40B4-BE49-F238E27FC236}">
                    <a16:creationId xmlns:a16="http://schemas.microsoft.com/office/drawing/2014/main" id="{9444E658-C973-9743-6D2A-3A2CBFA4F604}"/>
                  </a:ext>
                </a:extLst>
              </xdr:cNvPr>
              <xdr:cNvCxnSpPr>
                <a:cxnSpLocks/>
                <a:stCxn id="46" idx="3"/>
                <a:endCxn id="45" idx="1"/>
              </xdr:cNvCxnSpPr>
            </xdr:nvCxnSpPr>
            <xdr:spPr>
              <a:xfrm>
                <a:off x="4743097" y="2225887"/>
                <a:ext cx="334857" cy="0"/>
              </a:xfrm>
              <a:prstGeom prst="line">
                <a:avLst/>
              </a:prstGeom>
              <a:noFill/>
              <a:ln w="19050" cap="flat" cmpd="sng" algn="ctr">
                <a:solidFill>
                  <a:srgbClr val="C2FE06"/>
                </a:solidFill>
                <a:prstDash val="sysDot"/>
                <a:miter lim="800000"/>
              </a:ln>
              <a:effectLst/>
            </xdr:spPr>
          </xdr:cxnSp>
        </xdr:grpSp>
        <xdr:sp macro="" textlink="">
          <xdr:nvSpPr>
            <xdr:cNvPr id="44" name="Rechteck 43">
              <a:extLst>
                <a:ext uri="{FF2B5EF4-FFF2-40B4-BE49-F238E27FC236}">
                  <a16:creationId xmlns:a16="http://schemas.microsoft.com/office/drawing/2014/main" id="{37020E6E-B9C8-F6BD-4456-41B2F268D9AE}"/>
                </a:ext>
              </a:extLst>
            </xdr:cNvPr>
            <xdr:cNvSpPr>
              <a:spLocks noChangeAspect="1"/>
            </xdr:cNvSpPr>
          </xdr:nvSpPr>
          <xdr:spPr>
            <a:xfrm>
              <a:off x="5022987" y="2146968"/>
              <a:ext cx="108000" cy="144067"/>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25" name="Gruppieren 24">
            <a:extLst>
              <a:ext uri="{FF2B5EF4-FFF2-40B4-BE49-F238E27FC236}">
                <a16:creationId xmlns:a16="http://schemas.microsoft.com/office/drawing/2014/main" id="{36370643-07ED-7248-717D-19DA45921374}"/>
              </a:ext>
            </a:extLst>
          </xdr:cNvPr>
          <xdr:cNvGrpSpPr/>
        </xdr:nvGrpSpPr>
        <xdr:grpSpPr>
          <a:xfrm>
            <a:off x="3439931" y="2779075"/>
            <a:ext cx="18983335" cy="710781"/>
            <a:chOff x="3439931" y="2779075"/>
            <a:chExt cx="18993317" cy="1263347"/>
          </a:xfrm>
        </xdr:grpSpPr>
        <xdr:grpSp>
          <xdr:nvGrpSpPr>
            <xdr:cNvPr id="38" name="Gruppieren 37">
              <a:extLst>
                <a:ext uri="{FF2B5EF4-FFF2-40B4-BE49-F238E27FC236}">
                  <a16:creationId xmlns:a16="http://schemas.microsoft.com/office/drawing/2014/main" id="{CCAE317A-5994-0EF0-8A32-26D1A865198C}"/>
                </a:ext>
              </a:extLst>
            </xdr:cNvPr>
            <xdr:cNvGrpSpPr/>
          </xdr:nvGrpSpPr>
          <xdr:grpSpPr>
            <a:xfrm>
              <a:off x="3439931" y="2779075"/>
              <a:ext cx="18993317" cy="1263347"/>
              <a:chOff x="3439931" y="2779075"/>
              <a:chExt cx="18993317" cy="1263347"/>
            </a:xfrm>
          </xdr:grpSpPr>
          <xdr:sp macro="" textlink="">
            <xdr:nvSpPr>
              <xdr:cNvPr id="40" name="Rechteck 39">
                <a:extLst>
                  <a:ext uri="{FF2B5EF4-FFF2-40B4-BE49-F238E27FC236}">
                    <a16:creationId xmlns:a16="http://schemas.microsoft.com/office/drawing/2014/main" id="{AC448C9A-B1C9-CD3B-194C-85B7494B9E3E}"/>
                  </a:ext>
                </a:extLst>
              </xdr:cNvPr>
              <xdr:cNvSpPr/>
            </xdr:nvSpPr>
            <xdr:spPr>
              <a:xfrm>
                <a:off x="5077954" y="2779075"/>
                <a:ext cx="17355294" cy="126334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primarily grounded in disclosures of the Annual Report 2025, with particular emphasis on the Sustainability Report 2025 as the core reference. To ensure a holistic and well-substantiated view, the Factbook also integrates insights from additional authoritative sources, including corporate policies, official websites, and other relevant governance documents.</a:t>
                </a:r>
              </a:p>
            </xdr:txBody>
          </xdr:sp>
          <xdr:sp macro="" textlink="">
            <xdr:nvSpPr>
              <xdr:cNvPr id="41" name="Rechteck 40">
                <a:extLst>
                  <a:ext uri="{FF2B5EF4-FFF2-40B4-BE49-F238E27FC236}">
                    <a16:creationId xmlns:a16="http://schemas.microsoft.com/office/drawing/2014/main" id="{E99DFA31-6012-D157-0AA6-699D9CDDA6FD}"/>
                  </a:ext>
                </a:extLst>
              </xdr:cNvPr>
              <xdr:cNvSpPr/>
            </xdr:nvSpPr>
            <xdr:spPr>
              <a:xfrm>
                <a:off x="3439931" y="2779075"/>
                <a:ext cx="1303166" cy="1263347"/>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Data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Sources</a:t>
                </a:r>
              </a:p>
            </xdr:txBody>
          </xdr:sp>
          <xdr:cxnSp macro="">
            <xdr:nvCxnSpPr>
              <xdr:cNvPr id="42" name="Gerader Verbinder 41">
                <a:extLst>
                  <a:ext uri="{FF2B5EF4-FFF2-40B4-BE49-F238E27FC236}">
                    <a16:creationId xmlns:a16="http://schemas.microsoft.com/office/drawing/2014/main" id="{AAB183F7-6D1C-3557-63E9-473AA97644F0}"/>
                  </a:ext>
                </a:extLst>
              </xdr:cNvPr>
              <xdr:cNvCxnSpPr>
                <a:cxnSpLocks/>
                <a:endCxn id="40" idx="1"/>
              </xdr:cNvCxnSpPr>
            </xdr:nvCxnSpPr>
            <xdr:spPr>
              <a:xfrm>
                <a:off x="4753077" y="3410748"/>
                <a:ext cx="324877" cy="0"/>
              </a:xfrm>
              <a:prstGeom prst="line">
                <a:avLst/>
              </a:prstGeom>
              <a:noFill/>
              <a:ln w="19050" cap="flat" cmpd="sng" algn="ctr">
                <a:solidFill>
                  <a:srgbClr val="C2FE06"/>
                </a:solidFill>
                <a:prstDash val="sysDot"/>
                <a:miter lim="800000"/>
              </a:ln>
              <a:effectLst/>
            </xdr:spPr>
          </xdr:cxnSp>
        </xdr:grpSp>
        <xdr:sp macro="" textlink="">
          <xdr:nvSpPr>
            <xdr:cNvPr id="39" name="Rechteck 38">
              <a:extLst>
                <a:ext uri="{FF2B5EF4-FFF2-40B4-BE49-F238E27FC236}">
                  <a16:creationId xmlns:a16="http://schemas.microsoft.com/office/drawing/2014/main" id="{7646F6EE-9B96-EF35-4033-DC518C2EB2B2}"/>
                </a:ext>
              </a:extLst>
            </xdr:cNvPr>
            <xdr:cNvSpPr>
              <a:spLocks noChangeAspect="1"/>
            </xdr:cNvSpPr>
          </xdr:nvSpPr>
          <xdr:spPr>
            <a:xfrm>
              <a:off x="5022986" y="3320231"/>
              <a:ext cx="108000" cy="18324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26" name="Gruppieren 25">
            <a:extLst>
              <a:ext uri="{FF2B5EF4-FFF2-40B4-BE49-F238E27FC236}">
                <a16:creationId xmlns:a16="http://schemas.microsoft.com/office/drawing/2014/main" id="{BFFCB598-66D9-1A74-0F66-19AD1D2E74BF}"/>
              </a:ext>
            </a:extLst>
          </xdr:cNvPr>
          <xdr:cNvGrpSpPr/>
        </xdr:nvGrpSpPr>
        <xdr:grpSpPr>
          <a:xfrm>
            <a:off x="3439931" y="3780083"/>
            <a:ext cx="18983335" cy="652776"/>
            <a:chOff x="3439931" y="3780083"/>
            <a:chExt cx="18993317" cy="1296163"/>
          </a:xfrm>
        </xdr:grpSpPr>
        <xdr:grpSp>
          <xdr:nvGrpSpPr>
            <xdr:cNvPr id="33" name="Gruppieren 32">
              <a:extLst>
                <a:ext uri="{FF2B5EF4-FFF2-40B4-BE49-F238E27FC236}">
                  <a16:creationId xmlns:a16="http://schemas.microsoft.com/office/drawing/2014/main" id="{C3249C79-CDB2-0FAF-D252-57DD7C5FB41C}"/>
                </a:ext>
              </a:extLst>
            </xdr:cNvPr>
            <xdr:cNvGrpSpPr/>
          </xdr:nvGrpSpPr>
          <xdr:grpSpPr>
            <a:xfrm>
              <a:off x="3439931" y="3780083"/>
              <a:ext cx="18993317" cy="1296163"/>
              <a:chOff x="3439931" y="3780083"/>
              <a:chExt cx="18993317" cy="1296163"/>
            </a:xfrm>
          </xdr:grpSpPr>
          <xdr:sp macro="" textlink="">
            <xdr:nvSpPr>
              <xdr:cNvPr id="35" name="Rechteck 34">
                <a:extLst>
                  <a:ext uri="{FF2B5EF4-FFF2-40B4-BE49-F238E27FC236}">
                    <a16:creationId xmlns:a16="http://schemas.microsoft.com/office/drawing/2014/main" id="{59BEA9AA-E108-F8BC-F336-18DA4760709E}"/>
                  </a:ext>
                </a:extLst>
              </xdr:cNvPr>
              <xdr:cNvSpPr/>
            </xdr:nvSpPr>
            <xdr:spPr>
              <a:xfrm>
                <a:off x="5077954" y="3780083"/>
                <a:ext cx="17355294" cy="129616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published annually in alignment with the regular sustainability reporting cycle. Interim updates may be issued as needed to reflect material developments. The publication frequency remains subject to review and may be adjusted over time.</a:t>
                </a:r>
              </a:p>
            </xdr:txBody>
          </xdr:sp>
          <xdr:sp macro="" textlink="">
            <xdr:nvSpPr>
              <xdr:cNvPr id="36" name="Rechteck 35">
                <a:extLst>
                  <a:ext uri="{FF2B5EF4-FFF2-40B4-BE49-F238E27FC236}">
                    <a16:creationId xmlns:a16="http://schemas.microsoft.com/office/drawing/2014/main" id="{BEECC9ED-3D68-198A-F6A1-963DC9747E20}"/>
                  </a:ext>
                </a:extLst>
              </xdr:cNvPr>
              <xdr:cNvSpPr/>
            </xdr:nvSpPr>
            <xdr:spPr>
              <a:xfrm>
                <a:off x="3439931" y="3780083"/>
                <a:ext cx="1303166" cy="129616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Publication Frequency</a:t>
                </a:r>
              </a:p>
            </xdr:txBody>
          </xdr:sp>
          <xdr:cxnSp macro="">
            <xdr:nvCxnSpPr>
              <xdr:cNvPr id="37" name="Gerader Verbinder 36">
                <a:extLst>
                  <a:ext uri="{FF2B5EF4-FFF2-40B4-BE49-F238E27FC236}">
                    <a16:creationId xmlns:a16="http://schemas.microsoft.com/office/drawing/2014/main" id="{A85B2171-7938-123D-127C-7762DA06E558}"/>
                  </a:ext>
                </a:extLst>
              </xdr:cNvPr>
              <xdr:cNvCxnSpPr>
                <a:cxnSpLocks/>
                <a:stCxn id="36" idx="3"/>
                <a:endCxn id="35" idx="1"/>
              </xdr:cNvCxnSpPr>
            </xdr:nvCxnSpPr>
            <xdr:spPr>
              <a:xfrm>
                <a:off x="4743097" y="4428166"/>
                <a:ext cx="334857" cy="0"/>
              </a:xfrm>
              <a:prstGeom prst="line">
                <a:avLst/>
              </a:prstGeom>
              <a:noFill/>
              <a:ln w="19050" cap="flat" cmpd="sng" algn="ctr">
                <a:solidFill>
                  <a:srgbClr val="C2FE06"/>
                </a:solidFill>
                <a:prstDash val="sysDot"/>
                <a:miter lim="800000"/>
              </a:ln>
              <a:effectLst/>
            </xdr:spPr>
          </xdr:cxnSp>
        </xdr:grpSp>
        <xdr:sp macro="" textlink="">
          <xdr:nvSpPr>
            <xdr:cNvPr id="34" name="Rechteck 33">
              <a:extLst>
                <a:ext uri="{FF2B5EF4-FFF2-40B4-BE49-F238E27FC236}">
                  <a16:creationId xmlns:a16="http://schemas.microsoft.com/office/drawing/2014/main" id="{1AB44586-205D-FAED-4BC1-12D1E9199AA2}"/>
                </a:ext>
              </a:extLst>
            </xdr:cNvPr>
            <xdr:cNvSpPr>
              <a:spLocks noChangeAspect="1"/>
            </xdr:cNvSpPr>
          </xdr:nvSpPr>
          <xdr:spPr>
            <a:xfrm>
              <a:off x="5022986" y="4325806"/>
              <a:ext cx="108000" cy="20471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27" name="Gruppieren 26">
            <a:extLst>
              <a:ext uri="{FF2B5EF4-FFF2-40B4-BE49-F238E27FC236}">
                <a16:creationId xmlns:a16="http://schemas.microsoft.com/office/drawing/2014/main" id="{FD7660E2-4B43-DADF-BADC-38033D547206}"/>
              </a:ext>
            </a:extLst>
          </xdr:cNvPr>
          <xdr:cNvGrpSpPr/>
        </xdr:nvGrpSpPr>
        <xdr:grpSpPr>
          <a:xfrm>
            <a:off x="3439931" y="4723087"/>
            <a:ext cx="18987143" cy="828803"/>
            <a:chOff x="3439931" y="4723087"/>
            <a:chExt cx="18997127" cy="1645686"/>
          </a:xfrm>
        </xdr:grpSpPr>
        <xdr:grpSp>
          <xdr:nvGrpSpPr>
            <xdr:cNvPr id="28" name="Gruppieren 27">
              <a:extLst>
                <a:ext uri="{FF2B5EF4-FFF2-40B4-BE49-F238E27FC236}">
                  <a16:creationId xmlns:a16="http://schemas.microsoft.com/office/drawing/2014/main" id="{C428FCDF-7BF8-4A44-776E-F67197AE3CB2}"/>
                </a:ext>
              </a:extLst>
            </xdr:cNvPr>
            <xdr:cNvGrpSpPr/>
          </xdr:nvGrpSpPr>
          <xdr:grpSpPr>
            <a:xfrm>
              <a:off x="3439931" y="4723087"/>
              <a:ext cx="18997127" cy="1645686"/>
              <a:chOff x="3439931" y="4723087"/>
              <a:chExt cx="18997127" cy="1645686"/>
            </a:xfrm>
          </xdr:grpSpPr>
          <xdr:sp macro="" textlink="">
            <xdr:nvSpPr>
              <xdr:cNvPr id="30" name="Rechteck 29">
                <a:hlinkClick xmlns:r="http://schemas.openxmlformats.org/officeDocument/2006/relationships" r:id="rId10"/>
                <a:extLst>
                  <a:ext uri="{FF2B5EF4-FFF2-40B4-BE49-F238E27FC236}">
                    <a16:creationId xmlns:a16="http://schemas.microsoft.com/office/drawing/2014/main" id="{02E34F86-C93C-CEC0-C2D4-09935CBCC9AC}"/>
                  </a:ext>
                </a:extLst>
              </xdr:cNvPr>
              <xdr:cNvSpPr/>
            </xdr:nvSpPr>
            <xdr:spPr>
              <a:xfrm>
                <a:off x="5081765" y="4731228"/>
                <a:ext cx="17355293" cy="1637545"/>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scope of the ESG Factbook is primarily derived from the Sustainability Report 2025, which serves as its main source of reference and provides the framework in terms of scoping.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The “Volkswagen Group” scope covers all fully consolidated companies within the Volkswagen Group as detailed in the Sustainability Report 2025. In addition, the Factbook specifies the scope of the environmental, social and governance sections individually through the “coverage” column. </a:t>
                </a:r>
              </a:p>
            </xdr:txBody>
          </xdr:sp>
          <xdr:sp macro="" textlink="">
            <xdr:nvSpPr>
              <xdr:cNvPr id="31" name="Rechteck 30">
                <a:extLst>
                  <a:ext uri="{FF2B5EF4-FFF2-40B4-BE49-F238E27FC236}">
                    <a16:creationId xmlns:a16="http://schemas.microsoft.com/office/drawing/2014/main" id="{871E6C13-1E53-114F-43F1-0BA2D7E44C9C}"/>
                  </a:ext>
                </a:extLst>
              </xdr:cNvPr>
              <xdr:cNvSpPr/>
            </xdr:nvSpPr>
            <xdr:spPr>
              <a:xfrm>
                <a:off x="3439931" y="4723087"/>
                <a:ext cx="1303166" cy="163788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Scope</a:t>
                </a:r>
              </a:p>
            </xdr:txBody>
          </xdr:sp>
          <xdr:cxnSp macro="">
            <xdr:nvCxnSpPr>
              <xdr:cNvPr id="32" name="Gerader Verbinder 31">
                <a:extLst>
                  <a:ext uri="{FF2B5EF4-FFF2-40B4-BE49-F238E27FC236}">
                    <a16:creationId xmlns:a16="http://schemas.microsoft.com/office/drawing/2014/main" id="{138CBA6C-8C20-EE36-C3AC-D651D8FC9298}"/>
                  </a:ext>
                </a:extLst>
              </xdr:cNvPr>
              <xdr:cNvCxnSpPr>
                <a:cxnSpLocks/>
                <a:stCxn id="31" idx="3"/>
                <a:endCxn id="30" idx="1"/>
              </xdr:cNvCxnSpPr>
            </xdr:nvCxnSpPr>
            <xdr:spPr>
              <a:xfrm>
                <a:off x="4743097" y="5542028"/>
                <a:ext cx="338668" cy="7974"/>
              </a:xfrm>
              <a:prstGeom prst="line">
                <a:avLst/>
              </a:prstGeom>
              <a:noFill/>
              <a:ln w="19050" cap="flat" cmpd="sng" algn="ctr">
                <a:solidFill>
                  <a:srgbClr val="C2FE06"/>
                </a:solidFill>
                <a:prstDash val="sysDot"/>
                <a:miter lim="800000"/>
              </a:ln>
              <a:effectLst/>
            </xdr:spPr>
          </xdr:cxnSp>
        </xdr:grpSp>
        <xdr:sp macro="" textlink="">
          <xdr:nvSpPr>
            <xdr:cNvPr id="29" name="Rechteck 28">
              <a:extLst>
                <a:ext uri="{FF2B5EF4-FFF2-40B4-BE49-F238E27FC236}">
                  <a16:creationId xmlns:a16="http://schemas.microsoft.com/office/drawing/2014/main" id="{402FB2BE-88CA-46A1-7BEF-17FE2866656D}"/>
                </a:ext>
              </a:extLst>
            </xdr:cNvPr>
            <xdr:cNvSpPr>
              <a:spLocks noChangeAspect="1"/>
            </xdr:cNvSpPr>
          </xdr:nvSpPr>
          <xdr:spPr>
            <a:xfrm>
              <a:off x="5026796" y="5455967"/>
              <a:ext cx="108057" cy="20450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clientData fLocksWithSheet="0"/>
  </xdr:twoCellAnchor>
  <xdr:twoCellAnchor>
    <xdr:from>
      <xdr:col>1</xdr:col>
      <xdr:colOff>0</xdr:colOff>
      <xdr:row>129</xdr:row>
      <xdr:rowOff>94577</xdr:rowOff>
    </xdr:from>
    <xdr:to>
      <xdr:col>2</xdr:col>
      <xdr:colOff>610219</xdr:colOff>
      <xdr:row>142</xdr:row>
      <xdr:rowOff>58148</xdr:rowOff>
    </xdr:to>
    <xdr:sp macro="" textlink="">
      <xdr:nvSpPr>
        <xdr:cNvPr id="53" name="Rechteck 52">
          <a:extLst>
            <a:ext uri="{FF2B5EF4-FFF2-40B4-BE49-F238E27FC236}">
              <a16:creationId xmlns:a16="http://schemas.microsoft.com/office/drawing/2014/main" id="{AC9556A0-7A64-430F-B7FC-5F3619907238}"/>
            </a:ext>
          </a:extLst>
        </xdr:cNvPr>
        <xdr:cNvSpPr/>
      </xdr:nvSpPr>
      <xdr:spPr>
        <a:xfrm>
          <a:off x="171450" y="23849927"/>
          <a:ext cx="1524619" cy="2316246"/>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Initiatives</a:t>
          </a:r>
        </a:p>
      </xdr:txBody>
    </xdr:sp>
    <xdr:clientData fLocksWithSheet="0"/>
  </xdr:twoCellAnchor>
  <xdr:twoCellAnchor>
    <xdr:from>
      <xdr:col>2</xdr:col>
      <xdr:colOff>921807</xdr:colOff>
      <xdr:row>129</xdr:row>
      <xdr:rowOff>101893</xdr:rowOff>
    </xdr:from>
    <xdr:to>
      <xdr:col>17</xdr:col>
      <xdr:colOff>416439</xdr:colOff>
      <xdr:row>142</xdr:row>
      <xdr:rowOff>54171</xdr:rowOff>
    </xdr:to>
    <xdr:grpSp>
      <xdr:nvGrpSpPr>
        <xdr:cNvPr id="54" name="Gruppieren 53">
          <a:extLst>
            <a:ext uri="{FF2B5EF4-FFF2-40B4-BE49-F238E27FC236}">
              <a16:creationId xmlns:a16="http://schemas.microsoft.com/office/drawing/2014/main" id="{49B0BE78-E12B-4A40-956F-84FD0FDC302B}"/>
            </a:ext>
          </a:extLst>
        </xdr:cNvPr>
        <xdr:cNvGrpSpPr/>
      </xdr:nvGrpSpPr>
      <xdr:grpSpPr>
        <a:xfrm>
          <a:off x="2007657" y="22685668"/>
          <a:ext cx="20154357" cy="2181128"/>
          <a:chOff x="2971569" y="15377794"/>
          <a:chExt cx="19149339" cy="2607301"/>
        </a:xfrm>
      </xdr:grpSpPr>
      <xdr:sp macro="" textlink="">
        <xdr:nvSpPr>
          <xdr:cNvPr id="55" name="Rechteck 54">
            <a:extLst>
              <a:ext uri="{FF2B5EF4-FFF2-40B4-BE49-F238E27FC236}">
                <a16:creationId xmlns:a16="http://schemas.microsoft.com/office/drawing/2014/main" id="{63F85759-2F91-E1AF-DEB4-0D9C9BADE301}"/>
              </a:ext>
            </a:extLst>
          </xdr:cNvPr>
          <xdr:cNvSpPr/>
        </xdr:nvSpPr>
        <xdr:spPr>
          <a:xfrm>
            <a:off x="2974760" y="15386670"/>
            <a:ext cx="19146148" cy="2589545"/>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56" name="Gerader Verbinder 55">
            <a:extLst>
              <a:ext uri="{FF2B5EF4-FFF2-40B4-BE49-F238E27FC236}">
                <a16:creationId xmlns:a16="http://schemas.microsoft.com/office/drawing/2014/main" id="{B3A37A98-296D-7D02-3519-9BFD71BD73F9}"/>
              </a:ext>
            </a:extLst>
          </xdr:cNvPr>
          <xdr:cNvCxnSpPr>
            <a:cxnSpLocks/>
          </xdr:cNvCxnSpPr>
        </xdr:nvCxnSpPr>
        <xdr:spPr>
          <a:xfrm flipH="1">
            <a:off x="2971569" y="15377794"/>
            <a:ext cx="21614" cy="2607301"/>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610219</xdr:colOff>
      <xdr:row>135</xdr:row>
      <xdr:rowOff>161030</xdr:rowOff>
    </xdr:from>
    <xdr:to>
      <xdr:col>2</xdr:col>
      <xdr:colOff>928357</xdr:colOff>
      <xdr:row>135</xdr:row>
      <xdr:rowOff>161110</xdr:rowOff>
    </xdr:to>
    <xdr:cxnSp macro="">
      <xdr:nvCxnSpPr>
        <xdr:cNvPr id="57" name="Gerader Verbinder 56">
          <a:extLst>
            <a:ext uri="{FF2B5EF4-FFF2-40B4-BE49-F238E27FC236}">
              <a16:creationId xmlns:a16="http://schemas.microsoft.com/office/drawing/2014/main" id="{229BE68E-1509-4041-A1F5-EDECDE111AA6}"/>
            </a:ext>
          </a:extLst>
        </xdr:cNvPr>
        <xdr:cNvCxnSpPr>
          <a:stCxn id="53" idx="3"/>
          <a:endCxn id="55" idx="1"/>
        </xdr:cNvCxnSpPr>
      </xdr:nvCxnSpPr>
      <xdr:spPr>
        <a:xfrm>
          <a:off x="1696069" y="25005405"/>
          <a:ext cx="314963" cy="80"/>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1294167</xdr:colOff>
      <xdr:row>131</xdr:row>
      <xdr:rowOff>64128</xdr:rowOff>
    </xdr:from>
    <xdr:to>
      <xdr:col>16</xdr:col>
      <xdr:colOff>659435</xdr:colOff>
      <xdr:row>140</xdr:row>
      <xdr:rowOff>96435</xdr:rowOff>
    </xdr:to>
    <xdr:grpSp>
      <xdr:nvGrpSpPr>
        <xdr:cNvPr id="58" name="Gruppieren 57">
          <a:extLst>
            <a:ext uri="{FF2B5EF4-FFF2-40B4-BE49-F238E27FC236}">
              <a16:creationId xmlns:a16="http://schemas.microsoft.com/office/drawing/2014/main" id="{41DD48C0-03F7-49C9-8341-2017F42343FD}"/>
            </a:ext>
          </a:extLst>
        </xdr:cNvPr>
        <xdr:cNvGrpSpPr/>
      </xdr:nvGrpSpPr>
      <xdr:grpSpPr>
        <a:xfrm>
          <a:off x="2380017" y="22990803"/>
          <a:ext cx="19091543" cy="1575357"/>
          <a:chOff x="3440500" y="15699431"/>
          <a:chExt cx="18990989" cy="1577460"/>
        </a:xfrm>
      </xdr:grpSpPr>
      <xdr:grpSp>
        <xdr:nvGrpSpPr>
          <xdr:cNvPr id="59" name="Gruppieren 58">
            <a:extLst>
              <a:ext uri="{FF2B5EF4-FFF2-40B4-BE49-F238E27FC236}">
                <a16:creationId xmlns:a16="http://schemas.microsoft.com/office/drawing/2014/main" id="{851F3F07-BF1C-9382-5A50-84A11A65EF2C}"/>
              </a:ext>
            </a:extLst>
          </xdr:cNvPr>
          <xdr:cNvGrpSpPr/>
        </xdr:nvGrpSpPr>
        <xdr:grpSpPr>
          <a:xfrm>
            <a:off x="3440500" y="15699431"/>
            <a:ext cx="18990989" cy="764736"/>
            <a:chOff x="3440500" y="15699431"/>
            <a:chExt cx="18990989" cy="764736"/>
          </a:xfrm>
        </xdr:grpSpPr>
        <xdr:grpSp>
          <xdr:nvGrpSpPr>
            <xdr:cNvPr id="2801" name="Gruppieren 2800">
              <a:extLst>
                <a:ext uri="{FF2B5EF4-FFF2-40B4-BE49-F238E27FC236}">
                  <a16:creationId xmlns:a16="http://schemas.microsoft.com/office/drawing/2014/main" id="{3F7C7FA8-3C6A-0883-E300-A6E34FD9DC60}"/>
                </a:ext>
              </a:extLst>
            </xdr:cNvPr>
            <xdr:cNvGrpSpPr/>
          </xdr:nvGrpSpPr>
          <xdr:grpSpPr>
            <a:xfrm>
              <a:off x="3440500" y="15699431"/>
              <a:ext cx="18990989" cy="764736"/>
              <a:chOff x="3440500" y="15700120"/>
              <a:chExt cx="18990989" cy="956301"/>
            </a:xfrm>
          </xdr:grpSpPr>
          <xdr:grpSp>
            <xdr:nvGrpSpPr>
              <xdr:cNvPr id="2803" name="Gruppieren 2802">
                <a:extLst>
                  <a:ext uri="{FF2B5EF4-FFF2-40B4-BE49-F238E27FC236}">
                    <a16:creationId xmlns:a16="http://schemas.microsoft.com/office/drawing/2014/main" id="{D73407AC-E5ED-155A-44A1-F2E656802F21}"/>
                  </a:ext>
                </a:extLst>
              </xdr:cNvPr>
              <xdr:cNvGrpSpPr/>
            </xdr:nvGrpSpPr>
            <xdr:grpSpPr>
              <a:xfrm>
                <a:off x="3440500" y="15700120"/>
                <a:ext cx="18990989" cy="956301"/>
                <a:chOff x="3440500" y="15700120"/>
                <a:chExt cx="18990989" cy="956301"/>
              </a:xfrm>
            </xdr:grpSpPr>
            <xdr:sp macro="" textlink="">
              <xdr:nvSpPr>
                <xdr:cNvPr id="2805" name="Rechteck 2804">
                  <a:extLst>
                    <a:ext uri="{FF2B5EF4-FFF2-40B4-BE49-F238E27FC236}">
                      <a16:creationId xmlns:a16="http://schemas.microsoft.com/office/drawing/2014/main" id="{AD95F787-015F-65A1-2063-8F88393D6889}"/>
                    </a:ext>
                  </a:extLst>
                </xdr:cNvPr>
                <xdr:cNvSpPr/>
              </xdr:nvSpPr>
              <xdr:spPr>
                <a:xfrm>
                  <a:off x="5078798" y="15700136"/>
                  <a:ext cx="17352691" cy="956285"/>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Sustainability is deeply rooted in the Volkswagen Group. Our responsibility is not limited to the company and our workforce but also includes society as a whole. Our initiatives are examples of how we fulfill this responsibility.</a:t>
                  </a:r>
                </a:p>
              </xdr:txBody>
            </xdr:sp>
            <xdr:sp macro="" textlink="">
              <xdr:nvSpPr>
                <xdr:cNvPr id="2806" name="Rechteck 2805">
                  <a:extLst>
                    <a:ext uri="{FF2B5EF4-FFF2-40B4-BE49-F238E27FC236}">
                      <a16:creationId xmlns:a16="http://schemas.microsoft.com/office/drawing/2014/main" id="{E9AFBAD4-79C3-4933-1746-A029400A8F28}"/>
                    </a:ext>
                  </a:extLst>
                </xdr:cNvPr>
                <xdr:cNvSpPr/>
              </xdr:nvSpPr>
              <xdr:spPr>
                <a:xfrm>
                  <a:off x="3440500" y="15700120"/>
                  <a:ext cx="1303382" cy="95628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2807" name="Gerader Verbinder 2806">
                  <a:extLst>
                    <a:ext uri="{FF2B5EF4-FFF2-40B4-BE49-F238E27FC236}">
                      <a16:creationId xmlns:a16="http://schemas.microsoft.com/office/drawing/2014/main" id="{A020B567-58E0-2FA0-06F6-08D6067FC82C}"/>
                    </a:ext>
                  </a:extLst>
                </xdr:cNvPr>
                <xdr:cNvCxnSpPr>
                  <a:cxnSpLocks/>
                  <a:stCxn id="2806" idx="3"/>
                  <a:endCxn id="2805" idx="1"/>
                </xdr:cNvCxnSpPr>
              </xdr:nvCxnSpPr>
              <xdr:spPr>
                <a:xfrm flipV="1">
                  <a:off x="4743098" y="16176514"/>
                  <a:ext cx="334859" cy="1"/>
                </a:xfrm>
                <a:prstGeom prst="line">
                  <a:avLst/>
                </a:prstGeom>
                <a:noFill/>
                <a:ln w="19050" cap="flat" cmpd="sng" algn="ctr">
                  <a:solidFill>
                    <a:srgbClr val="C2FE06"/>
                  </a:solidFill>
                  <a:prstDash val="sysDot"/>
                  <a:miter lim="800000"/>
                </a:ln>
                <a:effectLst/>
              </xdr:spPr>
            </xdr:cxnSp>
          </xdr:grpSp>
          <xdr:sp macro="" textlink="">
            <xdr:nvSpPr>
              <xdr:cNvPr id="2804" name="Rechteck 2803">
                <a:extLst>
                  <a:ext uri="{FF2B5EF4-FFF2-40B4-BE49-F238E27FC236}">
                    <a16:creationId xmlns:a16="http://schemas.microsoft.com/office/drawing/2014/main" id="{644F53F2-DAA5-3954-6AF2-311E1549EF70}"/>
                  </a:ext>
                </a:extLst>
              </xdr:cNvPr>
              <xdr:cNvSpPr>
                <a:spLocks noChangeAspect="1"/>
              </xdr:cNvSpPr>
            </xdr:nvSpPr>
            <xdr:spPr>
              <a:xfrm>
                <a:off x="5022987" y="1610903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2802" name="Grafik 2801" descr="Informationen Silhouette">
              <a:extLst>
                <a:ext uri="{FF2B5EF4-FFF2-40B4-BE49-F238E27FC236}">
                  <a16:creationId xmlns:a16="http://schemas.microsoft.com/office/drawing/2014/main" id="{7F05BC7B-3828-369F-99B5-F1A913B130A9}"/>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66901" y="15758949"/>
              <a:ext cx="647894" cy="645789"/>
            </a:xfrm>
            <a:prstGeom prst="rect">
              <a:avLst/>
            </a:prstGeom>
            <a:effectLst/>
          </xdr:spPr>
        </xdr:pic>
      </xdr:grpSp>
      <xdr:pic>
        <xdr:nvPicPr>
          <xdr:cNvPr id="60" name="Grafik 59">
            <a:extLst>
              <a:ext uri="{FF2B5EF4-FFF2-40B4-BE49-F238E27FC236}">
                <a16:creationId xmlns:a16="http://schemas.microsoft.com/office/drawing/2014/main" id="{F43134AA-3D5E-293B-690B-9BEEE9459289}"/>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206015" y="16815680"/>
            <a:ext cx="417769" cy="417837"/>
          </a:xfrm>
          <a:prstGeom prst="rect">
            <a:avLst/>
          </a:prstGeom>
          <a:effectLst/>
        </xdr:spPr>
      </xdr:pic>
      <xdr:cxnSp macro="">
        <xdr:nvCxnSpPr>
          <xdr:cNvPr id="61" name="Verbinder: gewinkelt 60">
            <a:extLst>
              <a:ext uri="{FF2B5EF4-FFF2-40B4-BE49-F238E27FC236}">
                <a16:creationId xmlns:a16="http://schemas.microsoft.com/office/drawing/2014/main" id="{9B3649FF-3412-F521-7028-12D3B14CC81F}"/>
              </a:ext>
            </a:extLst>
          </xdr:cNvPr>
          <xdr:cNvCxnSpPr>
            <a:cxnSpLocks/>
            <a:stCxn id="2806" idx="2"/>
          </xdr:cNvCxnSpPr>
        </xdr:nvCxnSpPr>
        <xdr:spPr>
          <a:xfrm rot="16200000" flipH="1">
            <a:off x="4305726" y="16250630"/>
            <a:ext cx="558568" cy="985631"/>
          </a:xfrm>
          <a:prstGeom prst="bentConnector2">
            <a:avLst/>
          </a:prstGeom>
          <a:noFill/>
          <a:ln w="15875" cap="flat" cmpd="sng" algn="ctr">
            <a:solidFill>
              <a:srgbClr val="C2FE06"/>
            </a:solidFill>
            <a:prstDash val="sysDot"/>
            <a:miter lim="800000"/>
          </a:ln>
          <a:effectLst/>
        </xdr:spPr>
      </xdr:cxnSp>
      <xdr:sp macro="" textlink="">
        <xdr:nvSpPr>
          <xdr:cNvPr id="62" name="Rechteck 61">
            <a:extLst>
              <a:ext uri="{FF2B5EF4-FFF2-40B4-BE49-F238E27FC236}">
                <a16:creationId xmlns:a16="http://schemas.microsoft.com/office/drawing/2014/main" id="{0C1B8FD3-110D-6A67-4E8D-542B80B00D55}"/>
              </a:ext>
            </a:extLst>
          </xdr:cNvPr>
          <xdr:cNvSpPr>
            <a:spLocks noChangeAspect="1"/>
          </xdr:cNvSpPr>
        </xdr:nvSpPr>
        <xdr:spPr>
          <a:xfrm>
            <a:off x="5022172" y="16970599"/>
            <a:ext cx="107982" cy="10799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63" name="Rechteck 62">
            <a:hlinkClick xmlns:r="http://schemas.openxmlformats.org/officeDocument/2006/relationships" r:id="rId15"/>
            <a:extLst>
              <a:ext uri="{FF2B5EF4-FFF2-40B4-BE49-F238E27FC236}">
                <a16:creationId xmlns:a16="http://schemas.microsoft.com/office/drawing/2014/main" id="{4DED3CDC-FCD0-377E-9F9C-3D687E487191}"/>
              </a:ext>
            </a:extLst>
          </xdr:cNvPr>
          <xdr:cNvSpPr/>
        </xdr:nvSpPr>
        <xdr:spPr>
          <a:xfrm>
            <a:off x="5623153" y="16772301"/>
            <a:ext cx="5785694" cy="504590"/>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Initiatives</a:t>
            </a:r>
          </a:p>
        </xdr:txBody>
      </xdr:sp>
    </xdr:grpSp>
    <xdr:clientData fLocksWithSheet="0"/>
  </xdr:twoCellAnchor>
  <xdr:twoCellAnchor>
    <xdr:from>
      <xdr:col>0</xdr:col>
      <xdr:colOff>173082</xdr:colOff>
      <xdr:row>144</xdr:row>
      <xdr:rowOff>98864</xdr:rowOff>
    </xdr:from>
    <xdr:to>
      <xdr:col>2</xdr:col>
      <xdr:colOff>605801</xdr:colOff>
      <xdr:row>162</xdr:row>
      <xdr:rowOff>57644</xdr:rowOff>
    </xdr:to>
    <xdr:sp macro="" textlink="">
      <xdr:nvSpPr>
        <xdr:cNvPr id="2808" name="Rechteck 2807">
          <a:extLst>
            <a:ext uri="{FF2B5EF4-FFF2-40B4-BE49-F238E27FC236}">
              <a16:creationId xmlns:a16="http://schemas.microsoft.com/office/drawing/2014/main" id="{7153B16A-556C-4240-93B3-5C5BD2FF5A84}"/>
            </a:ext>
          </a:extLst>
        </xdr:cNvPr>
        <xdr:cNvSpPr/>
      </xdr:nvSpPr>
      <xdr:spPr>
        <a:xfrm>
          <a:off x="173082" y="26572014"/>
          <a:ext cx="1515394" cy="3213155"/>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Policies</a:t>
          </a:r>
        </a:p>
      </xdr:txBody>
    </xdr:sp>
    <xdr:clientData fLocksWithSheet="0"/>
  </xdr:twoCellAnchor>
  <xdr:twoCellAnchor>
    <xdr:from>
      <xdr:col>2</xdr:col>
      <xdr:colOff>905120</xdr:colOff>
      <xdr:row>144</xdr:row>
      <xdr:rowOff>95519</xdr:rowOff>
    </xdr:from>
    <xdr:to>
      <xdr:col>17</xdr:col>
      <xdr:colOff>402864</xdr:colOff>
      <xdr:row>162</xdr:row>
      <xdr:rowOff>50426</xdr:rowOff>
    </xdr:to>
    <xdr:grpSp>
      <xdr:nvGrpSpPr>
        <xdr:cNvPr id="2809" name="Gruppieren 2808">
          <a:extLst>
            <a:ext uri="{FF2B5EF4-FFF2-40B4-BE49-F238E27FC236}">
              <a16:creationId xmlns:a16="http://schemas.microsoft.com/office/drawing/2014/main" id="{72C77394-48E6-45DD-92DA-F720D890EA89}"/>
            </a:ext>
          </a:extLst>
        </xdr:cNvPr>
        <xdr:cNvGrpSpPr/>
      </xdr:nvGrpSpPr>
      <xdr:grpSpPr>
        <a:xfrm>
          <a:off x="1990970" y="25251044"/>
          <a:ext cx="20157469" cy="3041007"/>
          <a:chOff x="2972537" y="18069666"/>
          <a:chExt cx="19131845" cy="2607303"/>
        </a:xfrm>
      </xdr:grpSpPr>
      <xdr:sp macro="" textlink="">
        <xdr:nvSpPr>
          <xdr:cNvPr id="2810" name="Rechteck 2809">
            <a:extLst>
              <a:ext uri="{FF2B5EF4-FFF2-40B4-BE49-F238E27FC236}">
                <a16:creationId xmlns:a16="http://schemas.microsoft.com/office/drawing/2014/main" id="{3358C98E-A0C0-E9F3-36AB-A9337E0BC385}"/>
              </a:ext>
            </a:extLst>
          </xdr:cNvPr>
          <xdr:cNvSpPr/>
        </xdr:nvSpPr>
        <xdr:spPr>
          <a:xfrm>
            <a:off x="2972537" y="1806966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2811" name="Gerader Verbinder 2810">
            <a:extLst>
              <a:ext uri="{FF2B5EF4-FFF2-40B4-BE49-F238E27FC236}">
                <a16:creationId xmlns:a16="http://schemas.microsoft.com/office/drawing/2014/main" id="{0B64C390-24C8-432C-FB99-B8A8E120A8B0}"/>
              </a:ext>
            </a:extLst>
          </xdr:cNvPr>
          <xdr:cNvCxnSpPr>
            <a:cxnSpLocks/>
          </xdr:cNvCxnSpPr>
        </xdr:nvCxnSpPr>
        <xdr:spPr>
          <a:xfrm flipH="1">
            <a:off x="2972538" y="18069666"/>
            <a:ext cx="21622" cy="2607303"/>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605801</xdr:colOff>
      <xdr:row>153</xdr:row>
      <xdr:rowOff>74444</xdr:rowOff>
    </xdr:from>
    <xdr:to>
      <xdr:col>2</xdr:col>
      <xdr:colOff>908295</xdr:colOff>
      <xdr:row>153</xdr:row>
      <xdr:rowOff>74560</xdr:rowOff>
    </xdr:to>
    <xdr:cxnSp macro="">
      <xdr:nvCxnSpPr>
        <xdr:cNvPr id="2812" name="Gerader Verbinder 2811">
          <a:extLst>
            <a:ext uri="{FF2B5EF4-FFF2-40B4-BE49-F238E27FC236}">
              <a16:creationId xmlns:a16="http://schemas.microsoft.com/office/drawing/2014/main" id="{4AD21197-94BC-408A-8065-2BB601A42336}"/>
            </a:ext>
          </a:extLst>
        </xdr:cNvPr>
        <xdr:cNvCxnSpPr>
          <a:stCxn id="2808" idx="3"/>
          <a:endCxn id="2810" idx="1"/>
        </xdr:cNvCxnSpPr>
      </xdr:nvCxnSpPr>
      <xdr:spPr>
        <a:xfrm>
          <a:off x="1688476" y="28173194"/>
          <a:ext cx="302494" cy="116"/>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1248670</xdr:colOff>
      <xdr:row>148</xdr:row>
      <xdr:rowOff>136240</xdr:rowOff>
    </xdr:from>
    <xdr:to>
      <xdr:col>16</xdr:col>
      <xdr:colOff>676847</xdr:colOff>
      <xdr:row>159</xdr:row>
      <xdr:rowOff>112942</xdr:rowOff>
    </xdr:to>
    <xdr:grpSp>
      <xdr:nvGrpSpPr>
        <xdr:cNvPr id="2813" name="Gruppieren 2812">
          <a:extLst>
            <a:ext uri="{FF2B5EF4-FFF2-40B4-BE49-F238E27FC236}">
              <a16:creationId xmlns:a16="http://schemas.microsoft.com/office/drawing/2014/main" id="{02D073F6-D67C-43AE-8B7D-C1139C50849D}"/>
            </a:ext>
          </a:extLst>
        </xdr:cNvPr>
        <xdr:cNvGrpSpPr/>
      </xdr:nvGrpSpPr>
      <xdr:grpSpPr>
        <a:xfrm>
          <a:off x="2334520" y="25977565"/>
          <a:ext cx="19154452" cy="1862652"/>
          <a:chOff x="3439931" y="18813009"/>
          <a:chExt cx="18984196" cy="1921394"/>
        </a:xfrm>
      </xdr:grpSpPr>
      <xdr:grpSp>
        <xdr:nvGrpSpPr>
          <xdr:cNvPr id="2814" name="Gruppieren 2813">
            <a:extLst>
              <a:ext uri="{FF2B5EF4-FFF2-40B4-BE49-F238E27FC236}">
                <a16:creationId xmlns:a16="http://schemas.microsoft.com/office/drawing/2014/main" id="{1374C139-195E-7095-0C64-2ED4496CD84E}"/>
              </a:ext>
            </a:extLst>
          </xdr:cNvPr>
          <xdr:cNvGrpSpPr/>
        </xdr:nvGrpSpPr>
        <xdr:grpSpPr>
          <a:xfrm>
            <a:off x="3439931" y="18813009"/>
            <a:ext cx="18984196" cy="1108612"/>
            <a:chOff x="3439931" y="18813009"/>
            <a:chExt cx="18984196" cy="1108612"/>
          </a:xfrm>
        </xdr:grpSpPr>
        <xdr:grpSp>
          <xdr:nvGrpSpPr>
            <xdr:cNvPr id="2307" name="Gruppieren 2306">
              <a:extLst>
                <a:ext uri="{FF2B5EF4-FFF2-40B4-BE49-F238E27FC236}">
                  <a16:creationId xmlns:a16="http://schemas.microsoft.com/office/drawing/2014/main" id="{1AD55E87-E5A8-B4C4-78C8-F483785F935C}"/>
                </a:ext>
              </a:extLst>
            </xdr:cNvPr>
            <xdr:cNvGrpSpPr/>
          </xdr:nvGrpSpPr>
          <xdr:grpSpPr>
            <a:xfrm>
              <a:off x="3439931" y="18813009"/>
              <a:ext cx="18984196" cy="1108612"/>
              <a:chOff x="3439931" y="18813009"/>
              <a:chExt cx="18984196" cy="1386315"/>
            </a:xfrm>
          </xdr:grpSpPr>
          <xdr:grpSp>
            <xdr:nvGrpSpPr>
              <xdr:cNvPr id="2309" name="Gruppieren 2308">
                <a:extLst>
                  <a:ext uri="{FF2B5EF4-FFF2-40B4-BE49-F238E27FC236}">
                    <a16:creationId xmlns:a16="http://schemas.microsoft.com/office/drawing/2014/main" id="{BE790963-DB84-A2B0-6B21-CDBF61742B69}"/>
                  </a:ext>
                </a:extLst>
              </xdr:cNvPr>
              <xdr:cNvGrpSpPr/>
            </xdr:nvGrpSpPr>
            <xdr:grpSpPr>
              <a:xfrm>
                <a:off x="3439931" y="18813009"/>
                <a:ext cx="18984196" cy="1386315"/>
                <a:chOff x="3439931" y="18813009"/>
                <a:chExt cx="18984196" cy="1386315"/>
              </a:xfrm>
            </xdr:grpSpPr>
            <xdr:sp macro="" textlink="">
              <xdr:nvSpPr>
                <xdr:cNvPr id="2311" name="Rechteck 2310">
                  <a:extLst>
                    <a:ext uri="{FF2B5EF4-FFF2-40B4-BE49-F238E27FC236}">
                      <a16:creationId xmlns:a16="http://schemas.microsoft.com/office/drawing/2014/main" id="{36937DE0-4861-92C8-201D-6ACB46475A4A}"/>
                    </a:ext>
                  </a:extLst>
                </xdr:cNvPr>
                <xdr:cNvSpPr/>
              </xdr:nvSpPr>
              <xdr:spPr>
                <a:xfrm>
                  <a:off x="5077955" y="18813009"/>
                  <a:ext cx="17346172" cy="138631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has made a commitment to sustainable, transparent and responsible management.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line with the recommendations of the German Corporate Governance Code, we practice company-wide sustainability coordination and forward-looking risk management and aim for providing a clear framework for the future-oriented handling of environmental issues, employee responsibility and social engagement by our brands and in the various regions.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Voluntary commitments and principles that apply across the Group form the basis and backbone of our strategic sustainability objectives.</a:t>
                  </a:r>
                </a:p>
              </xdr:txBody>
            </xdr:sp>
            <xdr:sp macro="" textlink="">
              <xdr:nvSpPr>
                <xdr:cNvPr id="2312" name="Rechteck 2311">
                  <a:extLst>
                    <a:ext uri="{FF2B5EF4-FFF2-40B4-BE49-F238E27FC236}">
                      <a16:creationId xmlns:a16="http://schemas.microsoft.com/office/drawing/2014/main" id="{BBA21A8C-A401-AB54-9189-778BD5FED140}"/>
                    </a:ext>
                  </a:extLst>
                </xdr:cNvPr>
                <xdr:cNvSpPr/>
              </xdr:nvSpPr>
              <xdr:spPr>
                <a:xfrm>
                  <a:off x="3439931" y="18813011"/>
                  <a:ext cx="1303166" cy="138631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2313" name="Gerader Verbinder 2312">
                  <a:extLst>
                    <a:ext uri="{FF2B5EF4-FFF2-40B4-BE49-F238E27FC236}">
                      <a16:creationId xmlns:a16="http://schemas.microsoft.com/office/drawing/2014/main" id="{84142C36-1E28-D63A-F294-A039C246F35D}"/>
                    </a:ext>
                  </a:extLst>
                </xdr:cNvPr>
                <xdr:cNvCxnSpPr>
                  <a:cxnSpLocks/>
                  <a:stCxn id="2312" idx="3"/>
                  <a:endCxn id="2311" idx="1"/>
                </xdr:cNvCxnSpPr>
              </xdr:nvCxnSpPr>
              <xdr:spPr>
                <a:xfrm flipV="1">
                  <a:off x="4743097" y="19506166"/>
                  <a:ext cx="334857" cy="3"/>
                </a:xfrm>
                <a:prstGeom prst="line">
                  <a:avLst/>
                </a:prstGeom>
                <a:noFill/>
                <a:ln w="19050" cap="flat" cmpd="sng" algn="ctr">
                  <a:solidFill>
                    <a:srgbClr val="C2FE06"/>
                  </a:solidFill>
                  <a:prstDash val="sysDot"/>
                  <a:miter lim="800000"/>
                </a:ln>
                <a:effectLst/>
              </xdr:spPr>
            </xdr:cxnSp>
          </xdr:grpSp>
          <xdr:sp macro="" textlink="">
            <xdr:nvSpPr>
              <xdr:cNvPr id="2310" name="Rechteck 2309">
                <a:extLst>
                  <a:ext uri="{FF2B5EF4-FFF2-40B4-BE49-F238E27FC236}">
                    <a16:creationId xmlns:a16="http://schemas.microsoft.com/office/drawing/2014/main" id="{534454D0-2AB2-D76F-87D0-3ADCC08531A9}"/>
                  </a:ext>
                </a:extLst>
              </xdr:cNvPr>
              <xdr:cNvSpPr>
                <a:spLocks noChangeAspect="1"/>
              </xdr:cNvSpPr>
            </xdr:nvSpPr>
            <xdr:spPr>
              <a:xfrm>
                <a:off x="5023954" y="19425294"/>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2308" name="Grafik 2307" descr="Informationen Silhouette">
              <a:extLst>
                <a:ext uri="{FF2B5EF4-FFF2-40B4-BE49-F238E27FC236}">
                  <a16:creationId xmlns:a16="http://schemas.microsoft.com/office/drawing/2014/main" id="{C79B030F-E7B3-81C1-18CA-3B981DFA9717}"/>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67514" y="19043316"/>
              <a:ext cx="648000" cy="648000"/>
            </a:xfrm>
            <a:prstGeom prst="rect">
              <a:avLst/>
            </a:prstGeom>
            <a:effectLst/>
          </xdr:spPr>
        </xdr:pic>
      </xdr:grpSp>
      <xdr:pic>
        <xdr:nvPicPr>
          <xdr:cNvPr id="2815" name="Grafik 2814">
            <a:extLst>
              <a:ext uri="{FF2B5EF4-FFF2-40B4-BE49-F238E27FC236}">
                <a16:creationId xmlns:a16="http://schemas.microsoft.com/office/drawing/2014/main" id="{E82BD213-69E5-ACA7-E26E-CB7AE224BF1A}"/>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206857" y="20273191"/>
            <a:ext cx="417837" cy="417837"/>
          </a:xfrm>
          <a:prstGeom prst="rect">
            <a:avLst/>
          </a:prstGeom>
          <a:effectLst/>
        </xdr:spPr>
      </xdr:pic>
      <xdr:cxnSp macro="">
        <xdr:nvCxnSpPr>
          <xdr:cNvPr id="2304" name="Verbinder: gewinkelt 2303">
            <a:extLst>
              <a:ext uri="{FF2B5EF4-FFF2-40B4-BE49-F238E27FC236}">
                <a16:creationId xmlns:a16="http://schemas.microsoft.com/office/drawing/2014/main" id="{1DC1B21A-58AB-9CC7-1457-49C5AF8EC5CB}"/>
              </a:ext>
            </a:extLst>
          </xdr:cNvPr>
          <xdr:cNvCxnSpPr>
            <a:cxnSpLocks/>
            <a:stCxn id="2312" idx="2"/>
          </xdr:cNvCxnSpPr>
        </xdr:nvCxnSpPr>
        <xdr:spPr>
          <a:xfrm rot="16200000" flipH="1">
            <a:off x="4304008" y="19709127"/>
            <a:ext cx="560484" cy="985471"/>
          </a:xfrm>
          <a:prstGeom prst="bentConnector2">
            <a:avLst/>
          </a:prstGeom>
          <a:noFill/>
          <a:ln w="15875" cap="flat" cmpd="sng" algn="ctr">
            <a:solidFill>
              <a:srgbClr val="C2FE06"/>
            </a:solidFill>
            <a:prstDash val="sysDot"/>
            <a:miter lim="800000"/>
          </a:ln>
          <a:effectLst/>
        </xdr:spPr>
      </xdr:cxnSp>
      <xdr:sp macro="" textlink="">
        <xdr:nvSpPr>
          <xdr:cNvPr id="2305" name="Rechteck 2304">
            <a:extLst>
              <a:ext uri="{FF2B5EF4-FFF2-40B4-BE49-F238E27FC236}">
                <a16:creationId xmlns:a16="http://schemas.microsoft.com/office/drawing/2014/main" id="{0E662CD2-F0F6-8112-2086-611E5335F994}"/>
              </a:ext>
            </a:extLst>
          </xdr:cNvPr>
          <xdr:cNvSpPr>
            <a:spLocks noChangeAspect="1"/>
          </xdr:cNvSpPr>
        </xdr:nvSpPr>
        <xdr:spPr>
          <a:xfrm>
            <a:off x="5022987" y="20428111"/>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306" name="Rechteck 2305">
            <a:hlinkClick xmlns:r="http://schemas.openxmlformats.org/officeDocument/2006/relationships" r:id="rId16"/>
            <a:extLst>
              <a:ext uri="{FF2B5EF4-FFF2-40B4-BE49-F238E27FC236}">
                <a16:creationId xmlns:a16="http://schemas.microsoft.com/office/drawing/2014/main" id="{58E2D5AB-204B-DA73-82D0-17ADDA97C4DF}"/>
              </a:ext>
            </a:extLst>
          </xdr:cNvPr>
          <xdr:cNvSpPr/>
        </xdr:nvSpPr>
        <xdr:spPr>
          <a:xfrm>
            <a:off x="5624065" y="20229812"/>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Policies</a:t>
            </a:r>
          </a:p>
        </xdr:txBody>
      </xdr:sp>
    </xdr:grpSp>
    <xdr:clientData fLocksWithSheet="0"/>
  </xdr:twoCellAnchor>
  <xdr:twoCellAnchor>
    <xdr:from>
      <xdr:col>1</xdr:col>
      <xdr:colOff>0</xdr:colOff>
      <xdr:row>164</xdr:row>
      <xdr:rowOff>98359</xdr:rowOff>
    </xdr:from>
    <xdr:to>
      <xdr:col>2</xdr:col>
      <xdr:colOff>611628</xdr:colOff>
      <xdr:row>189</xdr:row>
      <xdr:rowOff>59717</xdr:rowOff>
    </xdr:to>
    <xdr:sp macro="" textlink="">
      <xdr:nvSpPr>
        <xdr:cNvPr id="2314" name="Rechteck 2313">
          <a:extLst>
            <a:ext uri="{FF2B5EF4-FFF2-40B4-BE49-F238E27FC236}">
              <a16:creationId xmlns:a16="http://schemas.microsoft.com/office/drawing/2014/main" id="{32BFD52D-7161-44E6-AF59-0D2511068F80}"/>
            </a:ext>
          </a:extLst>
        </xdr:cNvPr>
        <xdr:cNvSpPr/>
      </xdr:nvSpPr>
      <xdr:spPr>
        <a:xfrm>
          <a:off x="171450" y="30187834"/>
          <a:ext cx="1526028" cy="4485733"/>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Memberships</a:t>
          </a:r>
        </a:p>
      </xdr:txBody>
    </xdr:sp>
    <xdr:clientData fLocksWithSheet="0"/>
  </xdr:twoCellAnchor>
  <xdr:twoCellAnchor>
    <xdr:from>
      <xdr:col>2</xdr:col>
      <xdr:colOff>884864</xdr:colOff>
      <xdr:row>164</xdr:row>
      <xdr:rowOff>102172</xdr:rowOff>
    </xdr:from>
    <xdr:to>
      <xdr:col>17</xdr:col>
      <xdr:colOff>345320</xdr:colOff>
      <xdr:row>189</xdr:row>
      <xdr:rowOff>55585</xdr:rowOff>
    </xdr:to>
    <xdr:grpSp>
      <xdr:nvGrpSpPr>
        <xdr:cNvPr id="1408" name="Gruppieren 1407">
          <a:extLst>
            <a:ext uri="{FF2B5EF4-FFF2-40B4-BE49-F238E27FC236}">
              <a16:creationId xmlns:a16="http://schemas.microsoft.com/office/drawing/2014/main" id="{3A79C08F-F803-476D-9639-5006828C67F9}"/>
            </a:ext>
          </a:extLst>
        </xdr:cNvPr>
        <xdr:cNvGrpSpPr/>
      </xdr:nvGrpSpPr>
      <xdr:grpSpPr>
        <a:xfrm>
          <a:off x="1970714" y="28686697"/>
          <a:ext cx="20120181" cy="4239663"/>
          <a:chOff x="2972538" y="21668958"/>
          <a:chExt cx="19142851" cy="2609600"/>
        </a:xfrm>
      </xdr:grpSpPr>
      <xdr:sp macro="" textlink="">
        <xdr:nvSpPr>
          <xdr:cNvPr id="1409" name="Rechteck 1408">
            <a:extLst>
              <a:ext uri="{FF2B5EF4-FFF2-40B4-BE49-F238E27FC236}">
                <a16:creationId xmlns:a16="http://schemas.microsoft.com/office/drawing/2014/main" id="{D0E9DE5D-5757-2C25-E3B2-1BDC5F939969}"/>
              </a:ext>
            </a:extLst>
          </xdr:cNvPr>
          <xdr:cNvSpPr/>
        </xdr:nvSpPr>
        <xdr:spPr>
          <a:xfrm>
            <a:off x="2973642" y="21668958"/>
            <a:ext cx="19141747"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410" name="Gerader Verbinder 1409">
            <a:extLst>
              <a:ext uri="{FF2B5EF4-FFF2-40B4-BE49-F238E27FC236}">
                <a16:creationId xmlns:a16="http://schemas.microsoft.com/office/drawing/2014/main" id="{D361B135-B666-29DD-A704-F74E7CF01CF7}"/>
              </a:ext>
            </a:extLst>
          </xdr:cNvPr>
          <xdr:cNvCxnSpPr>
            <a:cxnSpLocks/>
          </xdr:cNvCxnSpPr>
        </xdr:nvCxnSpPr>
        <xdr:spPr>
          <a:xfrm flipH="1">
            <a:off x="2972538" y="21671255"/>
            <a:ext cx="21622" cy="2607303"/>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611628</xdr:colOff>
      <xdr:row>176</xdr:row>
      <xdr:rowOff>159895</xdr:rowOff>
    </xdr:from>
    <xdr:to>
      <xdr:col>2</xdr:col>
      <xdr:colOff>889205</xdr:colOff>
      <xdr:row>176</xdr:row>
      <xdr:rowOff>160114</xdr:rowOff>
    </xdr:to>
    <xdr:cxnSp macro="">
      <xdr:nvCxnSpPr>
        <xdr:cNvPr id="1411" name="Gerader Verbinder 1410">
          <a:extLst>
            <a:ext uri="{FF2B5EF4-FFF2-40B4-BE49-F238E27FC236}">
              <a16:creationId xmlns:a16="http://schemas.microsoft.com/office/drawing/2014/main" id="{74EC0E0E-C6E7-4A4F-AB98-C698522CC137}"/>
            </a:ext>
          </a:extLst>
        </xdr:cNvPr>
        <xdr:cNvCxnSpPr>
          <a:stCxn id="2314" idx="3"/>
          <a:endCxn id="1409" idx="1"/>
        </xdr:cNvCxnSpPr>
      </xdr:nvCxnSpPr>
      <xdr:spPr>
        <a:xfrm>
          <a:off x="1697478" y="32424245"/>
          <a:ext cx="274402" cy="219"/>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1221899</xdr:colOff>
      <xdr:row>166</xdr:row>
      <xdr:rowOff>133260</xdr:rowOff>
    </xdr:from>
    <xdr:to>
      <xdr:col>16</xdr:col>
      <xdr:colOff>570752</xdr:colOff>
      <xdr:row>187</xdr:row>
      <xdr:rowOff>12120</xdr:rowOff>
    </xdr:to>
    <xdr:grpSp>
      <xdr:nvGrpSpPr>
        <xdr:cNvPr id="1412" name="Gruppieren 1411">
          <a:extLst>
            <a:ext uri="{FF2B5EF4-FFF2-40B4-BE49-F238E27FC236}">
              <a16:creationId xmlns:a16="http://schemas.microsoft.com/office/drawing/2014/main" id="{D6325E68-C8AD-417B-9FB3-25CF58C4332E}"/>
            </a:ext>
          </a:extLst>
        </xdr:cNvPr>
        <xdr:cNvGrpSpPr/>
      </xdr:nvGrpSpPr>
      <xdr:grpSpPr>
        <a:xfrm>
          <a:off x="2307749" y="29060685"/>
          <a:ext cx="19075128" cy="3479310"/>
          <a:chOff x="3439931" y="22074800"/>
          <a:chExt cx="18984196" cy="3718625"/>
        </a:xfrm>
      </xdr:grpSpPr>
      <xdr:grpSp>
        <xdr:nvGrpSpPr>
          <xdr:cNvPr id="1413" name="Gruppieren 1412">
            <a:extLst>
              <a:ext uri="{FF2B5EF4-FFF2-40B4-BE49-F238E27FC236}">
                <a16:creationId xmlns:a16="http://schemas.microsoft.com/office/drawing/2014/main" id="{AA67C65D-611F-9A5F-CC78-B7A06F3D9758}"/>
              </a:ext>
            </a:extLst>
          </xdr:cNvPr>
          <xdr:cNvGrpSpPr/>
        </xdr:nvGrpSpPr>
        <xdr:grpSpPr>
          <a:xfrm>
            <a:off x="3439931" y="22074800"/>
            <a:ext cx="18984196" cy="2905846"/>
            <a:chOff x="3439931" y="22074800"/>
            <a:chExt cx="18984196" cy="2905846"/>
          </a:xfrm>
        </xdr:grpSpPr>
        <xdr:grpSp>
          <xdr:nvGrpSpPr>
            <xdr:cNvPr id="1418" name="Gruppieren 1417">
              <a:extLst>
                <a:ext uri="{FF2B5EF4-FFF2-40B4-BE49-F238E27FC236}">
                  <a16:creationId xmlns:a16="http://schemas.microsoft.com/office/drawing/2014/main" id="{0BE8EDD9-8DF7-0F59-3213-E0FD6E543461}"/>
                </a:ext>
              </a:extLst>
            </xdr:cNvPr>
            <xdr:cNvGrpSpPr/>
          </xdr:nvGrpSpPr>
          <xdr:grpSpPr>
            <a:xfrm>
              <a:off x="3439931" y="22074800"/>
              <a:ext cx="18984196" cy="2905846"/>
              <a:chOff x="3439931" y="22074800"/>
              <a:chExt cx="18984196" cy="3633746"/>
            </a:xfrm>
          </xdr:grpSpPr>
          <xdr:grpSp>
            <xdr:nvGrpSpPr>
              <xdr:cNvPr id="1420" name="Gruppieren 1419">
                <a:extLst>
                  <a:ext uri="{FF2B5EF4-FFF2-40B4-BE49-F238E27FC236}">
                    <a16:creationId xmlns:a16="http://schemas.microsoft.com/office/drawing/2014/main" id="{971EB06C-DCF6-1953-2416-2CFA92209EAB}"/>
                  </a:ext>
                </a:extLst>
              </xdr:cNvPr>
              <xdr:cNvGrpSpPr/>
            </xdr:nvGrpSpPr>
            <xdr:grpSpPr>
              <a:xfrm>
                <a:off x="3439931" y="22074800"/>
                <a:ext cx="18984196" cy="3633746"/>
                <a:chOff x="3439931" y="22074800"/>
                <a:chExt cx="18984196" cy="3633746"/>
              </a:xfrm>
            </xdr:grpSpPr>
            <xdr:sp macro="" textlink="">
              <xdr:nvSpPr>
                <xdr:cNvPr id="1422" name="Rechteck 1421">
                  <a:extLst>
                    <a:ext uri="{FF2B5EF4-FFF2-40B4-BE49-F238E27FC236}">
                      <a16:creationId xmlns:a16="http://schemas.microsoft.com/office/drawing/2014/main" id="{43A88F3C-8C4C-5060-39EA-F27404F1DAD7}"/>
                    </a:ext>
                  </a:extLst>
                </xdr:cNvPr>
                <xdr:cNvSpPr/>
              </xdr:nvSpPr>
              <xdr:spPr>
                <a:xfrm>
                  <a:off x="5077955" y="22074800"/>
                  <a:ext cx="17346172" cy="363374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an active partner in global, national and topic-specific sustainability networks on various levels and projects.</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sng" strike="noStrike" kern="1200" cap="none" spc="0" normalizeH="0" baseline="0">
                      <a:ln>
                        <a:noFill/>
                      </a:ln>
                      <a:solidFill>
                        <a:srgbClr val="FFFFFF"/>
                      </a:solidFill>
                      <a:effectLst/>
                      <a:uLnTx/>
                      <a:uFillTx/>
                      <a:latin typeface="The Group TEXT"/>
                    </a:rPr>
                    <a:t>Global sustainability networks</a:t>
                  </a:r>
                  <a:br>
                    <a:rPr kumimoji="0" lang="en-US" sz="1400" b="0" i="0" u="none" strike="noStrike" kern="1200" cap="none" spc="0" normalizeH="0" baseline="0">
                      <a:ln>
                        <a:noFill/>
                      </a:ln>
                      <a:solidFill>
                        <a:srgbClr val="FFFFFF"/>
                      </a:solidFill>
                      <a:effectLst/>
                      <a:uLnTx/>
                      <a:uFillTx/>
                      <a:latin typeface="The Group TEXT"/>
                    </a:rPr>
                  </a:br>
                  <a:r>
                    <a:rPr kumimoji="0" lang="en-US" sz="1400" b="0" i="0" u="none" strike="noStrike" kern="1200" cap="none" spc="0" normalizeH="0" baseline="0">
                      <a:ln>
                        <a:noFill/>
                      </a:ln>
                      <a:solidFill>
                        <a:srgbClr val="FFFFFF"/>
                      </a:solidFill>
                      <a:effectLst/>
                      <a:uLnTx/>
                      <a:uFillTx/>
                      <a:latin typeface="The Group TEXT"/>
                    </a:rPr>
                    <a:t>We are participant in the United Nations Global Compact (UNGC), the world's largest initiative for sustainable corporate governance. Together with our brands, we are engaged in national and international key initiatives and contribute to advancing the implementation of the UN Sustainable Development Goals (SDGs).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 partner of the World Economic Forum (WEF) and an active member of the World Business Council for Sustainable Development (WBCSD).</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Further information on National Sustainability Networks and Topic-specific Sustainability Networks can be found on our website.</a:t>
                  </a:r>
                </a:p>
              </xdr:txBody>
            </xdr:sp>
            <xdr:sp macro="" textlink="">
              <xdr:nvSpPr>
                <xdr:cNvPr id="1423" name="Rechteck 1422">
                  <a:extLst>
                    <a:ext uri="{FF2B5EF4-FFF2-40B4-BE49-F238E27FC236}">
                      <a16:creationId xmlns:a16="http://schemas.microsoft.com/office/drawing/2014/main" id="{F8DEF35F-B2C8-355B-A418-735EDB19DDA1}"/>
                    </a:ext>
                  </a:extLst>
                </xdr:cNvPr>
                <xdr:cNvSpPr/>
              </xdr:nvSpPr>
              <xdr:spPr>
                <a:xfrm>
                  <a:off x="3439931" y="22074800"/>
                  <a:ext cx="1303166" cy="3633745"/>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424" name="Gerader Verbinder 1423">
                  <a:extLst>
                    <a:ext uri="{FF2B5EF4-FFF2-40B4-BE49-F238E27FC236}">
                      <a16:creationId xmlns:a16="http://schemas.microsoft.com/office/drawing/2014/main" id="{0500A85D-9FDF-BB88-6D93-2D45F80B8DA8}"/>
                    </a:ext>
                  </a:extLst>
                </xdr:cNvPr>
                <xdr:cNvCxnSpPr>
                  <a:cxnSpLocks/>
                  <a:stCxn id="1423" idx="3"/>
                  <a:endCxn id="1422" idx="1"/>
                </xdr:cNvCxnSpPr>
              </xdr:nvCxnSpPr>
              <xdr:spPr>
                <a:xfrm>
                  <a:off x="4743097" y="23891672"/>
                  <a:ext cx="334857" cy="1"/>
                </a:xfrm>
                <a:prstGeom prst="line">
                  <a:avLst/>
                </a:prstGeom>
                <a:noFill/>
                <a:ln w="19050" cap="flat" cmpd="sng" algn="ctr">
                  <a:solidFill>
                    <a:srgbClr val="C2FE06"/>
                  </a:solidFill>
                  <a:prstDash val="sysDot"/>
                  <a:miter lim="800000"/>
                </a:ln>
                <a:effectLst/>
              </xdr:spPr>
            </xdr:cxnSp>
          </xdr:grpSp>
          <xdr:sp macro="" textlink="">
            <xdr:nvSpPr>
              <xdr:cNvPr id="1421" name="Rechteck 1420">
                <a:extLst>
                  <a:ext uri="{FF2B5EF4-FFF2-40B4-BE49-F238E27FC236}">
                    <a16:creationId xmlns:a16="http://schemas.microsoft.com/office/drawing/2014/main" id="{2EC9EAE2-3CB9-63EC-5E9A-2D0CB8E02D4F}"/>
                  </a:ext>
                </a:extLst>
              </xdr:cNvPr>
              <xdr:cNvSpPr>
                <a:spLocks noChangeAspect="1"/>
              </xdr:cNvSpPr>
            </xdr:nvSpPr>
            <xdr:spPr>
              <a:xfrm>
                <a:off x="5022987" y="23824146"/>
                <a:ext cx="108000" cy="135053"/>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1419" name="Grafik 1418" descr="Informationen Silhouette">
              <a:extLst>
                <a:ext uri="{FF2B5EF4-FFF2-40B4-BE49-F238E27FC236}">
                  <a16:creationId xmlns:a16="http://schemas.microsoft.com/office/drawing/2014/main" id="{9575BE5C-3405-77D6-938A-75F256C3F5EE}"/>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67514" y="23044787"/>
              <a:ext cx="648000" cy="648000"/>
            </a:xfrm>
            <a:prstGeom prst="rect">
              <a:avLst/>
            </a:prstGeom>
            <a:effectLst/>
          </xdr:spPr>
        </xdr:pic>
      </xdr:grpSp>
      <xdr:pic>
        <xdr:nvPicPr>
          <xdr:cNvPr id="1414" name="Grafik 1413">
            <a:extLst>
              <a:ext uri="{FF2B5EF4-FFF2-40B4-BE49-F238E27FC236}">
                <a16:creationId xmlns:a16="http://schemas.microsoft.com/office/drawing/2014/main" id="{AAC68EF7-1E1A-EEA9-AB7E-D4E82089F7BB}"/>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206857" y="25332213"/>
            <a:ext cx="417837" cy="417837"/>
          </a:xfrm>
          <a:prstGeom prst="rect">
            <a:avLst/>
          </a:prstGeom>
          <a:effectLst/>
        </xdr:spPr>
      </xdr:pic>
      <xdr:cxnSp macro="">
        <xdr:nvCxnSpPr>
          <xdr:cNvPr id="1415" name="Verbinder: gewinkelt 1414">
            <a:extLst>
              <a:ext uri="{FF2B5EF4-FFF2-40B4-BE49-F238E27FC236}">
                <a16:creationId xmlns:a16="http://schemas.microsoft.com/office/drawing/2014/main" id="{4FD3EC6C-FEB6-111C-C59D-47924156F10D}"/>
              </a:ext>
            </a:extLst>
          </xdr:cNvPr>
          <xdr:cNvCxnSpPr>
            <a:cxnSpLocks/>
            <a:stCxn id="1423" idx="2"/>
          </xdr:cNvCxnSpPr>
        </xdr:nvCxnSpPr>
        <xdr:spPr>
          <a:xfrm rot="16200000" flipH="1">
            <a:off x="4304010" y="24768149"/>
            <a:ext cx="560480" cy="985472"/>
          </a:xfrm>
          <a:prstGeom prst="bentConnector2">
            <a:avLst/>
          </a:prstGeom>
          <a:noFill/>
          <a:ln w="15875" cap="flat" cmpd="sng" algn="ctr">
            <a:solidFill>
              <a:srgbClr val="C2FE06"/>
            </a:solidFill>
            <a:prstDash val="sysDot"/>
            <a:miter lim="800000"/>
          </a:ln>
          <a:effectLst/>
        </xdr:spPr>
      </xdr:cxnSp>
      <xdr:sp macro="" textlink="">
        <xdr:nvSpPr>
          <xdr:cNvPr id="1416" name="Rechteck 1415">
            <a:extLst>
              <a:ext uri="{FF2B5EF4-FFF2-40B4-BE49-F238E27FC236}">
                <a16:creationId xmlns:a16="http://schemas.microsoft.com/office/drawing/2014/main" id="{AA6BC208-3F1A-7D86-F94C-94587D9DA7F3}"/>
              </a:ext>
            </a:extLst>
          </xdr:cNvPr>
          <xdr:cNvSpPr>
            <a:spLocks noChangeAspect="1"/>
          </xdr:cNvSpPr>
        </xdr:nvSpPr>
        <xdr:spPr>
          <a:xfrm>
            <a:off x="5022987" y="2548713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417" name="Rechteck 1416">
            <a:hlinkClick xmlns:r="http://schemas.openxmlformats.org/officeDocument/2006/relationships" r:id="rId17"/>
            <a:extLst>
              <a:ext uri="{FF2B5EF4-FFF2-40B4-BE49-F238E27FC236}">
                <a16:creationId xmlns:a16="http://schemas.microsoft.com/office/drawing/2014/main" id="{AE7A93E9-C0C8-A326-2908-00A919237AD9}"/>
              </a:ext>
            </a:extLst>
          </xdr:cNvPr>
          <xdr:cNvSpPr/>
        </xdr:nvSpPr>
        <xdr:spPr>
          <a:xfrm>
            <a:off x="5624065" y="25288834"/>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Memberships</a:t>
            </a:r>
          </a:p>
        </xdr:txBody>
      </xdr:sp>
    </xdr:grpSp>
    <xdr:clientData fLocksWithSheet="0"/>
  </xdr:twoCellAnchor>
  <xdr:twoCellAnchor>
    <xdr:from>
      <xdr:col>1</xdr:col>
      <xdr:colOff>0</xdr:colOff>
      <xdr:row>377</xdr:row>
      <xdr:rowOff>57388</xdr:rowOff>
    </xdr:from>
    <xdr:to>
      <xdr:col>2</xdr:col>
      <xdr:colOff>609359</xdr:colOff>
      <xdr:row>418</xdr:row>
      <xdr:rowOff>17384</xdr:rowOff>
    </xdr:to>
    <xdr:sp macro="" textlink="">
      <xdr:nvSpPr>
        <xdr:cNvPr id="1425" name="Rechteck 1424">
          <a:extLst>
            <a:ext uri="{FF2B5EF4-FFF2-40B4-BE49-F238E27FC236}">
              <a16:creationId xmlns:a16="http://schemas.microsoft.com/office/drawing/2014/main" id="{B8F3FCA2-B5E0-4368-AD5C-E73E4EE203B8}"/>
            </a:ext>
          </a:extLst>
        </xdr:cNvPr>
        <xdr:cNvSpPr/>
      </xdr:nvSpPr>
      <xdr:spPr>
        <a:xfrm>
          <a:off x="171450" y="68865988"/>
          <a:ext cx="1523759" cy="7379971"/>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Volkswagen Group Governance: Two-Tier Board System</a:t>
          </a:r>
        </a:p>
      </xdr:txBody>
    </xdr:sp>
    <xdr:clientData fLocksWithSheet="0"/>
  </xdr:twoCellAnchor>
  <xdr:twoCellAnchor>
    <xdr:from>
      <xdr:col>2</xdr:col>
      <xdr:colOff>609359</xdr:colOff>
      <xdr:row>397</xdr:row>
      <xdr:rowOff>123111</xdr:rowOff>
    </xdr:from>
    <xdr:to>
      <xdr:col>2</xdr:col>
      <xdr:colOff>825864</xdr:colOff>
      <xdr:row>397</xdr:row>
      <xdr:rowOff>123379</xdr:rowOff>
    </xdr:to>
    <xdr:cxnSp macro="">
      <xdr:nvCxnSpPr>
        <xdr:cNvPr id="1426" name="Gerader Verbinder 1425">
          <a:extLst>
            <a:ext uri="{FF2B5EF4-FFF2-40B4-BE49-F238E27FC236}">
              <a16:creationId xmlns:a16="http://schemas.microsoft.com/office/drawing/2014/main" id="{CA2A50DA-A128-4283-8889-19084868EB53}"/>
            </a:ext>
          </a:extLst>
        </xdr:cNvPr>
        <xdr:cNvCxnSpPr>
          <a:cxnSpLocks/>
          <a:stCxn id="1425" idx="3"/>
          <a:endCxn id="3148" idx="1"/>
        </xdr:cNvCxnSpPr>
      </xdr:nvCxnSpPr>
      <xdr:spPr>
        <a:xfrm>
          <a:off x="1695209" y="72554386"/>
          <a:ext cx="219680" cy="268"/>
        </a:xfrm>
        <a:prstGeom prst="line">
          <a:avLst/>
        </a:prstGeom>
        <a:noFill/>
        <a:ln w="15875" cap="flat" cmpd="sng" algn="ctr">
          <a:solidFill>
            <a:srgbClr val="C2FE06"/>
          </a:solidFill>
          <a:prstDash val="solid"/>
          <a:miter lim="800000"/>
        </a:ln>
        <a:effectLst/>
      </xdr:spPr>
    </xdr:cxnSp>
    <xdr:clientData fLocksWithSheet="0"/>
  </xdr:twoCellAnchor>
  <xdr:twoCellAnchor>
    <xdr:from>
      <xdr:col>1</xdr:col>
      <xdr:colOff>-1</xdr:colOff>
      <xdr:row>231</xdr:row>
      <xdr:rowOff>97340</xdr:rowOff>
    </xdr:from>
    <xdr:to>
      <xdr:col>2</xdr:col>
      <xdr:colOff>596833</xdr:colOff>
      <xdr:row>375</xdr:row>
      <xdr:rowOff>3741</xdr:rowOff>
    </xdr:to>
    <xdr:sp macro="" textlink="">
      <xdr:nvSpPr>
        <xdr:cNvPr id="1427" name="Rechteck 1426">
          <a:extLst>
            <a:ext uri="{FF2B5EF4-FFF2-40B4-BE49-F238E27FC236}">
              <a16:creationId xmlns:a16="http://schemas.microsoft.com/office/drawing/2014/main" id="{92507753-832A-4326-86ED-63F34CEA7342}"/>
            </a:ext>
          </a:extLst>
        </xdr:cNvPr>
        <xdr:cNvSpPr/>
      </xdr:nvSpPr>
      <xdr:spPr>
        <a:xfrm>
          <a:off x="171449" y="42312140"/>
          <a:ext cx="1514409" cy="26141426"/>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Volkswagen Group´s sustainability strategy regenerate</a:t>
          </a:r>
          <a:r>
            <a:rPr kumimoji="0" lang="en-US" sz="1400" b="0" i="0" u="none" strike="noStrike" kern="1200" cap="none" spc="0" normalizeH="0" baseline="0">
              <a:ln>
                <a:noFill/>
              </a:ln>
              <a:solidFill>
                <a:srgbClr val="C2FE06"/>
              </a:solidFill>
              <a:effectLst/>
              <a:uLnTx/>
              <a:uFillTx/>
              <a:latin typeface="The Group HEAD Light"/>
            </a:rPr>
            <a:t>+</a:t>
          </a:r>
        </a:p>
      </xdr:txBody>
    </xdr:sp>
    <xdr:clientData fLocksWithSheet="0"/>
  </xdr:twoCellAnchor>
  <xdr:twoCellAnchor>
    <xdr:from>
      <xdr:col>2</xdr:col>
      <xdr:colOff>593023</xdr:colOff>
      <xdr:row>302</xdr:row>
      <xdr:rowOff>132443</xdr:rowOff>
    </xdr:from>
    <xdr:to>
      <xdr:col>2</xdr:col>
      <xdr:colOff>845023</xdr:colOff>
      <xdr:row>302</xdr:row>
      <xdr:rowOff>132458</xdr:rowOff>
    </xdr:to>
    <xdr:cxnSp macro="">
      <xdr:nvCxnSpPr>
        <xdr:cNvPr id="1428" name="Gerader Verbinder 1427">
          <a:extLst>
            <a:ext uri="{FF2B5EF4-FFF2-40B4-BE49-F238E27FC236}">
              <a16:creationId xmlns:a16="http://schemas.microsoft.com/office/drawing/2014/main" id="{B00A4A63-F612-4281-8609-2D3F83C00890}"/>
            </a:ext>
          </a:extLst>
        </xdr:cNvPr>
        <xdr:cNvCxnSpPr>
          <a:cxnSpLocks/>
          <a:stCxn id="1427" idx="3"/>
        </xdr:cNvCxnSpPr>
      </xdr:nvCxnSpPr>
      <xdr:spPr>
        <a:xfrm flipV="1">
          <a:off x="1678873" y="55367918"/>
          <a:ext cx="255175" cy="15"/>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831634</xdr:colOff>
      <xdr:row>231</xdr:row>
      <xdr:rowOff>93794</xdr:rowOff>
    </xdr:from>
    <xdr:to>
      <xdr:col>17</xdr:col>
      <xdr:colOff>401205</xdr:colOff>
      <xdr:row>375</xdr:row>
      <xdr:rowOff>2117</xdr:rowOff>
    </xdr:to>
    <xdr:grpSp>
      <xdr:nvGrpSpPr>
        <xdr:cNvPr id="1429" name="Gruppieren 1428">
          <a:extLst>
            <a:ext uri="{FF2B5EF4-FFF2-40B4-BE49-F238E27FC236}">
              <a16:creationId xmlns:a16="http://schemas.microsoft.com/office/drawing/2014/main" id="{FC63ED20-9ED4-4972-A945-E073735D8C40}"/>
            </a:ext>
          </a:extLst>
        </xdr:cNvPr>
        <xdr:cNvGrpSpPr/>
      </xdr:nvGrpSpPr>
      <xdr:grpSpPr>
        <a:xfrm>
          <a:off x="1917484" y="40165469"/>
          <a:ext cx="20229296" cy="24787623"/>
          <a:chOff x="3285909" y="37304794"/>
          <a:chExt cx="20297241" cy="22958823"/>
        </a:xfrm>
      </xdr:grpSpPr>
      <xdr:grpSp>
        <xdr:nvGrpSpPr>
          <xdr:cNvPr id="1430" name="Gruppieren 1429">
            <a:extLst>
              <a:ext uri="{FF2B5EF4-FFF2-40B4-BE49-F238E27FC236}">
                <a16:creationId xmlns:a16="http://schemas.microsoft.com/office/drawing/2014/main" id="{A47AEA1E-9892-606A-60A5-1A46C643C420}"/>
              </a:ext>
            </a:extLst>
          </xdr:cNvPr>
          <xdr:cNvGrpSpPr/>
        </xdr:nvGrpSpPr>
        <xdr:grpSpPr>
          <a:xfrm>
            <a:off x="3289719" y="37308604"/>
            <a:ext cx="20297241" cy="22955013"/>
            <a:chOff x="3285909" y="37304794"/>
            <a:chExt cx="20297241" cy="22958823"/>
          </a:xfrm>
        </xdr:grpSpPr>
        <xdr:sp macro="" textlink="">
          <xdr:nvSpPr>
            <xdr:cNvPr id="2966" name="Rechteck 2965">
              <a:extLst>
                <a:ext uri="{FF2B5EF4-FFF2-40B4-BE49-F238E27FC236}">
                  <a16:creationId xmlns:a16="http://schemas.microsoft.com/office/drawing/2014/main" id="{89A7D58D-99E2-BD76-58AA-1CAD29B86406}"/>
                </a:ext>
              </a:extLst>
            </xdr:cNvPr>
            <xdr:cNvSpPr/>
          </xdr:nvSpPr>
          <xdr:spPr>
            <a:xfrm>
              <a:off x="3327262" y="37305010"/>
              <a:ext cx="20255888" cy="22958607"/>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2967" name="Gruppieren 2966">
              <a:extLst>
                <a:ext uri="{FF2B5EF4-FFF2-40B4-BE49-F238E27FC236}">
                  <a16:creationId xmlns:a16="http://schemas.microsoft.com/office/drawing/2014/main" id="{3D792BA5-6237-6AFD-129A-CA47BBD5B5EF}"/>
                </a:ext>
              </a:extLst>
            </xdr:cNvPr>
            <xdr:cNvGrpSpPr/>
          </xdr:nvGrpSpPr>
          <xdr:grpSpPr>
            <a:xfrm>
              <a:off x="4792980" y="45615058"/>
              <a:ext cx="17534102" cy="6999260"/>
              <a:chOff x="4822190" y="49149577"/>
              <a:chExt cx="17564523" cy="7549697"/>
            </a:xfrm>
          </xdr:grpSpPr>
          <xdr:sp macro="" textlink="">
            <xdr:nvSpPr>
              <xdr:cNvPr id="2969" name="Rechteck 508">
                <a:extLst>
                  <a:ext uri="{FF2B5EF4-FFF2-40B4-BE49-F238E27FC236}">
                    <a16:creationId xmlns:a16="http://schemas.microsoft.com/office/drawing/2014/main" id="{F8866E5D-4DD0-E952-0F6D-967FFA189506}"/>
                  </a:ext>
                </a:extLst>
              </xdr:cNvPr>
              <xdr:cNvSpPr/>
            </xdr:nvSpPr>
            <xdr:spPr>
              <a:xfrm>
                <a:off x="18422218" y="52612828"/>
                <a:ext cx="3964495" cy="59505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970" name="Rechteck 2969">
                <a:extLst>
                  <a:ext uri="{FF2B5EF4-FFF2-40B4-BE49-F238E27FC236}">
                    <a16:creationId xmlns:a16="http://schemas.microsoft.com/office/drawing/2014/main" id="{3EDE8579-9403-46AF-9B5C-02CC1436C411}"/>
                  </a:ext>
                </a:extLst>
              </xdr:cNvPr>
              <xdr:cNvSpPr/>
            </xdr:nvSpPr>
            <xdr:spPr>
              <a:xfrm>
                <a:off x="14440274" y="53203513"/>
                <a:ext cx="2897098" cy="649896"/>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grpSp>
            <xdr:nvGrpSpPr>
              <xdr:cNvPr id="2971" name="Gruppieren 2970">
                <a:extLst>
                  <a:ext uri="{FF2B5EF4-FFF2-40B4-BE49-F238E27FC236}">
                    <a16:creationId xmlns:a16="http://schemas.microsoft.com/office/drawing/2014/main" id="{4ADD7E77-4B4D-9B04-8779-D8F4B0D7E6B8}"/>
                  </a:ext>
                </a:extLst>
              </xdr:cNvPr>
              <xdr:cNvGrpSpPr/>
            </xdr:nvGrpSpPr>
            <xdr:grpSpPr>
              <a:xfrm>
                <a:off x="14448906" y="49149577"/>
                <a:ext cx="1447997" cy="998389"/>
                <a:chOff x="14208213" y="50544920"/>
                <a:chExt cx="1428671" cy="1026053"/>
              </a:xfrm>
            </xdr:grpSpPr>
            <xdr:sp macro="" textlink="">
              <xdr:nvSpPr>
                <xdr:cNvPr id="2984" name="Rechteck 2983">
                  <a:extLst>
                    <a:ext uri="{FF2B5EF4-FFF2-40B4-BE49-F238E27FC236}">
                      <a16:creationId xmlns:a16="http://schemas.microsoft.com/office/drawing/2014/main" id="{503849BA-843F-4ABA-87CE-FB9BF0AD16F3}"/>
                    </a:ext>
                  </a:extLst>
                </xdr:cNvPr>
                <xdr:cNvSpPr/>
              </xdr:nvSpPr>
              <xdr:spPr>
                <a:xfrm>
                  <a:off x="14208213" y="50544920"/>
                  <a:ext cx="722667" cy="515593"/>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2028</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985" name="Rechteck 2984">
                  <a:extLst>
                    <a:ext uri="{FF2B5EF4-FFF2-40B4-BE49-F238E27FC236}">
                      <a16:creationId xmlns:a16="http://schemas.microsoft.com/office/drawing/2014/main" id="{46B40A05-B345-D983-FC38-01DD31330A50}"/>
                    </a:ext>
                  </a:extLst>
                </xdr:cNvPr>
                <xdr:cNvSpPr/>
              </xdr:nvSpPr>
              <xdr:spPr>
                <a:xfrm>
                  <a:off x="14913941" y="50544920"/>
                  <a:ext cx="722943" cy="515593"/>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noProof="0">
                      <a:ln>
                        <a:noFill/>
                      </a:ln>
                      <a:solidFill>
                        <a:srgbClr val="002733"/>
                      </a:solidFill>
                      <a:effectLst/>
                      <a:uLnTx/>
                      <a:uFillTx/>
                      <a:latin typeface="The Group TEXT" panose="00000500000000000000" pitchFamily="2" charset="0"/>
                      <a:ea typeface="+mn-ea"/>
                      <a:cs typeface="+mn-cs"/>
                    </a:rPr>
                    <a:t>23.2%</a:t>
                  </a:r>
                  <a:r>
                    <a:rPr kumimoji="0" lang="en-US" sz="1200" b="0" i="0" u="none" strike="noStrike" kern="1200" cap="none" spc="0" normalizeH="0" baseline="30000" noProof="0">
                      <a:ln>
                        <a:noFill/>
                      </a:ln>
                      <a:solidFill>
                        <a:srgbClr val="002733"/>
                      </a:solidFill>
                      <a:effectLst/>
                      <a:uLnTx/>
                      <a:uFillTx/>
                      <a:latin typeface="The Group TEXT" panose="00000500000000000000" pitchFamily="2" charset="0"/>
                      <a:ea typeface="+mn-ea"/>
                      <a:cs typeface="+mn-cs"/>
                    </a:rPr>
                    <a:t>5</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986" name="Rechteck 2985">
                  <a:extLst>
                    <a:ext uri="{FF2B5EF4-FFF2-40B4-BE49-F238E27FC236}">
                      <a16:creationId xmlns:a16="http://schemas.microsoft.com/office/drawing/2014/main" id="{53B9A1C2-4675-07DD-1369-330E218F8415}"/>
                    </a:ext>
                  </a:extLst>
                </xdr:cNvPr>
                <xdr:cNvSpPr/>
              </xdr:nvSpPr>
              <xdr:spPr>
                <a:xfrm>
                  <a:off x="14208213" y="51055380"/>
                  <a:ext cx="722667" cy="515593"/>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2028</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987" name="Rechteck 507">
                  <a:extLst>
                    <a:ext uri="{FF2B5EF4-FFF2-40B4-BE49-F238E27FC236}">
                      <a16:creationId xmlns:a16="http://schemas.microsoft.com/office/drawing/2014/main" id="{FF58EF6F-CDA6-BBCF-A08B-4CAFFB19DD86}"/>
                    </a:ext>
                  </a:extLst>
                </xdr:cNvPr>
                <xdr:cNvSpPr/>
              </xdr:nvSpPr>
              <xdr:spPr>
                <a:xfrm>
                  <a:off x="14913941" y="51055380"/>
                  <a:ext cx="722943" cy="515593"/>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noProof="0">
                      <a:ln>
                        <a:noFill/>
                      </a:ln>
                      <a:solidFill>
                        <a:srgbClr val="002733"/>
                      </a:solidFill>
                      <a:effectLst/>
                      <a:uLnTx/>
                      <a:uFillTx/>
                      <a:latin typeface="The Group TEXT" panose="00000500000000000000" pitchFamily="2" charset="0"/>
                      <a:ea typeface="+mn-ea"/>
                      <a:cs typeface="+mn-cs"/>
                    </a:rPr>
                    <a:t>28.1%</a:t>
                  </a:r>
                  <a:r>
                    <a:rPr kumimoji="0" lang="en-US" sz="1200" b="0" i="0" u="none" strike="noStrike" kern="1200" cap="none" spc="0" normalizeH="0" baseline="30000" noProof="0">
                      <a:ln>
                        <a:noFill/>
                      </a:ln>
                      <a:solidFill>
                        <a:srgbClr val="002733"/>
                      </a:solidFill>
                      <a:effectLst/>
                      <a:uLnTx/>
                      <a:uFillTx/>
                      <a:latin typeface="The Group TEXT" panose="00000500000000000000" pitchFamily="2" charset="0"/>
                      <a:ea typeface="+mn-ea"/>
                      <a:cs typeface="+mn-cs"/>
                    </a:rPr>
                    <a:t>5</a:t>
                  </a:r>
                  <a:endParaRPr kumimoji="0" lang="en-US" sz="1200" b="0" i="0" u="none" strike="noStrike" kern="1200" cap="none" spc="0" normalizeH="0" baseline="0">
                    <a:ln>
                      <a:noFill/>
                    </a:ln>
                    <a:solidFill>
                      <a:srgbClr val="002733"/>
                    </a:solidFill>
                    <a:effectLst/>
                    <a:uLnTx/>
                    <a:uFillTx/>
                    <a:latin typeface="The Group TEXT"/>
                  </a:endParaRPr>
                </a:p>
              </xdr:txBody>
            </xdr:sp>
          </xdr:grpSp>
          <xdr:grpSp>
            <xdr:nvGrpSpPr>
              <xdr:cNvPr id="2972" name="Gruppieren 2971">
                <a:extLst>
                  <a:ext uri="{FF2B5EF4-FFF2-40B4-BE49-F238E27FC236}">
                    <a16:creationId xmlns:a16="http://schemas.microsoft.com/office/drawing/2014/main" id="{3AC9B4EB-68C8-339C-F64A-7955D4CC1E75}"/>
                  </a:ext>
                </a:extLst>
              </xdr:cNvPr>
              <xdr:cNvGrpSpPr/>
            </xdr:nvGrpSpPr>
            <xdr:grpSpPr>
              <a:xfrm>
                <a:off x="14439308" y="51853937"/>
                <a:ext cx="2935650" cy="1334770"/>
                <a:chOff x="14192032" y="54134197"/>
                <a:chExt cx="2879620" cy="1381612"/>
              </a:xfrm>
            </xdr:grpSpPr>
            <xdr:sp macro="" textlink="">
              <xdr:nvSpPr>
                <xdr:cNvPr id="2982" name="Rechteck 2981">
                  <a:extLst>
                    <a:ext uri="{FF2B5EF4-FFF2-40B4-BE49-F238E27FC236}">
                      <a16:creationId xmlns:a16="http://schemas.microsoft.com/office/drawing/2014/main" id="{D2B8C525-4345-FF78-94D7-8A9A4E8D0E1D}"/>
                    </a:ext>
                  </a:extLst>
                </xdr:cNvPr>
                <xdr:cNvSpPr/>
              </xdr:nvSpPr>
              <xdr:spPr>
                <a:xfrm>
                  <a:off x="14193778" y="54134197"/>
                  <a:ext cx="2877874" cy="587184"/>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983" name="Rechteck 2982">
                  <a:extLst>
                    <a:ext uri="{FF2B5EF4-FFF2-40B4-BE49-F238E27FC236}">
                      <a16:creationId xmlns:a16="http://schemas.microsoft.com/office/drawing/2014/main" id="{CC7F02CD-E321-D7B1-FFB4-CC1AF9A305F0}"/>
                    </a:ext>
                  </a:extLst>
                </xdr:cNvPr>
                <xdr:cNvSpPr/>
              </xdr:nvSpPr>
              <xdr:spPr>
                <a:xfrm>
                  <a:off x="14192032" y="54620527"/>
                  <a:ext cx="1454523" cy="895282"/>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grpSp>
          <xdr:sp macro="" textlink="">
            <xdr:nvSpPr>
              <xdr:cNvPr id="2973" name="Rechteck 2972">
                <a:extLst>
                  <a:ext uri="{FF2B5EF4-FFF2-40B4-BE49-F238E27FC236}">
                    <a16:creationId xmlns:a16="http://schemas.microsoft.com/office/drawing/2014/main" id="{8FE3327D-AFC8-1FF6-862F-212D447DFEC0}"/>
                  </a:ext>
                </a:extLst>
              </xdr:cNvPr>
              <xdr:cNvSpPr/>
            </xdr:nvSpPr>
            <xdr:spPr>
              <a:xfrm>
                <a:off x="16040100" y="53873504"/>
                <a:ext cx="1183146" cy="61787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sp macro="" textlink="">
            <xdr:nvSpPr>
              <xdr:cNvPr id="2974" name="Rechteck 2973">
                <a:extLst>
                  <a:ext uri="{FF2B5EF4-FFF2-40B4-BE49-F238E27FC236}">
                    <a16:creationId xmlns:a16="http://schemas.microsoft.com/office/drawing/2014/main" id="{CBD8411B-7518-CCBF-B651-06CFC111D726}"/>
                  </a:ext>
                </a:extLst>
              </xdr:cNvPr>
              <xdr:cNvSpPr/>
            </xdr:nvSpPr>
            <xdr:spPr>
              <a:xfrm>
                <a:off x="17123700" y="53873503"/>
                <a:ext cx="1221522" cy="60834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lang="en-US" sz="1200">
                    <a:latin typeface="The Group TEXT" panose="00000500000000000000" pitchFamily="2" charset="0"/>
                  </a:rPr>
                  <a:t>10.9</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chemeClr val="bg1"/>
                    </a:solidFill>
                    <a:effectLst/>
                    <a:uLnTx/>
                    <a:uFillTx/>
                    <a:latin typeface="The Group TEXT" panose="00000500000000000000" pitchFamily="2" charset="0"/>
                  </a:rPr>
                  <a:t>19.1%</a:t>
                </a:r>
                <a:r>
                  <a:rPr kumimoji="0" lang="en-US" sz="1200" b="0" i="0" u="none" strike="noStrike" kern="0" cap="none" spc="0" normalizeH="0" baseline="30000" noProof="0">
                    <a:ln>
                      <a:noFill/>
                    </a:ln>
                    <a:solidFill>
                      <a:schemeClr val="bg1"/>
                    </a:solidFill>
                    <a:effectLst/>
                    <a:uLnTx/>
                    <a:uFillTx/>
                    <a:latin typeface="The Group TEXT" panose="00000500000000000000" pitchFamily="2" charset="0"/>
                    <a:ea typeface="+mn-ea"/>
                    <a:cs typeface="+mn-cs"/>
                  </a:rPr>
                  <a:t>7</a:t>
                </a:r>
                <a:endParaRPr kumimoji="0" lang="en-US" sz="1200" b="0" i="0" u="none" strike="noStrike" kern="1200" cap="none" spc="0" normalizeH="0" baseline="0">
                  <a:ln>
                    <a:noFill/>
                  </a:ln>
                  <a:solidFill>
                    <a:schemeClr val="bg1"/>
                  </a:solidFill>
                  <a:effectLst/>
                  <a:uLnTx/>
                  <a:uFillTx/>
                  <a:latin typeface="The Group TEXT" panose="00000500000000000000" pitchFamily="2" charset="0"/>
                </a:endParaRPr>
              </a:p>
            </xdr:txBody>
          </xdr:sp>
          <xdr:sp macro="" textlink="">
            <xdr:nvSpPr>
              <xdr:cNvPr id="2975" name="Rechteck 2974">
                <a:extLst>
                  <a:ext uri="{FF2B5EF4-FFF2-40B4-BE49-F238E27FC236}">
                    <a16:creationId xmlns:a16="http://schemas.microsoft.com/office/drawing/2014/main" id="{8C4D0E31-5DB8-537B-E94D-CBBEBE4480DB}"/>
                  </a:ext>
                </a:extLst>
              </xdr:cNvPr>
              <xdr:cNvSpPr/>
            </xdr:nvSpPr>
            <xdr:spPr>
              <a:xfrm>
                <a:off x="17204794" y="52501771"/>
                <a:ext cx="1217712" cy="68618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73.7 mn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&gt; 200 projects</a:t>
                </a:r>
              </a:p>
            </xdr:txBody>
          </xdr:sp>
          <xdr:sp macro="" textlink="">
            <xdr:nvSpPr>
              <xdr:cNvPr id="2976" name="Rechteck 2975">
                <a:extLst>
                  <a:ext uri="{FF2B5EF4-FFF2-40B4-BE49-F238E27FC236}">
                    <a16:creationId xmlns:a16="http://schemas.microsoft.com/office/drawing/2014/main" id="{00184820-B818-F22D-72FB-5E9A82615C07}"/>
                  </a:ext>
                </a:extLst>
              </xdr:cNvPr>
              <xdr:cNvSpPr/>
            </xdr:nvSpPr>
            <xdr:spPr>
              <a:xfrm>
                <a:off x="17157396" y="51893856"/>
                <a:ext cx="1198662" cy="616436"/>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89%</a:t>
                </a:r>
              </a:p>
            </xdr:txBody>
          </xdr:sp>
          <xdr:sp macro="" textlink="">
            <xdr:nvSpPr>
              <xdr:cNvPr id="2977" name="Rechteck 2976">
                <a:extLst>
                  <a:ext uri="{FF2B5EF4-FFF2-40B4-BE49-F238E27FC236}">
                    <a16:creationId xmlns:a16="http://schemas.microsoft.com/office/drawing/2014/main" id="{615B36FA-E973-49BC-5130-FCCDCE8C9A5B}"/>
                  </a:ext>
                </a:extLst>
              </xdr:cNvPr>
              <xdr:cNvSpPr/>
            </xdr:nvSpPr>
            <xdr:spPr>
              <a:xfrm>
                <a:off x="18397515" y="53225700"/>
                <a:ext cx="3942257" cy="63000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Sales revenues and share of total revenues in sustainability tiers 1, 2 &amp; 3 as defined in the methodology whitepaper</a:t>
                </a:r>
              </a:p>
            </xdr:txBody>
          </xdr:sp>
          <xdr:sp macro="" textlink="">
            <xdr:nvSpPr>
              <xdr:cNvPr id="2978" name="Rechteck 518">
                <a:extLst>
                  <a:ext uri="{FF2B5EF4-FFF2-40B4-BE49-F238E27FC236}">
                    <a16:creationId xmlns:a16="http://schemas.microsoft.com/office/drawing/2014/main" id="{DAA1EA0C-1DC9-05E0-54C2-FA86741B86F9}"/>
                  </a:ext>
                </a:extLst>
              </xdr:cNvPr>
              <xdr:cNvSpPr/>
            </xdr:nvSpPr>
            <xdr:spPr>
              <a:xfrm>
                <a:off x="18397516" y="53873503"/>
                <a:ext cx="3942257" cy="611590"/>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Global and EU</a:t>
                </a:r>
                <a:r>
                  <a:rPr kumimoji="0" lang="en-US" sz="1200" b="0" i="0" u="none" strike="noStrike" kern="1200" cap="none" spc="0" normalizeH="0" baseline="30000">
                    <a:ln>
                      <a:noFill/>
                    </a:ln>
                    <a:solidFill>
                      <a:srgbClr val="FFFFFF"/>
                    </a:solidFill>
                    <a:effectLst/>
                    <a:uLnTx/>
                    <a:uFillTx/>
                    <a:latin typeface="The Group TEXT" panose="00000500000000000000" pitchFamily="2" charset="0"/>
                    <a:ea typeface="+mn-ea"/>
                    <a:cs typeface="+mn-cs"/>
                  </a:rPr>
                  <a:t>7</a:t>
                </a: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 share of BEV sales of total vehicle sales. Differentiated targets by brand and region, targets in adjustment</a:t>
                </a:r>
              </a:p>
            </xdr:txBody>
          </xdr:sp>
          <xdr:sp macro="" textlink="">
            <xdr:nvSpPr>
              <xdr:cNvPr id="2979" name="Rechteck 2978">
                <a:extLst>
                  <a:ext uri="{FF2B5EF4-FFF2-40B4-BE49-F238E27FC236}">
                    <a16:creationId xmlns:a16="http://schemas.microsoft.com/office/drawing/2014/main" id="{4A861C5A-936F-D23E-9EEF-B011B3229275}"/>
                  </a:ext>
                </a:extLst>
              </xdr:cNvPr>
              <xdr:cNvSpPr/>
            </xdr:nvSpPr>
            <xdr:spPr>
              <a:xfrm>
                <a:off x="18397516" y="54377057"/>
                <a:ext cx="3951782" cy="612648"/>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Excluding Porsche AG &amp; TRATON SE</a:t>
                </a:r>
              </a:p>
            </xdr:txBody>
          </xdr:sp>
          <xdr:sp macro="" textlink="">
            <xdr:nvSpPr>
              <xdr:cNvPr id="2980" name="Rechteck 2979">
                <a:extLst>
                  <a:ext uri="{FF2B5EF4-FFF2-40B4-BE49-F238E27FC236}">
                    <a16:creationId xmlns:a16="http://schemas.microsoft.com/office/drawing/2014/main" id="{1E659DC3-187E-08FA-7C65-E58119621EA8}"/>
                  </a:ext>
                </a:extLst>
              </xdr:cNvPr>
              <xdr:cNvSpPr/>
            </xdr:nvSpPr>
            <xdr:spPr>
              <a:xfrm>
                <a:off x="4822190" y="56080660"/>
                <a:ext cx="3111017" cy="61861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800" b="1" i="0" u="none" strike="noStrike" kern="1200" cap="none" spc="0" normalizeH="0" baseline="0">
                    <a:ln>
                      <a:noFill/>
                    </a:ln>
                    <a:solidFill>
                      <a:srgbClr val="FFFFFF"/>
                    </a:solidFill>
                    <a:effectLst/>
                    <a:uLnTx/>
                    <a:uFillTx/>
                    <a:latin typeface="The Group TEXT" panose="00000500000000000000" pitchFamily="2" charset="0"/>
                  </a:rPr>
                  <a:t>Dimensions</a:t>
                </a:r>
                <a:endParaRPr kumimoji="0" lang="en-US" sz="1800" b="0" i="0" u="none" strike="noStrike" kern="1200" cap="none" spc="0" normalizeH="0" baseline="0">
                  <a:ln>
                    <a:noFill/>
                  </a:ln>
                  <a:solidFill>
                    <a:srgbClr val="FFFFFF"/>
                  </a:solidFill>
                  <a:effectLst/>
                  <a:uLnTx/>
                  <a:uFillTx/>
                  <a:latin typeface="The Group TEXT"/>
                </a:endParaRPr>
              </a:p>
            </xdr:txBody>
          </xdr:sp>
          <xdr:sp macro="" textlink="">
            <xdr:nvSpPr>
              <xdr:cNvPr id="2981" name="Rechteck 2980">
                <a:extLst>
                  <a:ext uri="{FF2B5EF4-FFF2-40B4-BE49-F238E27FC236}">
                    <a16:creationId xmlns:a16="http://schemas.microsoft.com/office/drawing/2014/main" id="{19EA21DE-5BF6-F8AF-A7A9-85EA615E8A2F}"/>
                  </a:ext>
                </a:extLst>
              </xdr:cNvPr>
              <xdr:cNvSpPr/>
            </xdr:nvSpPr>
            <xdr:spPr>
              <a:xfrm>
                <a:off x="14436955" y="53757829"/>
                <a:ext cx="1472941" cy="633590"/>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algn="ctr" defTabSz="432000">
                  <a:spcAft>
                    <a:spcPts val="600"/>
                  </a:spcAft>
                </a:pPr>
                <a:r>
                  <a:rPr lang="en-US" sz="1200">
                    <a:latin typeface="The Group TEXT" panose="00000500000000000000" pitchFamily="2" charset="0"/>
                  </a:rPr>
                  <a:t>In adjustment</a:t>
                </a:r>
              </a:p>
            </xdr:txBody>
          </xdr:sp>
          <xdr:sp macro="" textlink="">
            <xdr:nvSpPr>
              <xdr:cNvPr id="3" name="Rechteck 2">
                <a:extLst>
                  <a:ext uri="{FF2B5EF4-FFF2-40B4-BE49-F238E27FC236}">
                    <a16:creationId xmlns:a16="http://schemas.microsoft.com/office/drawing/2014/main" id="{2D57BC10-F7D9-5043-B369-010EE11DDCDC}"/>
                  </a:ext>
                </a:extLst>
              </xdr:cNvPr>
              <xdr:cNvSpPr/>
            </xdr:nvSpPr>
            <xdr:spPr>
              <a:xfrm>
                <a:off x="17190298" y="53229063"/>
                <a:ext cx="1221522" cy="60834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lang="en-US" sz="1200">
                    <a:latin typeface="The Group TEXT" panose="00000500000000000000" pitchFamily="2" charset="0"/>
                  </a:rPr>
                  <a:t>63.9 bn €</a:t>
                </a:r>
                <a:br>
                  <a:rPr lang="en-US" sz="1200">
                    <a:latin typeface="The Group TEXT" panose="00000500000000000000" pitchFamily="2" charset="0"/>
                  </a:rPr>
                </a:br>
                <a:r>
                  <a:rPr lang="en-US" sz="1200">
                    <a:latin typeface="The Group TEXT" panose="00000500000000000000" pitchFamily="2" charset="0"/>
                  </a:rPr>
                  <a:t>19.9%</a:t>
                </a:r>
                <a:endParaRPr kumimoji="0" lang="en-US" sz="1200" b="0" i="0" u="none" strike="noStrike" kern="1200" cap="none" spc="0" normalizeH="0" baseline="0">
                  <a:ln>
                    <a:noFill/>
                  </a:ln>
                  <a:solidFill>
                    <a:schemeClr val="bg1"/>
                  </a:solidFill>
                  <a:effectLst/>
                  <a:uLnTx/>
                  <a:uFillTx/>
                  <a:latin typeface="The Group TEXT" panose="00000500000000000000" pitchFamily="2" charset="0"/>
                </a:endParaRPr>
              </a:p>
            </xdr:txBody>
          </xdr:sp>
        </xdr:grpSp>
        <xdr:cxnSp macro="">
          <xdr:nvCxnSpPr>
            <xdr:cNvPr id="2968" name="Gerader Verbinder 2967">
              <a:extLst>
                <a:ext uri="{FF2B5EF4-FFF2-40B4-BE49-F238E27FC236}">
                  <a16:creationId xmlns:a16="http://schemas.microsoft.com/office/drawing/2014/main" id="{B274E581-D240-CFF2-F2F0-4CADB89C95BE}"/>
                </a:ext>
              </a:extLst>
            </xdr:cNvPr>
            <xdr:cNvCxnSpPr>
              <a:cxnSpLocks/>
            </xdr:cNvCxnSpPr>
          </xdr:nvCxnSpPr>
          <xdr:spPr>
            <a:xfrm flipH="1">
              <a:off x="3285909" y="37304794"/>
              <a:ext cx="28692" cy="22958409"/>
            </a:xfrm>
            <a:prstGeom prst="line">
              <a:avLst/>
            </a:prstGeom>
            <a:noFill/>
            <a:ln w="15875" cap="flat" cmpd="sng" algn="ctr">
              <a:solidFill>
                <a:srgbClr val="C2FE06"/>
              </a:solidFill>
              <a:prstDash val="solid"/>
              <a:miter lim="800000"/>
            </a:ln>
            <a:effectLst/>
          </xdr:spPr>
        </xdr:cxnSp>
      </xdr:grpSp>
      <xdr:grpSp>
        <xdr:nvGrpSpPr>
          <xdr:cNvPr id="1431" name="Gruppieren 1430">
            <a:extLst>
              <a:ext uri="{FF2B5EF4-FFF2-40B4-BE49-F238E27FC236}">
                <a16:creationId xmlns:a16="http://schemas.microsoft.com/office/drawing/2014/main" id="{4BCB5763-AC18-016F-ED1F-D28958D9BC13}"/>
              </a:ext>
            </a:extLst>
          </xdr:cNvPr>
          <xdr:cNvGrpSpPr/>
        </xdr:nvGrpSpPr>
        <xdr:grpSpPr>
          <a:xfrm>
            <a:off x="3586454" y="38145167"/>
            <a:ext cx="19275633" cy="21379733"/>
            <a:chOff x="3832026" y="11730080"/>
            <a:chExt cx="18964023" cy="23474476"/>
          </a:xfrm>
        </xdr:grpSpPr>
        <xdr:grpSp>
          <xdr:nvGrpSpPr>
            <xdr:cNvPr id="1448" name="Gruppieren 1447">
              <a:extLst>
                <a:ext uri="{FF2B5EF4-FFF2-40B4-BE49-F238E27FC236}">
                  <a16:creationId xmlns:a16="http://schemas.microsoft.com/office/drawing/2014/main" id="{1828EEB6-4D96-62DB-4CBE-3CDB6EA1B2A3}"/>
                </a:ext>
              </a:extLst>
            </xdr:cNvPr>
            <xdr:cNvGrpSpPr/>
          </xdr:nvGrpSpPr>
          <xdr:grpSpPr>
            <a:xfrm>
              <a:off x="3832026" y="11730080"/>
              <a:ext cx="18964023" cy="23474476"/>
              <a:chOff x="3832016" y="11730028"/>
              <a:chExt cx="18963971" cy="23474372"/>
            </a:xfrm>
          </xdr:grpSpPr>
          <xdr:grpSp>
            <xdr:nvGrpSpPr>
              <xdr:cNvPr id="1450" name="Gruppieren 1449">
                <a:extLst>
                  <a:ext uri="{FF2B5EF4-FFF2-40B4-BE49-F238E27FC236}">
                    <a16:creationId xmlns:a16="http://schemas.microsoft.com/office/drawing/2014/main" id="{6BFE617D-9F3A-CCBC-C711-1CDAAF702608}"/>
                  </a:ext>
                </a:extLst>
              </xdr:cNvPr>
              <xdr:cNvGrpSpPr/>
            </xdr:nvGrpSpPr>
            <xdr:grpSpPr>
              <a:xfrm>
                <a:off x="3832016" y="11730028"/>
                <a:ext cx="18963971" cy="14716902"/>
                <a:chOff x="3443942" y="34665489"/>
                <a:chExt cx="19015463" cy="15214548"/>
              </a:xfrm>
            </xdr:grpSpPr>
            <xdr:grpSp>
              <xdr:nvGrpSpPr>
                <xdr:cNvPr id="2853" name="Gruppieren 2852">
                  <a:extLst>
                    <a:ext uri="{FF2B5EF4-FFF2-40B4-BE49-F238E27FC236}">
                      <a16:creationId xmlns:a16="http://schemas.microsoft.com/office/drawing/2014/main" id="{E3011E3A-51CA-1152-DC6A-17023771378A}"/>
                    </a:ext>
                  </a:extLst>
                </xdr:cNvPr>
                <xdr:cNvGrpSpPr/>
              </xdr:nvGrpSpPr>
              <xdr:grpSpPr>
                <a:xfrm>
                  <a:off x="3443942" y="34665489"/>
                  <a:ext cx="19015463" cy="1565690"/>
                  <a:chOff x="3443942" y="34665489"/>
                  <a:chExt cx="18902826" cy="1540667"/>
                </a:xfrm>
              </xdr:grpSpPr>
              <xdr:grpSp>
                <xdr:nvGrpSpPr>
                  <xdr:cNvPr id="2959" name="Gruppieren 2958">
                    <a:extLst>
                      <a:ext uri="{FF2B5EF4-FFF2-40B4-BE49-F238E27FC236}">
                        <a16:creationId xmlns:a16="http://schemas.microsoft.com/office/drawing/2014/main" id="{6ABA3C40-9781-AE68-9CF3-80F63C10F285}"/>
                      </a:ext>
                    </a:extLst>
                  </xdr:cNvPr>
                  <xdr:cNvGrpSpPr/>
                </xdr:nvGrpSpPr>
                <xdr:grpSpPr>
                  <a:xfrm>
                    <a:off x="3443942" y="34665489"/>
                    <a:ext cx="18902826" cy="1540667"/>
                    <a:chOff x="3443942" y="34665489"/>
                    <a:chExt cx="18902826" cy="1926597"/>
                  </a:xfrm>
                </xdr:grpSpPr>
                <xdr:grpSp>
                  <xdr:nvGrpSpPr>
                    <xdr:cNvPr id="2961" name="Gruppieren 2960">
                      <a:extLst>
                        <a:ext uri="{FF2B5EF4-FFF2-40B4-BE49-F238E27FC236}">
                          <a16:creationId xmlns:a16="http://schemas.microsoft.com/office/drawing/2014/main" id="{728D53D0-5DC0-FDDE-2287-7C453E374331}"/>
                        </a:ext>
                      </a:extLst>
                    </xdr:cNvPr>
                    <xdr:cNvGrpSpPr/>
                  </xdr:nvGrpSpPr>
                  <xdr:grpSpPr>
                    <a:xfrm>
                      <a:off x="3443942" y="34665489"/>
                      <a:ext cx="18902826" cy="1926597"/>
                      <a:chOff x="3443942" y="34665489"/>
                      <a:chExt cx="18902826" cy="1926597"/>
                    </a:xfrm>
                  </xdr:grpSpPr>
                  <xdr:sp macro="" textlink="">
                    <xdr:nvSpPr>
                      <xdr:cNvPr id="2963" name="Rechteck 2962">
                        <a:extLst>
                          <a:ext uri="{FF2B5EF4-FFF2-40B4-BE49-F238E27FC236}">
                            <a16:creationId xmlns:a16="http://schemas.microsoft.com/office/drawing/2014/main" id="{1ED246AF-9513-44B3-B93E-68B79BAFF753}"/>
                          </a:ext>
                        </a:extLst>
                      </xdr:cNvPr>
                      <xdr:cNvSpPr/>
                    </xdr:nvSpPr>
                    <xdr:spPr>
                      <a:xfrm>
                        <a:off x="5081966" y="34665489"/>
                        <a:ext cx="17264802" cy="192659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world stands at a crossroad of societal and environmental shifts. This turning point is marked by unprecedented global challenges and uncertainties. Recognizing our role as the Volkswagen Group, we understand the imperative to actively participate in shaping today’s and future solutions. Our commitment is deeply rooted in our organization, embraced by all and driven by collective effort. As a pioneer of future mobility, we recognize our duty to make positive contributions for the benefit of nature and society – that is our mission and our goal.</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vision of becoming a nature and society positive mobility provider propels our new regenerate+ strategy.</a:t>
                        </a:r>
                      </a:p>
                    </xdr:txBody>
                  </xdr:sp>
                  <xdr:sp macro="" textlink="">
                    <xdr:nvSpPr>
                      <xdr:cNvPr id="2964" name="Rechteck 2963">
                        <a:extLst>
                          <a:ext uri="{FF2B5EF4-FFF2-40B4-BE49-F238E27FC236}">
                            <a16:creationId xmlns:a16="http://schemas.microsoft.com/office/drawing/2014/main" id="{33C2D50B-CF69-C568-596D-E97ABF3DB714}"/>
                          </a:ext>
                        </a:extLst>
                      </xdr:cNvPr>
                      <xdr:cNvSpPr/>
                    </xdr:nvSpPr>
                    <xdr:spPr>
                      <a:xfrm>
                        <a:off x="3443942" y="34665492"/>
                        <a:ext cx="1303166" cy="192659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2965" name="Gerader Verbinder 2964">
                        <a:extLst>
                          <a:ext uri="{FF2B5EF4-FFF2-40B4-BE49-F238E27FC236}">
                            <a16:creationId xmlns:a16="http://schemas.microsoft.com/office/drawing/2014/main" id="{5A93A61E-E3CE-DB41-66CC-8D12FFCC9421}"/>
                          </a:ext>
                        </a:extLst>
                      </xdr:cNvPr>
                      <xdr:cNvCxnSpPr>
                        <a:cxnSpLocks/>
                        <a:stCxn id="2964" idx="3"/>
                        <a:endCxn id="2963" idx="1"/>
                      </xdr:cNvCxnSpPr>
                    </xdr:nvCxnSpPr>
                    <xdr:spPr>
                      <a:xfrm flipV="1">
                        <a:off x="4747108" y="35628787"/>
                        <a:ext cx="334859" cy="3"/>
                      </a:xfrm>
                      <a:prstGeom prst="line">
                        <a:avLst/>
                      </a:prstGeom>
                      <a:noFill/>
                      <a:ln w="19050" cap="flat" cmpd="sng" algn="ctr">
                        <a:solidFill>
                          <a:srgbClr val="C2FE06"/>
                        </a:solidFill>
                        <a:prstDash val="sysDot"/>
                        <a:miter lim="800000"/>
                      </a:ln>
                      <a:effectLst/>
                    </xdr:spPr>
                  </xdr:cxnSp>
                </xdr:grpSp>
                <xdr:sp macro="" textlink="">
                  <xdr:nvSpPr>
                    <xdr:cNvPr id="2962" name="Rechteck 2961">
                      <a:extLst>
                        <a:ext uri="{FF2B5EF4-FFF2-40B4-BE49-F238E27FC236}">
                          <a16:creationId xmlns:a16="http://schemas.microsoft.com/office/drawing/2014/main" id="{11C079CE-8FF3-8013-76BA-52A95B454900}"/>
                        </a:ext>
                      </a:extLst>
                    </xdr:cNvPr>
                    <xdr:cNvSpPr>
                      <a:spLocks noChangeAspect="1"/>
                    </xdr:cNvSpPr>
                  </xdr:nvSpPr>
                  <xdr:spPr>
                    <a:xfrm>
                      <a:off x="5020691" y="3556126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2960" name="Grafik 2959" descr="Informationen Silhouette">
                    <a:extLst>
                      <a:ext uri="{FF2B5EF4-FFF2-40B4-BE49-F238E27FC236}">
                        <a16:creationId xmlns:a16="http://schemas.microsoft.com/office/drawing/2014/main" id="{F2B12482-8DBA-09AA-6427-3C898417B7F9}"/>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71525" y="35111824"/>
                    <a:ext cx="648000" cy="648000"/>
                  </a:xfrm>
                  <a:prstGeom prst="rect">
                    <a:avLst/>
                  </a:prstGeom>
                  <a:effectLst/>
                </xdr:spPr>
              </xdr:pic>
            </xdr:grpSp>
            <xdr:pic>
              <xdr:nvPicPr>
                <xdr:cNvPr id="2854" name="Grafik 2853">
                  <a:extLst>
                    <a:ext uri="{FF2B5EF4-FFF2-40B4-BE49-F238E27FC236}">
                      <a16:creationId xmlns:a16="http://schemas.microsoft.com/office/drawing/2014/main" id="{DD5A514A-3A8D-86F1-110C-919ADA7DF3DC}"/>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221397" y="36588458"/>
                  <a:ext cx="420326" cy="424623"/>
                </a:xfrm>
                <a:prstGeom prst="rect">
                  <a:avLst/>
                </a:prstGeom>
                <a:effectLst/>
              </xdr:spPr>
            </xdr:pic>
            <xdr:cxnSp macro="">
              <xdr:nvCxnSpPr>
                <xdr:cNvPr id="2855" name="Verbinder: gewinkelt 2854">
                  <a:extLst>
                    <a:ext uri="{FF2B5EF4-FFF2-40B4-BE49-F238E27FC236}">
                      <a16:creationId xmlns:a16="http://schemas.microsoft.com/office/drawing/2014/main" id="{A6813872-AC97-309E-DCD4-148A89A9A847}"/>
                    </a:ext>
                  </a:extLst>
                </xdr:cNvPr>
                <xdr:cNvCxnSpPr>
                  <a:cxnSpLocks/>
                  <a:stCxn id="2964" idx="2"/>
                </xdr:cNvCxnSpPr>
              </xdr:nvCxnSpPr>
              <xdr:spPr>
                <a:xfrm rot="16200000" flipH="1">
                  <a:off x="4310287" y="36020300"/>
                  <a:ext cx="569586" cy="991344"/>
                </a:xfrm>
                <a:prstGeom prst="bentConnector2">
                  <a:avLst/>
                </a:prstGeom>
                <a:noFill/>
                <a:ln w="15875" cap="flat" cmpd="sng" algn="ctr">
                  <a:solidFill>
                    <a:srgbClr val="C2FE06"/>
                  </a:solidFill>
                  <a:prstDash val="sysDot"/>
                  <a:miter lim="800000"/>
                </a:ln>
                <a:effectLst/>
              </xdr:spPr>
            </xdr:cxnSp>
            <xdr:sp macro="" textlink="">
              <xdr:nvSpPr>
                <xdr:cNvPr id="2856" name="Rechteck 2855">
                  <a:extLst>
                    <a:ext uri="{FF2B5EF4-FFF2-40B4-BE49-F238E27FC236}">
                      <a16:creationId xmlns:a16="http://schemas.microsoft.com/office/drawing/2014/main" id="{08A43F6A-9AFE-D649-E27C-B0FC405C26CF}"/>
                    </a:ext>
                  </a:extLst>
                </xdr:cNvPr>
                <xdr:cNvSpPr>
                  <a:spLocks noChangeAspect="1"/>
                </xdr:cNvSpPr>
              </xdr:nvSpPr>
              <xdr:spPr>
                <a:xfrm>
                  <a:off x="5036431" y="36745894"/>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857" name="Rechteck 2856">
                  <a:hlinkClick xmlns:r="http://schemas.openxmlformats.org/officeDocument/2006/relationships" r:id="rId18"/>
                  <a:extLst>
                    <a:ext uri="{FF2B5EF4-FFF2-40B4-BE49-F238E27FC236}">
                      <a16:creationId xmlns:a16="http://schemas.microsoft.com/office/drawing/2014/main" id="{FB30A63F-6B27-F590-B9A5-124F37C218A2}"/>
                    </a:ext>
                  </a:extLst>
                </xdr:cNvPr>
                <xdr:cNvSpPr/>
              </xdr:nvSpPr>
              <xdr:spPr>
                <a:xfrm>
                  <a:off x="5641091" y="36544375"/>
                  <a:ext cx="5821115" cy="512787"/>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Sustainability Strategy</a:t>
                  </a:r>
                </a:p>
              </xdr:txBody>
            </xdr:sp>
            <xdr:cxnSp macro="">
              <xdr:nvCxnSpPr>
                <xdr:cNvPr id="2858" name="Gerader Verbinder 2857">
                  <a:extLst>
                    <a:ext uri="{FF2B5EF4-FFF2-40B4-BE49-F238E27FC236}">
                      <a16:creationId xmlns:a16="http://schemas.microsoft.com/office/drawing/2014/main" id="{999FC2AA-CD83-9F34-E3DE-EEB4A1F10423}"/>
                    </a:ext>
                  </a:extLst>
                </xdr:cNvPr>
                <xdr:cNvCxnSpPr>
                  <a:cxnSpLocks/>
                </xdr:cNvCxnSpPr>
              </xdr:nvCxnSpPr>
              <xdr:spPr>
                <a:xfrm>
                  <a:off x="4099406" y="36823226"/>
                  <a:ext cx="0" cy="439016"/>
                </a:xfrm>
                <a:prstGeom prst="line">
                  <a:avLst/>
                </a:prstGeom>
                <a:noFill/>
                <a:ln w="15875" cap="flat" cmpd="sng" algn="ctr">
                  <a:solidFill>
                    <a:srgbClr val="C2FE06"/>
                  </a:solidFill>
                  <a:prstDash val="sysDot"/>
                  <a:miter lim="800000"/>
                </a:ln>
                <a:effectLst/>
              </xdr:spPr>
            </xdr:cxnSp>
            <xdr:sp macro="" textlink="">
              <xdr:nvSpPr>
                <xdr:cNvPr id="2859" name="Rechteck 2858">
                  <a:extLst>
                    <a:ext uri="{FF2B5EF4-FFF2-40B4-BE49-F238E27FC236}">
                      <a16:creationId xmlns:a16="http://schemas.microsoft.com/office/drawing/2014/main" id="{56F4ADF6-C9A1-C6BD-00CB-9364DAB79D66}"/>
                    </a:ext>
                  </a:extLst>
                </xdr:cNvPr>
                <xdr:cNvSpPr>
                  <a:spLocks noChangeAspect="1"/>
                </xdr:cNvSpPr>
              </xdr:nvSpPr>
              <xdr:spPr>
                <a:xfrm>
                  <a:off x="4045084" y="37207365"/>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860" name="Rechteck 2859">
                  <a:extLst>
                    <a:ext uri="{FF2B5EF4-FFF2-40B4-BE49-F238E27FC236}">
                      <a16:creationId xmlns:a16="http://schemas.microsoft.com/office/drawing/2014/main" id="{2D28B00E-113B-9A27-890F-162E5B6C53D3}"/>
                    </a:ext>
                  </a:extLst>
                </xdr:cNvPr>
                <xdr:cNvSpPr/>
              </xdr:nvSpPr>
              <xdr:spPr>
                <a:xfrm>
                  <a:off x="4099405" y="37264299"/>
                  <a:ext cx="18360000" cy="1261573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2861" name="Gruppieren 2860">
                  <a:extLst>
                    <a:ext uri="{FF2B5EF4-FFF2-40B4-BE49-F238E27FC236}">
                      <a16:creationId xmlns:a16="http://schemas.microsoft.com/office/drawing/2014/main" id="{0F507069-2916-A53E-F461-B55D81B2EA19}"/>
                    </a:ext>
                  </a:extLst>
                </xdr:cNvPr>
                <xdr:cNvGrpSpPr/>
              </xdr:nvGrpSpPr>
              <xdr:grpSpPr>
                <a:xfrm>
                  <a:off x="4589353" y="37639727"/>
                  <a:ext cx="17762119" cy="12143719"/>
                  <a:chOff x="4589353" y="37639727"/>
                  <a:chExt cx="17762119" cy="12143719"/>
                </a:xfrm>
              </xdr:grpSpPr>
              <xdr:sp macro="" textlink="">
                <xdr:nvSpPr>
                  <xdr:cNvPr id="2862" name="Rechteck 2861">
                    <a:extLst>
                      <a:ext uri="{FF2B5EF4-FFF2-40B4-BE49-F238E27FC236}">
                        <a16:creationId xmlns:a16="http://schemas.microsoft.com/office/drawing/2014/main" id="{33E9AB6D-5128-1E32-95B1-09272D025022}"/>
                      </a:ext>
                    </a:extLst>
                  </xdr:cNvPr>
                  <xdr:cNvSpPr/>
                </xdr:nvSpPr>
                <xdr:spPr>
                  <a:xfrm>
                    <a:off x="7742525" y="42460800"/>
                    <a:ext cx="14200888"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63" name="Rechteck 2862">
                    <a:extLst>
                      <a:ext uri="{FF2B5EF4-FFF2-40B4-BE49-F238E27FC236}">
                        <a16:creationId xmlns:a16="http://schemas.microsoft.com/office/drawing/2014/main" id="{2C2C8C1C-8A3C-D587-967C-DD6790C8226D}"/>
                      </a:ext>
                    </a:extLst>
                  </xdr:cNvPr>
                  <xdr:cNvSpPr/>
                </xdr:nvSpPr>
                <xdr:spPr>
                  <a:xfrm>
                    <a:off x="7763987" y="40512281"/>
                    <a:ext cx="3558859"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Target</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64" name="Rechteck 2863">
                    <a:extLst>
                      <a:ext uri="{FF2B5EF4-FFF2-40B4-BE49-F238E27FC236}">
                        <a16:creationId xmlns:a16="http://schemas.microsoft.com/office/drawing/2014/main" id="{D6D7627A-16FB-DC1D-1A27-ED64C00674B5}"/>
                      </a:ext>
                    </a:extLst>
                  </xdr:cNvPr>
                  <xdr:cNvSpPr/>
                </xdr:nvSpPr>
                <xdr:spPr>
                  <a:xfrm>
                    <a:off x="11322761" y="40512280"/>
                    <a:ext cx="2779074"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TOP KPI</a:t>
                    </a:r>
                  </a:p>
                </xdr:txBody>
              </xdr:sp>
              <xdr:sp macro="" textlink="">
                <xdr:nvSpPr>
                  <xdr:cNvPr id="2865" name="Rechteck 2864">
                    <a:extLst>
                      <a:ext uri="{FF2B5EF4-FFF2-40B4-BE49-F238E27FC236}">
                        <a16:creationId xmlns:a16="http://schemas.microsoft.com/office/drawing/2014/main" id="{B9092D9E-F61C-C184-50BF-D1B302E00013}"/>
                      </a:ext>
                    </a:extLst>
                  </xdr:cNvPr>
                  <xdr:cNvSpPr/>
                </xdr:nvSpPr>
                <xdr:spPr>
                  <a:xfrm>
                    <a:off x="15455953" y="40512282"/>
                    <a:ext cx="1320574"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Actual value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(FY2024)</a:t>
                    </a:r>
                  </a:p>
                </xdr:txBody>
              </xdr:sp>
              <xdr:sp macro="" textlink="">
                <xdr:nvSpPr>
                  <xdr:cNvPr id="2866" name="Rechteck 2865">
                    <a:extLst>
                      <a:ext uri="{FF2B5EF4-FFF2-40B4-BE49-F238E27FC236}">
                        <a16:creationId xmlns:a16="http://schemas.microsoft.com/office/drawing/2014/main" id="{84E40717-3A96-63EC-B495-623701CF5485}"/>
                      </a:ext>
                    </a:extLst>
                  </xdr:cNvPr>
                  <xdr:cNvSpPr/>
                </xdr:nvSpPr>
                <xdr:spPr>
                  <a:xfrm>
                    <a:off x="14091169" y="40512282"/>
                    <a:ext cx="736423"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Year</a:t>
                    </a:r>
                  </a:p>
                </xdr:txBody>
              </xdr:sp>
              <xdr:sp macro="" textlink="">
                <xdr:nvSpPr>
                  <xdr:cNvPr id="2867" name="Rechteck 2866">
                    <a:extLst>
                      <a:ext uri="{FF2B5EF4-FFF2-40B4-BE49-F238E27FC236}">
                        <a16:creationId xmlns:a16="http://schemas.microsoft.com/office/drawing/2014/main" id="{B6103CCD-617E-437E-3E35-BA0F7D2D8A8B}"/>
                      </a:ext>
                    </a:extLst>
                  </xdr:cNvPr>
                  <xdr:cNvSpPr/>
                </xdr:nvSpPr>
                <xdr:spPr>
                  <a:xfrm>
                    <a:off x="14819905" y="40512281"/>
                    <a:ext cx="72630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Target Value</a:t>
                    </a:r>
                  </a:p>
                </xdr:txBody>
              </xdr:sp>
              <xdr:sp macro="" textlink="">
                <xdr:nvSpPr>
                  <xdr:cNvPr id="2868" name="Rechteck 2867">
                    <a:extLst>
                      <a:ext uri="{FF2B5EF4-FFF2-40B4-BE49-F238E27FC236}">
                        <a16:creationId xmlns:a16="http://schemas.microsoft.com/office/drawing/2014/main" id="{B5F78E9A-F826-39F1-3405-B272BD0115AD}"/>
                      </a:ext>
                    </a:extLst>
                  </xdr:cNvPr>
                  <xdr:cNvSpPr/>
                </xdr:nvSpPr>
                <xdr:spPr>
                  <a:xfrm>
                    <a:off x="7763987" y="41161788"/>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become a net-carbon-neutral company.</a:t>
                    </a:r>
                  </a:p>
                </xdr:txBody>
              </xdr:sp>
              <xdr:sp macro="" textlink="">
                <xdr:nvSpPr>
                  <xdr:cNvPr id="2869" name="Rechteck 2868">
                    <a:extLst>
                      <a:ext uri="{FF2B5EF4-FFF2-40B4-BE49-F238E27FC236}">
                        <a16:creationId xmlns:a16="http://schemas.microsoft.com/office/drawing/2014/main" id="{5436DD6D-FABF-2924-6962-7C4B1F8BD3CB}"/>
                      </a:ext>
                    </a:extLst>
                  </xdr:cNvPr>
                  <xdr:cNvSpPr/>
                </xdr:nvSpPr>
                <xdr:spPr>
                  <a:xfrm>
                    <a:off x="7763987" y="41811294"/>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The Volkswagen Group is working to continuously reduce our demand of primary resources.</a:t>
                    </a:r>
                  </a:p>
                </xdr:txBody>
              </xdr:sp>
              <xdr:sp macro="" textlink="">
                <xdr:nvSpPr>
                  <xdr:cNvPr id="2870" name="Rechteck 2869">
                    <a:extLst>
                      <a:ext uri="{FF2B5EF4-FFF2-40B4-BE49-F238E27FC236}">
                        <a16:creationId xmlns:a16="http://schemas.microsoft.com/office/drawing/2014/main" id="{96F114DA-22BD-AF2D-94FB-79640AF4EF68}"/>
                      </a:ext>
                    </a:extLst>
                  </xdr:cNvPr>
                  <xdr:cNvSpPr/>
                </xdr:nvSpPr>
                <xdr:spPr>
                  <a:xfrm>
                    <a:off x="7763987" y="42460801"/>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The Volkswagen Group supports biodiversity.</a:t>
                    </a:r>
                  </a:p>
                </xdr:txBody>
              </xdr:sp>
              <xdr:sp macro="" textlink="">
                <xdr:nvSpPr>
                  <xdr:cNvPr id="2871" name="Rechteck 2870">
                    <a:extLst>
                      <a:ext uri="{FF2B5EF4-FFF2-40B4-BE49-F238E27FC236}">
                        <a16:creationId xmlns:a16="http://schemas.microsoft.com/office/drawing/2014/main" id="{D30E3AA9-E906-D614-D3CE-A9C8E08FD807}"/>
                      </a:ext>
                    </a:extLst>
                  </xdr:cNvPr>
                  <xdr:cNvSpPr/>
                </xdr:nvSpPr>
                <xdr:spPr>
                  <a:xfrm>
                    <a:off x="7763987" y="43335784"/>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fosters a diverse, </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inclusive, and holistic non-discriminatory culture.</a:t>
                    </a:r>
                  </a:p>
                </xdr:txBody>
              </xdr:sp>
              <xdr:sp macro="" textlink="">
                <xdr:nvSpPr>
                  <xdr:cNvPr id="2872" name="Rechteck 2871">
                    <a:extLst>
                      <a:ext uri="{FF2B5EF4-FFF2-40B4-BE49-F238E27FC236}">
                        <a16:creationId xmlns:a16="http://schemas.microsoft.com/office/drawing/2014/main" id="{679B1518-953C-900D-7D1D-CB5587BFB37C}"/>
                      </a:ext>
                    </a:extLst>
                  </xdr:cNvPr>
                  <xdr:cNvSpPr/>
                </xdr:nvSpPr>
                <xdr:spPr>
                  <a:xfrm>
                    <a:off x="7763987" y="4418748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The Volkswagen Group wants to be a unique employer leading teams to success.</a:t>
                    </a:r>
                  </a:p>
                </xdr:txBody>
              </xdr:sp>
              <xdr:sp macro="" textlink="">
                <xdr:nvSpPr>
                  <xdr:cNvPr id="2873" name="Rechteck 2872">
                    <a:extLst>
                      <a:ext uri="{FF2B5EF4-FFF2-40B4-BE49-F238E27FC236}">
                        <a16:creationId xmlns:a16="http://schemas.microsoft.com/office/drawing/2014/main" id="{112A145B-650B-7EE6-ED30-6F2FC73A8414}"/>
                      </a:ext>
                    </a:extLst>
                  </xdr:cNvPr>
                  <xdr:cNvSpPr/>
                </xdr:nvSpPr>
                <xdr:spPr>
                  <a:xfrm>
                    <a:off x="7763987" y="44763009"/>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stands for excellent </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health and safety at work.</a:t>
                    </a:r>
                  </a:p>
                </xdr:txBody>
              </xdr:sp>
              <xdr:sp macro="" textlink="">
                <xdr:nvSpPr>
                  <xdr:cNvPr id="2874" name="Rechteck 2873">
                    <a:extLst>
                      <a:ext uri="{FF2B5EF4-FFF2-40B4-BE49-F238E27FC236}">
                        <a16:creationId xmlns:a16="http://schemas.microsoft.com/office/drawing/2014/main" id="{0638E24F-31E8-F712-21CE-33138144AE25}"/>
                      </a:ext>
                    </a:extLst>
                  </xdr:cNvPr>
                  <xdr:cNvSpPr/>
                </xdr:nvSpPr>
                <xdr:spPr>
                  <a:xfrm>
                    <a:off x="7763987" y="45440859"/>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shapes responsible and sustainable supply chains.</a:t>
                    </a:r>
                  </a:p>
                </xdr:txBody>
              </xdr:sp>
              <xdr:sp macro="" textlink="">
                <xdr:nvSpPr>
                  <xdr:cNvPr id="2875" name="Rechteck 2874">
                    <a:extLst>
                      <a:ext uri="{FF2B5EF4-FFF2-40B4-BE49-F238E27FC236}">
                        <a16:creationId xmlns:a16="http://schemas.microsoft.com/office/drawing/2014/main" id="{B8B47E0B-C3BC-0035-71A4-14564D4871CD}"/>
                      </a:ext>
                    </a:extLst>
                  </xdr:cNvPr>
                  <xdr:cNvSpPr/>
                </xdr:nvSpPr>
                <xdr:spPr>
                  <a:xfrm>
                    <a:off x="7763987" y="46077230"/>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The Volkswagen Group is a reliable partner.</a:t>
                    </a:r>
                  </a:p>
                </xdr:txBody>
              </xdr:sp>
              <xdr:sp macro="" textlink="">
                <xdr:nvSpPr>
                  <xdr:cNvPr id="2876" name="Rechteck 2875">
                    <a:extLst>
                      <a:ext uri="{FF2B5EF4-FFF2-40B4-BE49-F238E27FC236}">
                        <a16:creationId xmlns:a16="http://schemas.microsoft.com/office/drawing/2014/main" id="{05D0238F-2383-11AD-FA80-2B9742550CB3}"/>
                      </a:ext>
                    </a:extLst>
                  </xdr:cNvPr>
                  <xdr:cNvSpPr/>
                </xdr:nvSpPr>
                <xdr:spPr>
                  <a:xfrm>
                    <a:off x="11304053" y="41240563"/>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Reduction </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of CO</a:t>
                    </a:r>
                    <a:r>
                      <a:rPr kumimoji="0" lang="en-US" sz="1200" b="0" i="0" u="none" strike="noStrike" kern="1200" cap="none" spc="0" normalizeH="0" baseline="-25000">
                        <a:ln>
                          <a:noFill/>
                        </a:ln>
                        <a:solidFill>
                          <a:srgbClr val="FFFFFF"/>
                        </a:solidFill>
                        <a:effectLst/>
                        <a:uLnTx/>
                        <a:uFillTx/>
                        <a:latin typeface="The Group TEXT" panose="00000500000000000000" pitchFamily="2" charset="0"/>
                      </a:rPr>
                      <a:t>2eq</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 Inventory</a:t>
                    </a:r>
                  </a:p>
                </xdr:txBody>
              </xdr:sp>
              <xdr:sp macro="" textlink="">
                <xdr:nvSpPr>
                  <xdr:cNvPr id="2877" name="Rechteck 2876">
                    <a:extLst>
                      <a:ext uri="{FF2B5EF4-FFF2-40B4-BE49-F238E27FC236}">
                        <a16:creationId xmlns:a16="http://schemas.microsoft.com/office/drawing/2014/main" id="{AB85928B-36ED-03A4-C7B3-B58DA3DEA425}"/>
                      </a:ext>
                    </a:extLst>
                  </xdr:cNvPr>
                  <xdr:cNvSpPr/>
                </xdr:nvSpPr>
                <xdr:spPr>
                  <a:xfrm>
                    <a:off x="11304053" y="41811293"/>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Circular Materials</a:t>
                    </a:r>
                  </a:p>
                </xdr:txBody>
              </xdr:sp>
              <xdr:sp macro="" textlink="">
                <xdr:nvSpPr>
                  <xdr:cNvPr id="2878" name="Rechteck 2877">
                    <a:extLst>
                      <a:ext uri="{FF2B5EF4-FFF2-40B4-BE49-F238E27FC236}">
                        <a16:creationId xmlns:a16="http://schemas.microsoft.com/office/drawing/2014/main" id="{D1997FB6-B6FC-1317-B229-B85336F58E2F}"/>
                      </a:ext>
                    </a:extLst>
                  </xdr:cNvPr>
                  <xdr:cNvSpPr/>
                </xdr:nvSpPr>
                <xdr:spPr>
                  <a:xfrm>
                    <a:off x="11304053" y="42460800"/>
                    <a:ext cx="2797782"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Biodiversity-Index</a:t>
                    </a:r>
                  </a:p>
                </xdr:txBody>
              </xdr:sp>
              <xdr:sp macro="" textlink="">
                <xdr:nvSpPr>
                  <xdr:cNvPr id="2879" name="Rechteck 2878">
                    <a:extLst>
                      <a:ext uri="{FF2B5EF4-FFF2-40B4-BE49-F238E27FC236}">
                        <a16:creationId xmlns:a16="http://schemas.microsoft.com/office/drawing/2014/main" id="{AE0FAE53-BBA3-33C3-210E-94DDABE9E629}"/>
                      </a:ext>
                    </a:extLst>
                  </xdr:cNvPr>
                  <xdr:cNvSpPr/>
                </xdr:nvSpPr>
                <xdr:spPr>
                  <a:xfrm>
                    <a:off x="11304053" y="43139370"/>
                    <a:ext cx="1130778" cy="1042336"/>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lang="en-US" sz="1200">
                        <a:latin typeface="The Group TEXT" panose="00000500000000000000" pitchFamily="2" charset="0"/>
                      </a:rPr>
                      <a:t>Diversity-</a:t>
                    </a:r>
                    <a:br>
                      <a:rPr lang="en-US" sz="1200">
                        <a:latin typeface="The Group TEXT" panose="00000500000000000000" pitchFamily="2" charset="0"/>
                      </a:rPr>
                    </a:br>
                    <a:r>
                      <a:rPr lang="en-US" sz="1200">
                        <a:latin typeface="The Group TEXT" panose="00000500000000000000" pitchFamily="2" charset="0"/>
                      </a:rPr>
                      <a:t>Index</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sp macro="" textlink="">
                <xdr:nvSpPr>
                  <xdr:cNvPr id="2880" name="Rechteck 2879">
                    <a:extLst>
                      <a:ext uri="{FF2B5EF4-FFF2-40B4-BE49-F238E27FC236}">
                        <a16:creationId xmlns:a16="http://schemas.microsoft.com/office/drawing/2014/main" id="{BEDE2E99-A5D0-83AE-9A97-C3141F9F9E48}"/>
                      </a:ext>
                    </a:extLst>
                  </xdr:cNvPr>
                  <xdr:cNvSpPr/>
                </xdr:nvSpPr>
                <xdr:spPr>
                  <a:xfrm>
                    <a:off x="11304053" y="44187486"/>
                    <a:ext cx="2797782"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Ø Qualification hours per employee</a:t>
                    </a:r>
                  </a:p>
                </xdr:txBody>
              </xdr:sp>
              <xdr:sp macro="" textlink="">
                <xdr:nvSpPr>
                  <xdr:cNvPr id="2881" name="Rechteck 2880">
                    <a:extLst>
                      <a:ext uri="{FF2B5EF4-FFF2-40B4-BE49-F238E27FC236}">
                        <a16:creationId xmlns:a16="http://schemas.microsoft.com/office/drawing/2014/main" id="{10B06174-A7F8-38FF-7927-D4ACE49162E6}"/>
                      </a:ext>
                    </a:extLst>
                  </xdr:cNvPr>
                  <xdr:cNvSpPr/>
                </xdr:nvSpPr>
                <xdr:spPr>
                  <a:xfrm>
                    <a:off x="11304053" y="44763009"/>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Lost Time Injury Frequency Rate</a:t>
                    </a:r>
                  </a:p>
                </xdr:txBody>
              </xdr:sp>
              <xdr:sp macro="" textlink="">
                <xdr:nvSpPr>
                  <xdr:cNvPr id="2882" name="Rechteck 2881">
                    <a:extLst>
                      <a:ext uri="{FF2B5EF4-FFF2-40B4-BE49-F238E27FC236}">
                        <a16:creationId xmlns:a16="http://schemas.microsoft.com/office/drawing/2014/main" id="{5095CAA8-535D-97E7-0EEB-D80222ADECD4}"/>
                      </a:ext>
                    </a:extLst>
                  </xdr:cNvPr>
                  <xdr:cNvSpPr/>
                </xdr:nvSpPr>
                <xdr:spPr>
                  <a:xfrm>
                    <a:off x="11304053" y="45440858"/>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Sustainability Performance of supplier in Sustainability-Rating (S-Rating) </a:t>
                    </a:r>
                  </a:p>
                </xdr:txBody>
              </xdr:sp>
              <xdr:sp macro="" textlink="">
                <xdr:nvSpPr>
                  <xdr:cNvPr id="2883" name="Rechteck 2882">
                    <a:extLst>
                      <a:ext uri="{FF2B5EF4-FFF2-40B4-BE49-F238E27FC236}">
                        <a16:creationId xmlns:a16="http://schemas.microsoft.com/office/drawing/2014/main" id="{B0066126-EE6D-D620-8406-02B0D1213D62}"/>
                      </a:ext>
                    </a:extLst>
                  </xdr:cNvPr>
                  <xdr:cNvSpPr/>
                </xdr:nvSpPr>
                <xdr:spPr>
                  <a:xfrm>
                    <a:off x="11304053" y="46077230"/>
                    <a:ext cx="2797782"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Global Reputation KPI </a:t>
                    </a:r>
                  </a:p>
                </xdr:txBody>
              </xdr:sp>
              <xdr:sp macro="" textlink="">
                <xdr:nvSpPr>
                  <xdr:cNvPr id="2884" name="Rechteck 2883">
                    <a:extLst>
                      <a:ext uri="{FF2B5EF4-FFF2-40B4-BE49-F238E27FC236}">
                        <a16:creationId xmlns:a16="http://schemas.microsoft.com/office/drawing/2014/main" id="{DEC22410-1025-C094-7C1D-48B0A04DDEAE}"/>
                      </a:ext>
                    </a:extLst>
                  </xdr:cNvPr>
                  <xdr:cNvSpPr/>
                </xdr:nvSpPr>
                <xdr:spPr>
                  <a:xfrm>
                    <a:off x="12423632" y="41226469"/>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1+2</a:t>
                    </a:r>
                  </a:p>
                </xdr:txBody>
              </xdr:sp>
              <xdr:sp macro="" textlink="">
                <xdr:nvSpPr>
                  <xdr:cNvPr id="2885" name="Rechteck 2884">
                    <a:extLst>
                      <a:ext uri="{FF2B5EF4-FFF2-40B4-BE49-F238E27FC236}">
                        <a16:creationId xmlns:a16="http://schemas.microsoft.com/office/drawing/2014/main" id="{CB5547AA-0430-FCD4-6D93-8DF9FA22F006}"/>
                      </a:ext>
                    </a:extLst>
                  </xdr:cNvPr>
                  <xdr:cNvSpPr/>
                </xdr:nvSpPr>
                <xdr:spPr>
                  <a:xfrm>
                    <a:off x="14101266" y="41160106"/>
                    <a:ext cx="726306" cy="32546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886" name="Rechteck 2885">
                    <a:extLst>
                      <a:ext uri="{FF2B5EF4-FFF2-40B4-BE49-F238E27FC236}">
                        <a16:creationId xmlns:a16="http://schemas.microsoft.com/office/drawing/2014/main" id="{2B5EF46E-FC44-BB4B-EE28-109F9368A1E7}"/>
                      </a:ext>
                    </a:extLst>
                  </xdr:cNvPr>
                  <xdr:cNvSpPr/>
                </xdr:nvSpPr>
                <xdr:spPr>
                  <a:xfrm>
                    <a:off x="14101266"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887" name="Rechteck 2886">
                    <a:extLst>
                      <a:ext uri="{FF2B5EF4-FFF2-40B4-BE49-F238E27FC236}">
                        <a16:creationId xmlns:a16="http://schemas.microsoft.com/office/drawing/2014/main" id="{3097B0C1-A8EF-4EB9-2975-1FA5EFFCE3B6}"/>
                      </a:ext>
                    </a:extLst>
                  </xdr:cNvPr>
                  <xdr:cNvSpPr/>
                </xdr:nvSpPr>
                <xdr:spPr>
                  <a:xfrm>
                    <a:off x="14108000" y="44841319"/>
                    <a:ext cx="1428333" cy="52701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    2040           &lt;1</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888" name="Rechteck 2887">
                    <a:extLst>
                      <a:ext uri="{FF2B5EF4-FFF2-40B4-BE49-F238E27FC236}">
                        <a16:creationId xmlns:a16="http://schemas.microsoft.com/office/drawing/2014/main" id="{3CED26D2-A553-6CE8-EF47-BAEC6DDA4F4B}"/>
                      </a:ext>
                    </a:extLst>
                  </xdr:cNvPr>
                  <xdr:cNvSpPr/>
                </xdr:nvSpPr>
                <xdr:spPr>
                  <a:xfrm>
                    <a:off x="14101835" y="45378387"/>
                    <a:ext cx="713571" cy="61371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889" name="Rechteck 2888">
                    <a:extLst>
                      <a:ext uri="{FF2B5EF4-FFF2-40B4-BE49-F238E27FC236}">
                        <a16:creationId xmlns:a16="http://schemas.microsoft.com/office/drawing/2014/main" id="{5A198F1C-ABDE-ABF9-20CA-611C0E39A10B}"/>
                      </a:ext>
                    </a:extLst>
                  </xdr:cNvPr>
                  <xdr:cNvSpPr/>
                </xdr:nvSpPr>
                <xdr:spPr>
                  <a:xfrm>
                    <a:off x="14817835" y="41160106"/>
                    <a:ext cx="726306" cy="32714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r>
                      <a:rPr kumimoji="0" lang="en-US" sz="1200" b="0" i="0" u="none" strike="noStrike" kern="1200" cap="none" spc="0" normalizeH="0" baseline="30000">
                        <a:ln>
                          <a:noFill/>
                        </a:ln>
                        <a:solidFill>
                          <a:srgbClr val="002733"/>
                        </a:solidFill>
                        <a:effectLst/>
                        <a:uLnTx/>
                        <a:uFillTx/>
                        <a:latin typeface="The Group TEXT" panose="00000500000000000000" pitchFamily="2" charset="0"/>
                      </a:rPr>
                      <a:t>1</a:t>
                    </a:r>
                  </a:p>
                </xdr:txBody>
              </xdr:sp>
              <xdr:sp macro="" textlink="">
                <xdr:nvSpPr>
                  <xdr:cNvPr id="2890" name="Rechteck 2889">
                    <a:extLst>
                      <a:ext uri="{FF2B5EF4-FFF2-40B4-BE49-F238E27FC236}">
                        <a16:creationId xmlns:a16="http://schemas.microsoft.com/office/drawing/2014/main" id="{7BC4CC81-DD41-80D4-437A-EECBE81DB36B}"/>
                      </a:ext>
                    </a:extLst>
                  </xdr:cNvPr>
                  <xdr:cNvSpPr/>
                </xdr:nvSpPr>
                <xdr:spPr>
                  <a:xfrm>
                    <a:off x="14817835"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40%</a:t>
                    </a:r>
                    <a:r>
                      <a:rPr kumimoji="0" lang="en-US" sz="1200" b="0" i="0" u="none" strike="noStrike" kern="1200" cap="none" spc="0" normalizeH="0" baseline="30000">
                        <a:ln>
                          <a:noFill/>
                        </a:ln>
                        <a:solidFill>
                          <a:srgbClr val="002733"/>
                        </a:solidFill>
                        <a:effectLst/>
                        <a:uLnTx/>
                        <a:uFillTx/>
                        <a:latin typeface="The Group TEXT" panose="00000500000000000000" pitchFamily="2" charset="0"/>
                      </a:rPr>
                      <a:t>4</a:t>
                    </a:r>
                  </a:p>
                </xdr:txBody>
              </xdr:sp>
              <xdr:sp macro="" textlink="">
                <xdr:nvSpPr>
                  <xdr:cNvPr id="2891" name="Rechteck 2890">
                    <a:extLst>
                      <a:ext uri="{FF2B5EF4-FFF2-40B4-BE49-F238E27FC236}">
                        <a16:creationId xmlns:a16="http://schemas.microsoft.com/office/drawing/2014/main" id="{972986A0-7B58-D98D-E0EC-1D9F46144BB6}"/>
                      </a:ext>
                    </a:extLst>
                  </xdr:cNvPr>
                  <xdr:cNvSpPr/>
                </xdr:nvSpPr>
                <xdr:spPr>
                  <a:xfrm>
                    <a:off x="15554447" y="42460113"/>
                    <a:ext cx="2485528" cy="65019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endParaRPr>
                  </a:p>
                </xdr:txBody>
              </xdr:sp>
              <xdr:sp macro="" textlink="">
                <xdr:nvSpPr>
                  <xdr:cNvPr id="2892" name="Rechteck 2891">
                    <a:extLst>
                      <a:ext uri="{FF2B5EF4-FFF2-40B4-BE49-F238E27FC236}">
                        <a16:creationId xmlns:a16="http://schemas.microsoft.com/office/drawing/2014/main" id="{7E57156B-8C43-2CF6-62DF-F037DA3155B7}"/>
                      </a:ext>
                    </a:extLst>
                  </xdr:cNvPr>
                  <xdr:cNvSpPr/>
                </xdr:nvSpPr>
                <xdr:spPr>
                  <a:xfrm>
                    <a:off x="14798006" y="45373938"/>
                    <a:ext cx="738328" cy="618165"/>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&gt; 95%</a:t>
                    </a:r>
                  </a:p>
                </xdr:txBody>
              </xdr:sp>
              <xdr:sp macro="" textlink="">
                <xdr:nvSpPr>
                  <xdr:cNvPr id="2893" name="Rechteck 2892">
                    <a:extLst>
                      <a:ext uri="{FF2B5EF4-FFF2-40B4-BE49-F238E27FC236}">
                        <a16:creationId xmlns:a16="http://schemas.microsoft.com/office/drawing/2014/main" id="{9FA84720-786C-1E20-85EE-28F4E57E521D}"/>
                      </a:ext>
                    </a:extLst>
                  </xdr:cNvPr>
                  <xdr:cNvSpPr/>
                </xdr:nvSpPr>
                <xdr:spPr>
                  <a:xfrm>
                    <a:off x="15588390" y="41161787"/>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-51%</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sp macro="" textlink="">
                <xdr:nvSpPr>
                  <xdr:cNvPr id="2894" name="Rechteck 2893">
                    <a:extLst>
                      <a:ext uri="{FF2B5EF4-FFF2-40B4-BE49-F238E27FC236}">
                        <a16:creationId xmlns:a16="http://schemas.microsoft.com/office/drawing/2014/main" id="{DDE89AAD-84D1-B7B5-D396-128F36B0D4B0}"/>
                      </a:ext>
                    </a:extLst>
                  </xdr:cNvPr>
                  <xdr:cNvSpPr/>
                </xdr:nvSpPr>
                <xdr:spPr>
                  <a:xfrm>
                    <a:off x="15588390"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12.5-26.2%</a:t>
                    </a:r>
                  </a:p>
                </xdr:txBody>
              </xdr:sp>
              <xdr:sp macro="" textlink="">
                <xdr:nvSpPr>
                  <xdr:cNvPr id="2895" name="Rechteck 2894">
                    <a:extLst>
                      <a:ext uri="{FF2B5EF4-FFF2-40B4-BE49-F238E27FC236}">
                        <a16:creationId xmlns:a16="http://schemas.microsoft.com/office/drawing/2014/main" id="{902DAB0B-EE79-3F93-7D76-4636C90345E1}"/>
                      </a:ext>
                    </a:extLst>
                  </xdr:cNvPr>
                  <xdr:cNvSpPr/>
                </xdr:nvSpPr>
                <xdr:spPr>
                  <a:xfrm>
                    <a:off x="15554448" y="44180787"/>
                    <a:ext cx="1222079" cy="65961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20.8h/</a:t>
                    </a:r>
                    <a:b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b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employee</a:t>
                    </a:r>
                  </a:p>
                </xdr:txBody>
              </xdr:sp>
              <xdr:sp macro="" textlink="">
                <xdr:nvSpPr>
                  <xdr:cNvPr id="2896" name="Rechteck 2895">
                    <a:extLst>
                      <a:ext uri="{FF2B5EF4-FFF2-40B4-BE49-F238E27FC236}">
                        <a16:creationId xmlns:a16="http://schemas.microsoft.com/office/drawing/2014/main" id="{C7FE6BC5-0AEB-D6F9-B470-D967322AD65C}"/>
                      </a:ext>
                    </a:extLst>
                  </xdr:cNvPr>
                  <xdr:cNvSpPr/>
                </xdr:nvSpPr>
                <xdr:spPr>
                  <a:xfrm>
                    <a:off x="15595590" y="4476300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algn="ctr" defTabSz="432000">
                      <a:spcAft>
                        <a:spcPts val="600"/>
                      </a:spcAft>
                      <a:defRPr/>
                    </a:pPr>
                    <a:r>
                      <a:rPr lang="en-US" sz="1200">
                        <a:latin typeface="The Group TEXT" panose="00000500000000000000" pitchFamily="2" charset="0"/>
                      </a:rPr>
                      <a:t>6.4</a:t>
                    </a:r>
                    <a:r>
                      <a:rPr lang="en-US" sz="1200" baseline="30000">
                        <a:latin typeface="The Group TEXT" panose="00000500000000000000" pitchFamily="2" charset="0"/>
                      </a:rPr>
                      <a:t>6</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897" name="Rechteck 2896">
                    <a:extLst>
                      <a:ext uri="{FF2B5EF4-FFF2-40B4-BE49-F238E27FC236}">
                        <a16:creationId xmlns:a16="http://schemas.microsoft.com/office/drawing/2014/main" id="{5B6E1C05-0F72-B7CF-37E4-9ED5937FBC66}"/>
                      </a:ext>
                    </a:extLst>
                  </xdr:cNvPr>
                  <xdr:cNvSpPr/>
                </xdr:nvSpPr>
                <xdr:spPr>
                  <a:xfrm>
                    <a:off x="15588390" y="4542772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lang="en-US" sz="1200">
                        <a:latin typeface="The Group TEXT" panose="00000500000000000000" pitchFamily="2" charset="0"/>
                      </a:rPr>
                      <a:t>83</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a:t>
                    </a:r>
                  </a:p>
                </xdr:txBody>
              </xdr:sp>
              <xdr:sp macro="" textlink="">
                <xdr:nvSpPr>
                  <xdr:cNvPr id="2898" name="Rechteck 2897">
                    <a:extLst>
                      <a:ext uri="{FF2B5EF4-FFF2-40B4-BE49-F238E27FC236}">
                        <a16:creationId xmlns:a16="http://schemas.microsoft.com/office/drawing/2014/main" id="{FF7BCEF0-68A6-F8B1-5E91-46D643B1F402}"/>
                      </a:ext>
                    </a:extLst>
                  </xdr:cNvPr>
                  <xdr:cNvSpPr/>
                </xdr:nvSpPr>
                <xdr:spPr>
                  <a:xfrm>
                    <a:off x="12423632" y="41554580"/>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3 Cat.11</a:t>
                    </a:r>
                  </a:p>
                </xdr:txBody>
              </xdr:sp>
              <xdr:sp macro="" textlink="">
                <xdr:nvSpPr>
                  <xdr:cNvPr id="2899" name="Rechteck 2898">
                    <a:extLst>
                      <a:ext uri="{FF2B5EF4-FFF2-40B4-BE49-F238E27FC236}">
                        <a16:creationId xmlns:a16="http://schemas.microsoft.com/office/drawing/2014/main" id="{46B3C7F8-1774-A29E-C63F-457352705B81}"/>
                      </a:ext>
                    </a:extLst>
                  </xdr:cNvPr>
                  <xdr:cNvSpPr/>
                </xdr:nvSpPr>
                <xdr:spPr>
                  <a:xfrm>
                    <a:off x="14101266" y="41479359"/>
                    <a:ext cx="726306" cy="329542"/>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900" name="Rechteck 2899">
                    <a:extLst>
                      <a:ext uri="{FF2B5EF4-FFF2-40B4-BE49-F238E27FC236}">
                        <a16:creationId xmlns:a16="http://schemas.microsoft.com/office/drawing/2014/main" id="{80C34595-9BB2-70F6-19EA-F9E5438DEEA5}"/>
                      </a:ext>
                    </a:extLst>
                  </xdr:cNvPr>
                  <xdr:cNvSpPr/>
                </xdr:nvSpPr>
                <xdr:spPr>
                  <a:xfrm>
                    <a:off x="14817835" y="41481754"/>
                    <a:ext cx="726306"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r>
                      <a:rPr kumimoji="0" lang="en-US" sz="1200" b="0" i="0" u="none" strike="noStrike" kern="1200" cap="none" spc="0" normalizeH="0" baseline="30000">
                        <a:ln>
                          <a:noFill/>
                        </a:ln>
                        <a:solidFill>
                          <a:srgbClr val="002733"/>
                        </a:solidFill>
                        <a:effectLst/>
                        <a:uLnTx/>
                        <a:uFillTx/>
                        <a:latin typeface="The Group TEXT" panose="00000500000000000000" pitchFamily="2" charset="0"/>
                      </a:rPr>
                      <a:t>2</a:t>
                    </a:r>
                  </a:p>
                </xdr:txBody>
              </xdr:sp>
              <xdr:sp macro="" textlink="">
                <xdr:nvSpPr>
                  <xdr:cNvPr id="2901" name="Rechteck 2900">
                    <a:extLst>
                      <a:ext uri="{FF2B5EF4-FFF2-40B4-BE49-F238E27FC236}">
                        <a16:creationId xmlns:a16="http://schemas.microsoft.com/office/drawing/2014/main" id="{9D4BB783-4C88-64DD-4ADD-D1C14F66CB7C}"/>
                      </a:ext>
                    </a:extLst>
                  </xdr:cNvPr>
                  <xdr:cNvSpPr/>
                </xdr:nvSpPr>
                <xdr:spPr>
                  <a:xfrm>
                    <a:off x="15588390" y="41479359"/>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-11.3%</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a:t>
                    </a:r>
                  </a:p>
                </xdr:txBody>
              </xdr:sp>
              <xdr:sp macro="" textlink="">
                <xdr:nvSpPr>
                  <xdr:cNvPr id="2902" name="Rechteck 2901">
                    <a:extLst>
                      <a:ext uri="{FF2B5EF4-FFF2-40B4-BE49-F238E27FC236}">
                        <a16:creationId xmlns:a16="http://schemas.microsoft.com/office/drawing/2014/main" id="{DB8B3A1F-8677-D256-1B20-28A183D9A662}"/>
                      </a:ext>
                    </a:extLst>
                  </xdr:cNvPr>
                  <xdr:cNvSpPr/>
                </xdr:nvSpPr>
                <xdr:spPr>
                  <a:xfrm>
                    <a:off x="12238275" y="43391181"/>
                    <a:ext cx="1863560" cy="29649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panose="00000500000000000000" pitchFamily="2" charset="0"/>
                      </a:rPr>
                      <a:t>Proportion of women in Management</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1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903" name="Rechteck 2902">
                    <a:extLst>
                      <a:ext uri="{FF2B5EF4-FFF2-40B4-BE49-F238E27FC236}">
                        <a16:creationId xmlns:a16="http://schemas.microsoft.com/office/drawing/2014/main" id="{85B9EB43-58E7-FF43-21D8-8F3BD1176802}"/>
                      </a:ext>
                    </a:extLst>
                  </xdr:cNvPr>
                  <xdr:cNvSpPr/>
                </xdr:nvSpPr>
                <xdr:spPr>
                  <a:xfrm>
                    <a:off x="15588390" y="43243281"/>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19.9%</a:t>
                    </a:r>
                  </a:p>
                </xdr:txBody>
              </xdr:sp>
              <xdr:sp macro="" textlink="">
                <xdr:nvSpPr>
                  <xdr:cNvPr id="2904" name="Rechteck 2903">
                    <a:extLst>
                      <a:ext uri="{FF2B5EF4-FFF2-40B4-BE49-F238E27FC236}">
                        <a16:creationId xmlns:a16="http://schemas.microsoft.com/office/drawing/2014/main" id="{100BD7A3-22E8-7D35-F166-8E7D725B7422}"/>
                      </a:ext>
                    </a:extLst>
                  </xdr:cNvPr>
                  <xdr:cNvSpPr/>
                </xdr:nvSpPr>
                <xdr:spPr>
                  <a:xfrm>
                    <a:off x="12238275" y="43652405"/>
                    <a:ext cx="1863560" cy="53066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panose="00000500000000000000" pitchFamily="2" charset="0"/>
                      </a:rPr>
                      <a:t>Degree of International-ization in Top-Management</a:t>
                    </a:r>
                  </a:p>
                </xdr:txBody>
              </xdr:sp>
              <xdr:sp macro="" textlink="">
                <xdr:nvSpPr>
                  <xdr:cNvPr id="2905" name="Rechteck 2904">
                    <a:extLst>
                      <a:ext uri="{FF2B5EF4-FFF2-40B4-BE49-F238E27FC236}">
                        <a16:creationId xmlns:a16="http://schemas.microsoft.com/office/drawing/2014/main" id="{7FFA07A4-1E01-090F-E47E-425BE10630D3}"/>
                      </a:ext>
                    </a:extLst>
                  </xdr:cNvPr>
                  <xdr:cNvSpPr/>
                </xdr:nvSpPr>
                <xdr:spPr>
                  <a:xfrm>
                    <a:off x="15588390" y="43810311"/>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29.1%</a:t>
                    </a:r>
                  </a:p>
                </xdr:txBody>
              </xdr:sp>
              <xdr:sp macro="" textlink="">
                <xdr:nvSpPr>
                  <xdr:cNvPr id="2906" name="Rechteck 2905">
                    <a:extLst>
                      <a:ext uri="{FF2B5EF4-FFF2-40B4-BE49-F238E27FC236}">
                        <a16:creationId xmlns:a16="http://schemas.microsoft.com/office/drawing/2014/main" id="{B47C20D2-CC49-B979-1129-FE2901B47D66}"/>
                      </a:ext>
                    </a:extLst>
                  </xdr:cNvPr>
                  <xdr:cNvSpPr/>
                </xdr:nvSpPr>
                <xdr:spPr>
                  <a:xfrm>
                    <a:off x="7763987" y="46652186"/>
                    <a:ext cx="3558859" cy="70835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The Volkswagen Group increases the positive social impact of its actions.</a:t>
                    </a:r>
                  </a:p>
                </xdr:txBody>
              </xdr:sp>
              <xdr:sp macro="" textlink="">
                <xdr:nvSpPr>
                  <xdr:cNvPr id="2907" name="Rechteck 2906">
                    <a:extLst>
                      <a:ext uri="{FF2B5EF4-FFF2-40B4-BE49-F238E27FC236}">
                        <a16:creationId xmlns:a16="http://schemas.microsoft.com/office/drawing/2014/main" id="{968DE89C-1D06-447E-B2A9-ED85879C05CD}"/>
                      </a:ext>
                    </a:extLst>
                  </xdr:cNvPr>
                  <xdr:cNvSpPr/>
                </xdr:nvSpPr>
                <xdr:spPr>
                  <a:xfrm>
                    <a:off x="7763987" y="47445459"/>
                    <a:ext cx="3558859" cy="1299670"/>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The Volkswagen Group identifies and promotes sustainability-related business areas.</a:t>
                    </a:r>
                  </a:p>
                </xdr:txBody>
              </xdr:sp>
              <xdr:sp macro="" textlink="">
                <xdr:nvSpPr>
                  <xdr:cNvPr id="2908" name="Rechteck 2907">
                    <a:extLst>
                      <a:ext uri="{FF2B5EF4-FFF2-40B4-BE49-F238E27FC236}">
                        <a16:creationId xmlns:a16="http://schemas.microsoft.com/office/drawing/2014/main" id="{69CE1E19-6FDD-8CAB-4C2F-49B29922D5F7}"/>
                      </a:ext>
                    </a:extLst>
                  </xdr:cNvPr>
                  <xdr:cNvSpPr/>
                </xdr:nvSpPr>
                <xdr:spPr>
                  <a:xfrm>
                    <a:off x="7763987" y="48626622"/>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strengthens and intensifies sustainable financing.</a:t>
                    </a:r>
                  </a:p>
                </xdr:txBody>
              </xdr:sp>
              <xdr:sp macro="" textlink="">
                <xdr:nvSpPr>
                  <xdr:cNvPr id="2909" name="Rechteck 2908">
                    <a:extLst>
                      <a:ext uri="{FF2B5EF4-FFF2-40B4-BE49-F238E27FC236}">
                        <a16:creationId xmlns:a16="http://schemas.microsoft.com/office/drawing/2014/main" id="{F520273A-3802-B643-CEDC-70D299D5D6D2}"/>
                      </a:ext>
                    </a:extLst>
                  </xdr:cNvPr>
                  <xdr:cNvSpPr/>
                </xdr:nvSpPr>
                <xdr:spPr>
                  <a:xfrm>
                    <a:off x="11304053" y="46652186"/>
                    <a:ext cx="2797782" cy="70835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Social impact by donations and projects</a:t>
                    </a:r>
                  </a:p>
                </xdr:txBody>
              </xdr:sp>
              <xdr:sp macro="" textlink="">
                <xdr:nvSpPr>
                  <xdr:cNvPr id="2910" name="Rechteck 2909">
                    <a:extLst>
                      <a:ext uri="{FF2B5EF4-FFF2-40B4-BE49-F238E27FC236}">
                        <a16:creationId xmlns:a16="http://schemas.microsoft.com/office/drawing/2014/main" id="{A592D2E8-49CC-6CA3-6749-6D11D2B69D42}"/>
                      </a:ext>
                    </a:extLst>
                  </xdr:cNvPr>
                  <xdr:cNvSpPr/>
                </xdr:nvSpPr>
                <xdr:spPr>
                  <a:xfrm>
                    <a:off x="11304053" y="48001049"/>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BEV</a:t>
                    </a:r>
                  </a:p>
                </xdr:txBody>
              </xdr:sp>
              <xdr:sp macro="" textlink="">
                <xdr:nvSpPr>
                  <xdr:cNvPr id="2911" name="Rechteck 2910">
                    <a:extLst>
                      <a:ext uri="{FF2B5EF4-FFF2-40B4-BE49-F238E27FC236}">
                        <a16:creationId xmlns:a16="http://schemas.microsoft.com/office/drawing/2014/main" id="{94FFC3C3-B8E8-7982-E459-CEF504B78E39}"/>
                      </a:ext>
                    </a:extLst>
                  </xdr:cNvPr>
                  <xdr:cNvSpPr/>
                </xdr:nvSpPr>
                <xdr:spPr>
                  <a:xfrm>
                    <a:off x="11304053" y="48639750"/>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Green Bonds</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9</a:t>
                    </a:r>
                  </a:p>
                </xdr:txBody>
              </xdr:sp>
              <xdr:sp macro="" textlink="">
                <xdr:nvSpPr>
                  <xdr:cNvPr id="2912" name="Rechteck 2911">
                    <a:extLst>
                      <a:ext uri="{FF2B5EF4-FFF2-40B4-BE49-F238E27FC236}">
                        <a16:creationId xmlns:a16="http://schemas.microsoft.com/office/drawing/2014/main" id="{B6819101-7F36-C537-1F5B-81774852FCF3}"/>
                      </a:ext>
                    </a:extLst>
                  </xdr:cNvPr>
                  <xdr:cNvSpPr/>
                </xdr:nvSpPr>
                <xdr:spPr>
                  <a:xfrm>
                    <a:off x="14101835" y="48639750"/>
                    <a:ext cx="781023"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913" name="Rechteck 2912">
                    <a:extLst>
                      <a:ext uri="{FF2B5EF4-FFF2-40B4-BE49-F238E27FC236}">
                        <a16:creationId xmlns:a16="http://schemas.microsoft.com/office/drawing/2014/main" id="{C9E91819-34B8-1C0A-AE32-5B3EBA49AA2E}"/>
                      </a:ext>
                    </a:extLst>
                  </xdr:cNvPr>
                  <xdr:cNvSpPr/>
                </xdr:nvSpPr>
                <xdr:spPr>
                  <a:xfrm>
                    <a:off x="14819905" y="48639750"/>
                    <a:ext cx="734542"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914" name="Rechteck 2913">
                    <a:extLst>
                      <a:ext uri="{FF2B5EF4-FFF2-40B4-BE49-F238E27FC236}">
                        <a16:creationId xmlns:a16="http://schemas.microsoft.com/office/drawing/2014/main" id="{8B1F24B6-7280-991C-AADF-DFB78FADCF7C}"/>
                      </a:ext>
                    </a:extLst>
                  </xdr:cNvPr>
                  <xdr:cNvSpPr/>
                </xdr:nvSpPr>
                <xdr:spPr>
                  <a:xfrm>
                    <a:off x="15693436" y="48630847"/>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23%</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grpSp>
                <xdr:nvGrpSpPr>
                  <xdr:cNvPr id="2915" name="Gruppieren 2914">
                    <a:extLst>
                      <a:ext uri="{FF2B5EF4-FFF2-40B4-BE49-F238E27FC236}">
                        <a16:creationId xmlns:a16="http://schemas.microsoft.com/office/drawing/2014/main" id="{0250F764-8FB0-FE7F-4646-45D5E7CD87D1}"/>
                      </a:ext>
                    </a:extLst>
                  </xdr:cNvPr>
                  <xdr:cNvGrpSpPr/>
                </xdr:nvGrpSpPr>
                <xdr:grpSpPr>
                  <a:xfrm>
                    <a:off x="15617029" y="40512281"/>
                    <a:ext cx="2422946" cy="8768074"/>
                    <a:chOff x="15617029" y="40512281"/>
                    <a:chExt cx="2422946" cy="8768074"/>
                  </a:xfrm>
                </xdr:grpSpPr>
                <xdr:sp macro="" textlink="">
                  <xdr:nvSpPr>
                    <xdr:cNvPr id="2948" name="Rechteck 2947">
                      <a:extLst>
                        <a:ext uri="{FF2B5EF4-FFF2-40B4-BE49-F238E27FC236}">
                          <a16:creationId xmlns:a16="http://schemas.microsoft.com/office/drawing/2014/main" id="{63E241B5-53FA-D858-0189-2C179219F67E}"/>
                        </a:ext>
                      </a:extLst>
                    </xdr:cNvPr>
                    <xdr:cNvSpPr/>
                  </xdr:nvSpPr>
                  <xdr:spPr>
                    <a:xfrm>
                      <a:off x="16776526" y="40512281"/>
                      <a:ext cx="1263449"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Actual value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(FY2025)</a:t>
                      </a:r>
                    </a:p>
                  </xdr:txBody>
                </xdr:sp>
                <xdr:sp macro="" textlink="">
                  <xdr:nvSpPr>
                    <xdr:cNvPr id="2949" name="Rechteck 2948">
                      <a:extLst>
                        <a:ext uri="{FF2B5EF4-FFF2-40B4-BE49-F238E27FC236}">
                          <a16:creationId xmlns:a16="http://schemas.microsoft.com/office/drawing/2014/main" id="{B80CCE71-6C87-D5E3-BEE1-3D83F2F639F3}"/>
                        </a:ext>
                      </a:extLst>
                    </xdr:cNvPr>
                    <xdr:cNvSpPr/>
                  </xdr:nvSpPr>
                  <xdr:spPr>
                    <a:xfrm>
                      <a:off x="16776526"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-60%</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sp macro="" textlink="">
                  <xdr:nvSpPr>
                    <xdr:cNvPr id="2950" name="Rechteck 2949">
                      <a:extLst>
                        <a:ext uri="{FF2B5EF4-FFF2-40B4-BE49-F238E27FC236}">
                          <a16:creationId xmlns:a16="http://schemas.microsoft.com/office/drawing/2014/main" id="{EC9E4C44-C900-5E41-7FF3-B2F34BA5AD62}"/>
                        </a:ext>
                      </a:extLst>
                    </xdr:cNvPr>
                    <xdr:cNvSpPr/>
                  </xdr:nvSpPr>
                  <xdr:spPr>
                    <a:xfrm>
                      <a:off x="16776526"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12.6-26.2%</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951" name="Rechteck 2950">
                      <a:extLst>
                        <a:ext uri="{FF2B5EF4-FFF2-40B4-BE49-F238E27FC236}">
                          <a16:creationId xmlns:a16="http://schemas.microsoft.com/office/drawing/2014/main" id="{1A7571CE-350A-37E6-956B-B8A0978D6188}"/>
                        </a:ext>
                      </a:extLst>
                    </xdr:cNvPr>
                    <xdr:cNvSpPr/>
                  </xdr:nvSpPr>
                  <xdr:spPr>
                    <a:xfrm>
                      <a:off x="16776526" y="44180786"/>
                      <a:ext cx="1263449" cy="6605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21.6h/</a:t>
                      </a:r>
                      <a:b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b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employee</a:t>
                      </a:r>
                    </a:p>
                  </xdr:txBody>
                </xdr:sp>
                <xdr:sp macro="" textlink="">
                  <xdr:nvSpPr>
                    <xdr:cNvPr id="2952" name="Rechteck 2951">
                      <a:extLst>
                        <a:ext uri="{FF2B5EF4-FFF2-40B4-BE49-F238E27FC236}">
                          <a16:creationId xmlns:a16="http://schemas.microsoft.com/office/drawing/2014/main" id="{B33DAF73-5093-F583-4BB7-5478AC74D5F8}"/>
                        </a:ext>
                      </a:extLst>
                    </xdr:cNvPr>
                    <xdr:cNvSpPr/>
                  </xdr:nvSpPr>
                  <xdr:spPr>
                    <a:xfrm>
                      <a:off x="16801216" y="44763010"/>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6.</a:t>
                      </a:r>
                      <a:r>
                        <a:rPr lang="en-US" sz="1200">
                          <a:latin typeface="The Group TEXT" panose="00000500000000000000" pitchFamily="2" charset="0"/>
                        </a:rPr>
                        <a:t>2</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sp macro="" textlink="">
                  <xdr:nvSpPr>
                    <xdr:cNvPr id="2953" name="Rechteck 2952">
                      <a:extLst>
                        <a:ext uri="{FF2B5EF4-FFF2-40B4-BE49-F238E27FC236}">
                          <a16:creationId xmlns:a16="http://schemas.microsoft.com/office/drawing/2014/main" id="{873E467B-604E-1191-B587-018938DFFB0F}"/>
                        </a:ext>
                      </a:extLst>
                    </xdr:cNvPr>
                    <xdr:cNvSpPr/>
                  </xdr:nvSpPr>
                  <xdr:spPr>
                    <a:xfrm>
                      <a:off x="16776526" y="4542772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87%</a:t>
                      </a:r>
                    </a:p>
                  </xdr:txBody>
                </xdr:sp>
                <xdr:sp macro="" textlink="">
                  <xdr:nvSpPr>
                    <xdr:cNvPr id="2954" name="Rechteck 2953">
                      <a:extLst>
                        <a:ext uri="{FF2B5EF4-FFF2-40B4-BE49-F238E27FC236}">
                          <a16:creationId xmlns:a16="http://schemas.microsoft.com/office/drawing/2014/main" id="{BE98BB73-7F31-62AB-6CC2-AFE1062DAD37}"/>
                        </a:ext>
                      </a:extLst>
                    </xdr:cNvPr>
                    <xdr:cNvSpPr/>
                  </xdr:nvSpPr>
                  <xdr:spPr>
                    <a:xfrm>
                      <a:off x="16776526"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-17.7%</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a:t>
                      </a:r>
                    </a:p>
                  </xdr:txBody>
                </xdr:sp>
                <xdr:sp macro="" textlink="">
                  <xdr:nvSpPr>
                    <xdr:cNvPr id="2955" name="Rechteck 2954">
                      <a:extLst>
                        <a:ext uri="{FF2B5EF4-FFF2-40B4-BE49-F238E27FC236}">
                          <a16:creationId xmlns:a16="http://schemas.microsoft.com/office/drawing/2014/main" id="{6CC53D24-C4B6-7FC4-6AAA-084D3FB24502}"/>
                        </a:ext>
                      </a:extLst>
                    </xdr:cNvPr>
                    <xdr:cNvSpPr/>
                  </xdr:nvSpPr>
                  <xdr:spPr>
                    <a:xfrm>
                      <a:off x="16776526" y="43243281"/>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algn="ctr" defTabSz="432000">
                        <a:spcAft>
                          <a:spcPts val="600"/>
                        </a:spcAft>
                        <a:defRPr/>
                      </a:pPr>
                      <a:r>
                        <a:rPr lang="en-US" sz="1200">
                          <a:latin typeface="The Group TEXT" panose="00000500000000000000" pitchFamily="2" charset="0"/>
                        </a:rPr>
                        <a:t>20.3%</a:t>
                      </a:r>
                      <a:r>
                        <a:rPr lang="en-US" sz="1200" baseline="30000">
                          <a:latin typeface="The Group TEXT" panose="00000500000000000000" pitchFamily="2" charset="0"/>
                        </a:rPr>
                        <a:t>5</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956" name="Rechteck 2955">
                      <a:extLst>
                        <a:ext uri="{FF2B5EF4-FFF2-40B4-BE49-F238E27FC236}">
                          <a16:creationId xmlns:a16="http://schemas.microsoft.com/office/drawing/2014/main" id="{D4B0FF20-1E27-BF7D-E6EC-E96C23F463FD}"/>
                        </a:ext>
                      </a:extLst>
                    </xdr:cNvPr>
                    <xdr:cNvSpPr/>
                  </xdr:nvSpPr>
                  <xdr:spPr>
                    <a:xfrm>
                      <a:off x="16776526" y="43811276"/>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algn="ctr" defTabSz="432000">
                        <a:spcAft>
                          <a:spcPts val="600"/>
                        </a:spcAft>
                        <a:defRPr/>
                      </a:pPr>
                      <a:r>
                        <a:rPr lang="en-US" sz="1200">
                          <a:latin typeface="The Group TEXT" panose="00000500000000000000" pitchFamily="2" charset="0"/>
                        </a:rPr>
                        <a:t>28.6%</a:t>
                      </a:r>
                      <a:r>
                        <a:rPr lang="en-US" sz="1200" baseline="30000">
                          <a:latin typeface="The Group TEXT" panose="00000500000000000000" pitchFamily="2" charset="0"/>
                        </a:rPr>
                        <a:t>5</a:t>
                      </a:r>
                      <a:endParaRPr lang="en-US" sz="1200">
                        <a:latin typeface="The Group TEXT" panose="00000500000000000000" pitchFamily="2" charset="0"/>
                      </a:endParaRPr>
                    </a:p>
                  </xdr:txBody>
                </xdr:sp>
                <xdr:sp macro="" textlink="">
                  <xdr:nvSpPr>
                    <xdr:cNvPr id="2957" name="Rechteck 2956">
                      <a:extLst>
                        <a:ext uri="{FF2B5EF4-FFF2-40B4-BE49-F238E27FC236}">
                          <a16:creationId xmlns:a16="http://schemas.microsoft.com/office/drawing/2014/main" id="{8685BE3E-3606-1256-0694-870873E25051}"/>
                        </a:ext>
                      </a:extLst>
                    </xdr:cNvPr>
                    <xdr:cNvSpPr/>
                  </xdr:nvSpPr>
                  <xdr:spPr>
                    <a:xfrm>
                      <a:off x="15617029" y="46658516"/>
                      <a:ext cx="1188136" cy="70244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&gt; 60 mn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&gt; 200 projects</a:t>
                      </a:r>
                    </a:p>
                  </xdr:txBody>
                </xdr:sp>
                <xdr:sp macro="" textlink="">
                  <xdr:nvSpPr>
                    <xdr:cNvPr id="2958" name="Rechteck 2957">
                      <a:extLst>
                        <a:ext uri="{FF2B5EF4-FFF2-40B4-BE49-F238E27FC236}">
                          <a16:creationId xmlns:a16="http://schemas.microsoft.com/office/drawing/2014/main" id="{9C7E2167-26C6-A8A3-E7DF-E1D04E2AC75F}"/>
                        </a:ext>
                      </a:extLst>
                    </xdr:cNvPr>
                    <xdr:cNvSpPr/>
                  </xdr:nvSpPr>
                  <xdr:spPr>
                    <a:xfrm>
                      <a:off x="16789259" y="4863084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lang="en-US" sz="1200">
                          <a:latin typeface="The Group TEXT" panose="00000500000000000000" pitchFamily="2" charset="0"/>
                        </a:rPr>
                        <a:t>31.5</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grpSp>
              <xdr:sp macro="" textlink="">
                <xdr:nvSpPr>
                  <xdr:cNvPr id="2916" name="Rechteck 2915">
                    <a:extLst>
                      <a:ext uri="{FF2B5EF4-FFF2-40B4-BE49-F238E27FC236}">
                        <a16:creationId xmlns:a16="http://schemas.microsoft.com/office/drawing/2014/main" id="{0A95D904-C0F0-7C04-E35D-C3AB023C8530}"/>
                      </a:ext>
                    </a:extLst>
                  </xdr:cNvPr>
                  <xdr:cNvSpPr/>
                </xdr:nvSpPr>
                <xdr:spPr>
                  <a:xfrm>
                    <a:off x="4632072" y="40512281"/>
                    <a:ext cx="308571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800" b="1" i="0" u="none" strike="noStrike" kern="1200" cap="none" spc="0" normalizeH="0" baseline="0">
                        <a:ln>
                          <a:noFill/>
                        </a:ln>
                        <a:solidFill>
                          <a:srgbClr val="FFFFFF"/>
                        </a:solidFill>
                        <a:effectLst/>
                        <a:uLnTx/>
                        <a:uFillTx/>
                        <a:latin typeface="The Group TEXT" panose="00000500000000000000" pitchFamily="2" charset="0"/>
                      </a:rPr>
                      <a:t>Dimensions</a:t>
                    </a:r>
                    <a:endParaRPr kumimoji="0" lang="en-US" sz="1800" b="0" i="0" u="none" strike="noStrike" kern="1200" cap="none" spc="0" normalizeH="0" baseline="0">
                      <a:ln>
                        <a:noFill/>
                      </a:ln>
                      <a:solidFill>
                        <a:srgbClr val="FFFFFF"/>
                      </a:solidFill>
                      <a:effectLst/>
                      <a:uLnTx/>
                      <a:uFillTx/>
                      <a:latin typeface="The Group TEXT"/>
                    </a:endParaRPr>
                  </a:p>
                </xdr:txBody>
              </xdr:sp>
              <xdr:pic>
                <xdr:nvPicPr>
                  <xdr:cNvPr id="2917" name="Picture 14">
                    <a:extLst>
                      <a:ext uri="{FF2B5EF4-FFF2-40B4-BE49-F238E27FC236}">
                        <a16:creationId xmlns:a16="http://schemas.microsoft.com/office/drawing/2014/main" id="{120599A2-646D-5D60-E883-CE9EFBC7CA4D}"/>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4632118" y="41279710"/>
                    <a:ext cx="2682063" cy="1584458"/>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918" name="Picture 18">
                    <a:extLst>
                      <a:ext uri="{FF2B5EF4-FFF2-40B4-BE49-F238E27FC236}">
                        <a16:creationId xmlns:a16="http://schemas.microsoft.com/office/drawing/2014/main" id="{C5A06B4A-3430-6CFF-BDC3-76F789E63515}"/>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4632118" y="43455452"/>
                    <a:ext cx="2682063" cy="1584458"/>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919" name="Picture 21">
                    <a:extLst>
                      <a:ext uri="{FF2B5EF4-FFF2-40B4-BE49-F238E27FC236}">
                        <a16:creationId xmlns:a16="http://schemas.microsoft.com/office/drawing/2014/main" id="{0DA0561F-9882-5EA3-E697-66BAFE56AF4F}"/>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xdr:blipFill>
                <xdr:spPr>
                  <a:xfrm>
                    <a:off x="4632118" y="45595418"/>
                    <a:ext cx="2675471" cy="158056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sp macro="" textlink="">
                <xdr:nvSpPr>
                  <xdr:cNvPr id="2920" name="Textfeld 124">
                    <a:hlinkClick xmlns:r="http://schemas.openxmlformats.org/officeDocument/2006/relationships" r:id="rId22"/>
                    <a:extLst>
                      <a:ext uri="{FF2B5EF4-FFF2-40B4-BE49-F238E27FC236}">
                        <a16:creationId xmlns:a16="http://schemas.microsoft.com/office/drawing/2014/main" id="{E2A95FD6-FAD4-DFA4-4554-46E372D89E9D}"/>
                      </a:ext>
                    </a:extLst>
                  </xdr:cNvPr>
                  <xdr:cNvSpPr txBox="1"/>
                </xdr:nvSpPr>
                <xdr:spPr>
                  <a:xfrm>
                    <a:off x="4683247" y="49462226"/>
                    <a:ext cx="17668225" cy="321220"/>
                  </a:xfrm>
                  <a:prstGeom prst="rect">
                    <a:avLst/>
                  </a:prstGeom>
                  <a:noFill/>
                </xdr:spPr>
                <xdr:txBody>
                  <a:bodyPr wrap="square" lIns="0" tIns="0" rIns="0" bIns="0" rtlCol="0">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rtl="0" eaLnBrk="1" latinLnBrk="0" hangingPunct="1"/>
                    <a:r>
                      <a:rPr lang="en-US" sz="800" b="0" i="0" kern="1200" baseline="30000">
                        <a:solidFill>
                          <a:srgbClr val="FFFFFF"/>
                        </a:solidFill>
                        <a:effectLst/>
                        <a:latin typeface="The Group TEXT"/>
                        <a:ea typeface="+mn-ea"/>
                        <a:cs typeface="+mn-cs"/>
                      </a:rPr>
                      <a:t>1 </a:t>
                    </a:r>
                    <a:r>
                      <a:rPr lang="en-US" sz="800" b="0" i="0" kern="1200" baseline="0">
                        <a:solidFill>
                          <a:srgbClr val="FFFFFF"/>
                        </a:solidFill>
                        <a:effectLst/>
                        <a:latin typeface="The Group TEXT"/>
                        <a:ea typeface="+mn-ea"/>
                        <a:cs typeface="+mn-cs"/>
                      </a:rPr>
                      <a:t>absolute reduction target; </a:t>
                    </a:r>
                    <a:r>
                      <a:rPr lang="en-US" sz="800" kern="1200" baseline="30000">
                        <a:solidFill>
                          <a:srgbClr val="FFFFFF"/>
                        </a:solidFill>
                        <a:effectLst/>
                        <a:latin typeface="The Group TEXT"/>
                        <a:ea typeface="+mn-ea"/>
                        <a:cs typeface="+mn-cs"/>
                      </a:rPr>
                      <a:t>2</a:t>
                    </a:r>
                    <a:r>
                      <a:rPr lang="en-US" sz="800" b="0" i="0" kern="1200" baseline="30000">
                        <a:solidFill>
                          <a:srgbClr val="FFFFFF"/>
                        </a:solidFill>
                        <a:effectLst/>
                        <a:latin typeface="The Group TEXT"/>
                        <a:ea typeface="+mn-ea"/>
                        <a:cs typeface="+mn-cs"/>
                      </a:rPr>
                      <a:t> </a:t>
                    </a:r>
                    <a:r>
                      <a:rPr lang="en-US" sz="800" b="0" i="0" kern="1200" baseline="0">
                        <a:solidFill>
                          <a:srgbClr val="FFFFFF"/>
                        </a:solidFill>
                        <a:effectLst/>
                        <a:latin typeface="The Group TEXT"/>
                        <a:ea typeface="+mn-ea"/>
                        <a:cs typeface="+mn-cs"/>
                      </a:rPr>
                      <a:t>intensity target measured per vehicle km; </a:t>
                    </a:r>
                    <a:r>
                      <a:rPr lang="en-US" sz="800" kern="1200" baseline="30000">
                        <a:solidFill>
                          <a:srgbClr val="FFFFFF"/>
                        </a:solidFill>
                        <a:effectLst/>
                        <a:latin typeface="The Group TEXT"/>
                        <a:ea typeface="+mn-ea"/>
                        <a:cs typeface="+mn-cs"/>
                      </a:rPr>
                      <a:t>3</a:t>
                    </a:r>
                    <a:r>
                      <a:rPr lang="en-US" sz="800" b="0" i="0" kern="1200" baseline="30000">
                        <a:solidFill>
                          <a:srgbClr val="FFFFFF"/>
                        </a:solidFill>
                        <a:effectLst/>
                        <a:latin typeface="The Group TEXT"/>
                        <a:ea typeface="+mn-ea"/>
                        <a:cs typeface="+mn-cs"/>
                      </a:rPr>
                      <a:t> </a:t>
                    </a:r>
                    <a:r>
                      <a:rPr lang="en-US" sz="800" b="0" i="0" kern="1200" baseline="0">
                        <a:solidFill>
                          <a:srgbClr val="FFFFFF"/>
                        </a:solidFill>
                        <a:effectLst/>
                        <a:latin typeface="The Group TEXT"/>
                        <a:ea typeface="+mn-ea"/>
                        <a:cs typeface="+mn-cs"/>
                      </a:rPr>
                      <a:t>based on assumptions and information from markets EU+3, US, CN;</a:t>
                    </a:r>
                    <a:r>
                      <a:rPr lang="en-US" sz="800" kern="1200">
                        <a:solidFill>
                          <a:srgbClr val="FFFFFF"/>
                        </a:solidFill>
                        <a:effectLst/>
                        <a:latin typeface="The Group TEXT"/>
                        <a:ea typeface="+mn-ea"/>
                        <a:cs typeface="+mn-cs"/>
                      </a:rPr>
                      <a:t> value may be subject to change with base year recalculation process [see Group Annual Report 2025]; </a:t>
                    </a:r>
                    <a:br>
                      <a:rPr lang="en-US" sz="800" kern="1200">
                        <a:solidFill>
                          <a:srgbClr val="FFFFFF"/>
                        </a:solidFill>
                        <a:effectLst/>
                        <a:latin typeface="The Group TEXT"/>
                        <a:ea typeface="+mn-ea"/>
                        <a:cs typeface="+mn-cs"/>
                      </a:rPr>
                    </a:br>
                    <a:r>
                      <a:rPr lang="en-US" sz="800" kern="1200" baseline="30000">
                        <a:solidFill>
                          <a:srgbClr val="FFFFFF"/>
                        </a:solidFill>
                        <a:effectLst/>
                        <a:latin typeface="The Group TEXT"/>
                        <a:ea typeface="+mn-ea"/>
                        <a:cs typeface="+mn-cs"/>
                      </a:rPr>
                      <a:t>4 </a:t>
                    </a:r>
                    <a:r>
                      <a:rPr lang="en-US" sz="800" kern="1200">
                        <a:solidFill>
                          <a:srgbClr val="FFFFFF"/>
                        </a:solidFill>
                        <a:effectLst/>
                        <a:latin typeface="The Group TEXT"/>
                        <a:ea typeface="+mn-ea"/>
                        <a:cs typeface="+mn-cs"/>
                      </a:rPr>
                      <a:t>Ambition 2040 (world excl. China) for vehicle projects with SOP in 2040 and beyond; </a:t>
                    </a:r>
                    <a:r>
                      <a:rPr lang="en-US" sz="800" kern="1200" baseline="30000">
                        <a:solidFill>
                          <a:srgbClr val="FFFFFF"/>
                        </a:solidFill>
                        <a:effectLst/>
                        <a:latin typeface="The Group TEXT"/>
                        <a:ea typeface="+mn-ea"/>
                        <a:cs typeface="+mn-cs"/>
                      </a:rPr>
                      <a:t>5</a:t>
                    </a:r>
                    <a:r>
                      <a:rPr lang="en-US" sz="800" kern="1200">
                        <a:solidFill>
                          <a:srgbClr val="FFFFFF"/>
                        </a:solidFill>
                        <a:effectLst/>
                        <a:latin typeface="The Group TEXT"/>
                        <a:ea typeface="+mn-ea"/>
                        <a:cs typeface="+mn-cs"/>
                      </a:rPr>
                      <a:t> From 2025 without US entities and their subsidiaries (specification based on the Annual Report as of 2025); </a:t>
                    </a:r>
                    <a:r>
                      <a:rPr lang="en-US" sz="800" b="0" i="0" kern="1200" baseline="30000">
                        <a:solidFill>
                          <a:srgbClr val="FFFFFF"/>
                        </a:solidFill>
                        <a:effectLst/>
                        <a:latin typeface="The Group TEXT"/>
                        <a:ea typeface="+mn-ea"/>
                        <a:cs typeface="+mn-cs"/>
                      </a:rPr>
                      <a:t>6</a:t>
                    </a:r>
                    <a:r>
                      <a:rPr lang="en-US" sz="800" b="0" i="0" kern="1200" baseline="0">
                        <a:solidFill>
                          <a:srgbClr val="FFFFFF"/>
                        </a:solidFill>
                        <a:effectLst/>
                        <a:latin typeface="The Group TEXT"/>
                        <a:ea typeface="+mn-ea"/>
                        <a:cs typeface="+mn-cs"/>
                      </a:rPr>
                      <a:t> new scope and metric in 2024; </a:t>
                    </a:r>
                    <a:r>
                      <a:rPr lang="en-US" sz="800" b="0" i="0" kern="1200" baseline="30000">
                        <a:solidFill>
                          <a:srgbClr val="FFFFFF"/>
                        </a:solidFill>
                        <a:effectLst/>
                        <a:latin typeface="The Group TEXT"/>
                        <a:ea typeface="+mn-ea"/>
                        <a:cs typeface="+mn-cs"/>
                      </a:rPr>
                      <a:t>7</a:t>
                    </a:r>
                    <a:r>
                      <a:rPr lang="en-US" sz="800" b="0" i="0" kern="1200" baseline="0">
                        <a:solidFill>
                          <a:srgbClr val="FFFFFF"/>
                        </a:solidFill>
                        <a:effectLst/>
                        <a:latin typeface="The Group TEXT"/>
                        <a:ea typeface="+mn-ea"/>
                        <a:cs typeface="+mn-cs"/>
                      </a:rPr>
                      <a:t> </a:t>
                    </a:r>
                    <a:r>
                      <a:rPr lang="en-US" sz="800" kern="1200">
                        <a:solidFill>
                          <a:srgbClr val="FFFFFF"/>
                        </a:solidFill>
                        <a:effectLst/>
                        <a:latin typeface="The Group TEXT"/>
                        <a:ea typeface="+mn-ea"/>
                        <a:cs typeface="+mn-cs"/>
                      </a:rPr>
                      <a:t>EU27+4; </a:t>
                    </a:r>
                    <a:r>
                      <a:rPr lang="en-US" sz="800" kern="1200" baseline="30000">
                        <a:solidFill>
                          <a:srgbClr val="FFFFFF"/>
                        </a:solidFill>
                        <a:effectLst/>
                        <a:latin typeface="The Group TEXT"/>
                        <a:ea typeface="+mn-ea"/>
                        <a:cs typeface="+mn-cs"/>
                      </a:rPr>
                      <a:t>8</a:t>
                    </a:r>
                    <a:r>
                      <a:rPr lang="en-US" sz="800" kern="1200">
                        <a:solidFill>
                          <a:srgbClr val="FFFFFF"/>
                        </a:solidFill>
                        <a:effectLst/>
                        <a:latin typeface="The Group TEXT"/>
                        <a:ea typeface="+mn-ea"/>
                        <a:cs typeface="+mn-cs"/>
                      </a:rPr>
                      <a:t>for a detailed definition see </a:t>
                    </a:r>
                    <a:r>
                      <a:rPr lang="en-US" sz="800" kern="1200">
                        <a:solidFill>
                          <a:srgbClr val="FFFFFF"/>
                        </a:solidFill>
                        <a:effectLst/>
                        <a:latin typeface="The Group TEXT"/>
                        <a:ea typeface="+mn-ea"/>
                        <a:cs typeface="+mn-cs"/>
                        <a:hlinkClick xmlns:r="http://schemas.openxmlformats.org/officeDocument/2006/relationships" r:id=""/>
                      </a:rPr>
                      <a:t>methodology whitepaper</a:t>
                    </a:r>
                    <a:r>
                      <a:rPr lang="en-US" sz="800" kern="1200">
                        <a:solidFill>
                          <a:srgbClr val="FFFFFF"/>
                        </a:solidFill>
                        <a:effectLst/>
                        <a:latin typeface="The Group TEXT"/>
                        <a:ea typeface="+mn-ea"/>
                        <a:cs typeface="+mn-cs"/>
                      </a:rPr>
                      <a:t> </a:t>
                    </a:r>
                    <a:r>
                      <a:rPr lang="en-US" sz="800" kern="1200" baseline="30000">
                        <a:solidFill>
                          <a:srgbClr val="FFFFFF"/>
                        </a:solidFill>
                        <a:effectLst/>
                        <a:latin typeface="The Group TEXT"/>
                        <a:ea typeface="+mn-ea"/>
                        <a:cs typeface="+mn-cs"/>
                      </a:rPr>
                      <a:t>9</a:t>
                    </a:r>
                    <a:r>
                      <a:rPr lang="en-US" sz="800" kern="1200">
                        <a:solidFill>
                          <a:srgbClr val="FFFFFF"/>
                        </a:solidFill>
                        <a:effectLst/>
                        <a:latin typeface="The Group TEXT"/>
                        <a:ea typeface="+mn-ea"/>
                        <a:cs typeface="+mn-cs"/>
                      </a:rPr>
                      <a:t>subordinated and unsubordinated unsecured bond transactions, Volkswagen Automotive and Financial Services division excl. TRATON SE and Porsche AG</a:t>
                    </a:r>
                    <a:endParaRPr lang="de-DE" sz="800">
                      <a:effectLst/>
                    </a:endParaRPr>
                  </a:p>
                </xdr:txBody>
              </xdr:sp>
              <xdr:cxnSp macro="">
                <xdr:nvCxnSpPr>
                  <xdr:cNvPr id="2921" name="Gerader Verbinder 2920">
                    <a:extLst>
                      <a:ext uri="{FF2B5EF4-FFF2-40B4-BE49-F238E27FC236}">
                        <a16:creationId xmlns:a16="http://schemas.microsoft.com/office/drawing/2014/main" id="{067D01F9-649A-932D-444F-C87C39312603}"/>
                      </a:ext>
                    </a:extLst>
                  </xdr:cNvPr>
                  <xdr:cNvCxnSpPr>
                    <a:cxnSpLocks/>
                  </xdr:cNvCxnSpPr>
                </xdr:nvCxnSpPr>
                <xdr:spPr>
                  <a:xfrm flipV="1">
                    <a:off x="4589353" y="43121287"/>
                    <a:ext cx="17349882" cy="4548"/>
                  </a:xfrm>
                  <a:prstGeom prst="line">
                    <a:avLst/>
                  </a:prstGeom>
                  <a:noFill/>
                  <a:ln w="15875" cap="flat" cmpd="sng" algn="ctr">
                    <a:solidFill>
                      <a:srgbClr val="99A9AD"/>
                    </a:solidFill>
                    <a:prstDash val="solid"/>
                    <a:miter lim="800000"/>
                  </a:ln>
                  <a:effectLst/>
                </xdr:spPr>
              </xdr:cxnSp>
              <xdr:cxnSp macro="">
                <xdr:nvCxnSpPr>
                  <xdr:cNvPr id="2922" name="Gerader Verbinder 2921">
                    <a:extLst>
                      <a:ext uri="{FF2B5EF4-FFF2-40B4-BE49-F238E27FC236}">
                        <a16:creationId xmlns:a16="http://schemas.microsoft.com/office/drawing/2014/main" id="{24536D8F-44C7-0E1F-D394-E3E4967EA65F}"/>
                      </a:ext>
                    </a:extLst>
                  </xdr:cNvPr>
                  <xdr:cNvCxnSpPr>
                    <a:cxnSpLocks/>
                  </xdr:cNvCxnSpPr>
                </xdr:nvCxnSpPr>
                <xdr:spPr>
                  <a:xfrm flipV="1">
                    <a:off x="4631640" y="45371813"/>
                    <a:ext cx="17280000" cy="1"/>
                  </a:xfrm>
                  <a:prstGeom prst="line">
                    <a:avLst/>
                  </a:prstGeom>
                  <a:noFill/>
                  <a:ln w="15875" cap="flat" cmpd="sng" algn="ctr">
                    <a:solidFill>
                      <a:srgbClr val="99A9AD"/>
                    </a:solidFill>
                    <a:prstDash val="solid"/>
                    <a:miter lim="800000"/>
                  </a:ln>
                  <a:effectLst/>
                </xdr:spPr>
              </xdr:cxnSp>
              <xdr:grpSp>
                <xdr:nvGrpSpPr>
                  <xdr:cNvPr id="2923" name="Gruppieren 2922">
                    <a:extLst>
                      <a:ext uri="{FF2B5EF4-FFF2-40B4-BE49-F238E27FC236}">
                        <a16:creationId xmlns:a16="http://schemas.microsoft.com/office/drawing/2014/main" id="{A9D694BE-AC5E-3923-B55F-61464DB341B3}"/>
                      </a:ext>
                    </a:extLst>
                  </xdr:cNvPr>
                  <xdr:cNvGrpSpPr/>
                </xdr:nvGrpSpPr>
                <xdr:grpSpPr>
                  <a:xfrm>
                    <a:off x="4623110" y="37639727"/>
                    <a:ext cx="17296031" cy="2764881"/>
                    <a:chOff x="4622945" y="37639111"/>
                    <a:chExt cx="16489902" cy="1679485"/>
                  </a:xfrm>
                </xdr:grpSpPr>
                <xdr:sp macro="" textlink="">
                  <xdr:nvSpPr>
                    <xdr:cNvPr id="2942" name="Rectangle 4">
                      <a:extLst>
                        <a:ext uri="{FF2B5EF4-FFF2-40B4-BE49-F238E27FC236}">
                          <a16:creationId xmlns:a16="http://schemas.microsoft.com/office/drawing/2014/main" id="{E9B33725-0A80-9EDF-6A9F-481B39BA47C5}"/>
                        </a:ext>
                      </a:extLst>
                    </xdr:cNvPr>
                    <xdr:cNvSpPr/>
                  </xdr:nvSpPr>
                  <xdr:spPr>
                    <a:xfrm>
                      <a:off x="4622945" y="37639111"/>
                      <a:ext cx="16489902" cy="1614936"/>
                    </a:xfrm>
                    <a:prstGeom prst="rect">
                      <a:avLst/>
                    </a:prstGeom>
                    <a:solidFill>
                      <a:srgbClr val="193D47"/>
                    </a:solidFill>
                    <a:ln w="12700" cap="flat" cmpd="sng" algn="ctr">
                      <a:noFill/>
                      <a:prstDash val="solid"/>
                      <a:miter lim="800000"/>
                    </a:ln>
                    <a:effectLst/>
                  </xdr:spPr>
                  <xdr:txBody>
                    <a:bodyPr wrap="square" lIns="72000" tIns="72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180000" marR="0" lvl="0" indent="-180000" algn="l"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800" b="0" i="0" u="none" strike="noStrike" kern="0" cap="none" spc="0" normalizeH="0" baseline="0">
                        <a:ln>
                          <a:noFill/>
                        </a:ln>
                        <a:solidFill>
                          <a:srgbClr val="002733"/>
                        </a:solidFill>
                        <a:effectLst/>
                        <a:uLnTx/>
                        <a:uFillTx/>
                        <a:latin typeface="The Group Text 20230609"/>
                      </a:endParaRPr>
                    </a:p>
                  </xdr:txBody>
                </xdr:sp>
                <xdr:sp macro="" textlink="">
                  <xdr:nvSpPr>
                    <xdr:cNvPr id="2943" name="Rectangle 31">
                      <a:extLst>
                        <a:ext uri="{FF2B5EF4-FFF2-40B4-BE49-F238E27FC236}">
                          <a16:creationId xmlns:a16="http://schemas.microsoft.com/office/drawing/2014/main" id="{1FC548AF-B817-F89B-7636-5C94DD105954}"/>
                        </a:ext>
                      </a:extLst>
                    </xdr:cNvPr>
                    <xdr:cNvSpPr/>
                  </xdr:nvSpPr>
                  <xdr:spPr>
                    <a:xfrm>
                      <a:off x="4779154" y="37788250"/>
                      <a:ext cx="2376000" cy="1279346"/>
                    </a:xfrm>
                    <a:prstGeom prst="rect">
                      <a:avLst/>
                    </a:prstGeom>
                    <a:noFill/>
                    <a:ln w="3175" cap="flat" cmpd="sng" algn="ctr">
                      <a:solidFill>
                        <a:srgbClr val="C2FE06"/>
                      </a:solidFill>
                      <a:prstDash val="solid"/>
                      <a:miter lim="800000"/>
                    </a:ln>
                    <a:effectLst/>
                  </xdr:spPr>
                  <xdr:txBody>
                    <a:bodyPr wrap="square" lIns="36000" tIns="72000" rIns="36000" bIns="72000" rtlCol="0" anchor="ctr"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Vision: </a:t>
                      </a:r>
                      <a:r>
                        <a:rPr kumimoji="0" lang="en-US" sz="1800" b="0" i="0" u="none" strike="noStrike" kern="0" cap="none" spc="0" normalizeH="0" baseline="0">
                          <a:ln>
                            <a:noFill/>
                          </a:ln>
                          <a:solidFill>
                            <a:srgbClr val="FFFFFF"/>
                          </a:solidFill>
                          <a:effectLst/>
                          <a:uLnTx/>
                          <a:uFillTx/>
                          <a:latin typeface="The Group TEXT"/>
                        </a:rPr>
                        <a:t>Becoming a </a:t>
                      </a:r>
                      <a:r>
                        <a:rPr kumimoji="0" lang="en-US" sz="1800" b="1" i="0" u="none" strike="noStrike" kern="0" cap="none" spc="0" normalizeH="0" baseline="0">
                          <a:ln>
                            <a:noFill/>
                          </a:ln>
                          <a:solidFill>
                            <a:srgbClr val="C2FE06"/>
                          </a:solidFill>
                          <a:effectLst/>
                          <a:uLnTx/>
                          <a:uFillTx/>
                          <a:latin typeface="The Group TEXT"/>
                        </a:rPr>
                        <a:t>nature and society positive</a:t>
                      </a:r>
                      <a:r>
                        <a:rPr kumimoji="0" lang="en-US" sz="1800" b="0" i="0" u="none" strike="noStrike" kern="0" cap="none" spc="0" normalizeH="0" baseline="0">
                          <a:ln>
                            <a:noFill/>
                          </a:ln>
                          <a:solidFill>
                            <a:srgbClr val="C2FE06"/>
                          </a:solidFill>
                          <a:effectLst/>
                          <a:uLnTx/>
                          <a:uFillTx/>
                          <a:latin typeface="The Group TEXT"/>
                        </a:rPr>
                        <a:t> </a:t>
                      </a:r>
                      <a:r>
                        <a:rPr kumimoji="0" lang="en-US" sz="1800" b="0" i="0" u="none" strike="noStrike" kern="0" cap="none" spc="0" normalizeH="0" baseline="0">
                          <a:ln>
                            <a:noFill/>
                          </a:ln>
                          <a:solidFill>
                            <a:srgbClr val="FFFFFF"/>
                          </a:solidFill>
                          <a:effectLst/>
                          <a:uLnTx/>
                          <a:uFillTx/>
                          <a:latin typeface="The Group TEXT"/>
                        </a:rPr>
                        <a:t>mobility provider</a:t>
                      </a:r>
                    </a:p>
                  </xdr:txBody>
                </xdr:sp>
                <xdr:sp macro="" textlink="">
                  <xdr:nvSpPr>
                    <xdr:cNvPr id="2944" name="Rectangle 32">
                      <a:extLst>
                        <a:ext uri="{FF2B5EF4-FFF2-40B4-BE49-F238E27FC236}">
                          <a16:creationId xmlns:a16="http://schemas.microsoft.com/office/drawing/2014/main" id="{888DF70C-B831-7A44-A686-EF83CF5E9542}"/>
                        </a:ext>
                      </a:extLst>
                    </xdr:cNvPr>
                    <xdr:cNvSpPr/>
                  </xdr:nvSpPr>
                  <xdr:spPr>
                    <a:xfrm>
                      <a:off x="7782037" y="37744939"/>
                      <a:ext cx="8021612" cy="1509247"/>
                    </a:xfrm>
                    <a:prstGeom prst="rect">
                      <a:avLst/>
                    </a:prstGeom>
                    <a:noFill/>
                    <a:ln w="12700" cap="flat" cmpd="sng" algn="ctr">
                      <a:noFill/>
                      <a:prstDash val="solid"/>
                      <a:miter lim="800000"/>
                    </a:ln>
                    <a:effectLst/>
                  </xdr:spPr>
                  <xdr:txBody>
                    <a:bodyPr wrap="square" lIns="36000" tIns="72000" rIns="36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12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commitments framing regenerate</a:t>
                      </a:r>
                      <a:r>
                        <a:rPr kumimoji="0" lang="en-US" sz="1800" b="1" i="0" u="none" strike="noStrike" kern="0" cap="none" spc="0" normalizeH="0" baseline="0">
                          <a:ln>
                            <a:noFill/>
                          </a:ln>
                          <a:solidFill>
                            <a:srgbClr val="C2FE06"/>
                          </a:solidFill>
                          <a:effectLst/>
                          <a:uLnTx/>
                          <a:uFillTx/>
                          <a:latin typeface="The Group TEXT"/>
                        </a:rPr>
                        <a:t>+</a:t>
                      </a:r>
                    </a:p>
                    <a:p>
                      <a:pPr marL="269875" marR="0" lvl="0" indent="-269875" algn="l" defTabSz="914400" eaLnBrk="1" fontAlgn="auto" latinLnBrk="0" hangingPunct="1">
                        <a:lnSpc>
                          <a:spcPct val="100000"/>
                        </a:lnSpc>
                        <a:spcBef>
                          <a:spcPts val="12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1 | We </a:t>
                      </a:r>
                      <a:r>
                        <a:rPr kumimoji="0" lang="en-US" sz="1800" b="1" i="0" u="none" strike="noStrike" kern="0" cap="none" spc="0" normalizeH="0" baseline="0">
                          <a:ln>
                            <a:noFill/>
                          </a:ln>
                          <a:solidFill>
                            <a:srgbClr val="C2FE06"/>
                          </a:solidFill>
                          <a:effectLst/>
                          <a:uLnTx/>
                          <a:uFillTx/>
                          <a:latin typeface="The Group TEXT"/>
                          <a:cs typeface="Arial" panose="020B0604020202020204" pitchFamily="34" charset="0"/>
                          <a:sym typeface="Helvetica Light"/>
                        </a:rPr>
                        <a:t>protect and strengthen </a:t>
                      </a: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our environment. </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2 | We treat people with </a:t>
                      </a:r>
                      <a:r>
                        <a:rPr kumimoji="0" lang="en-US" sz="1800" b="1" i="0" u="none" strike="noStrike" kern="0" cap="none" spc="0" normalizeH="0" baseline="0">
                          <a:ln>
                            <a:noFill/>
                          </a:ln>
                          <a:solidFill>
                            <a:srgbClr val="C2FE06"/>
                          </a:solidFill>
                          <a:effectLst/>
                          <a:uLnTx/>
                          <a:uFillTx/>
                          <a:latin typeface="The Group TEXT"/>
                          <a:sym typeface="Helvetica Light"/>
                        </a:rPr>
                        <a:t>dignity and respect</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3 | We act </a:t>
                      </a:r>
                      <a:r>
                        <a:rPr kumimoji="0" lang="en-US" sz="1800" b="1" i="0" u="none" strike="noStrike" kern="0" cap="none" spc="0" normalizeH="0" baseline="0">
                          <a:ln>
                            <a:noFill/>
                          </a:ln>
                          <a:solidFill>
                            <a:srgbClr val="C2FE06"/>
                          </a:solidFill>
                          <a:effectLst/>
                          <a:uLnTx/>
                          <a:uFillTx/>
                          <a:latin typeface="The Group TEXT"/>
                          <a:sym typeface="Helvetica Light"/>
                        </a:rPr>
                        <a:t>with integrity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in compliance</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4 | We take </a:t>
                      </a:r>
                      <a:r>
                        <a:rPr kumimoji="0" lang="en-US" sz="1800" b="1" i="0" u="none" strike="noStrike" kern="0" cap="none" spc="0" normalizeH="0" baseline="0">
                          <a:ln>
                            <a:noFill/>
                          </a:ln>
                          <a:solidFill>
                            <a:srgbClr val="C2FE06"/>
                          </a:solidFill>
                          <a:effectLst/>
                          <a:uLnTx/>
                          <a:uFillTx/>
                          <a:latin typeface="The Group TEXT"/>
                          <a:sym typeface="Helvetica Light"/>
                        </a:rPr>
                        <a:t>responsibility towards society</a:t>
                      </a:r>
                      <a:r>
                        <a:rPr kumimoji="0" lang="en-US" sz="1800" b="0" i="0" u="none" strike="noStrike" kern="0" cap="none" spc="0" normalizeH="0" baseline="0">
                          <a:ln>
                            <a:noFill/>
                          </a:ln>
                          <a:solidFill>
                            <a:srgbClr val="FFFFFF"/>
                          </a:solidFill>
                          <a:effectLst/>
                          <a:uLnTx/>
                          <a:uFillTx/>
                          <a:latin typeface="The Group TEXT"/>
                          <a:sym typeface="Helvetica Light"/>
                        </a:rPr>
                        <a:t>.</a:t>
                      </a:r>
                      <a:endParaRPr kumimoji="0" lang="en-US" sz="1800" b="1" i="0" u="none" strike="noStrike" kern="0" cap="none" spc="0" normalizeH="0" baseline="0">
                        <a:ln>
                          <a:noFill/>
                        </a:ln>
                        <a:solidFill>
                          <a:srgbClr val="FFFFFF"/>
                        </a:solidFill>
                        <a:effectLst/>
                        <a:uLnTx/>
                        <a:uFillTx/>
                        <a:latin typeface="The Group TEXT"/>
                        <a:sym typeface="Helvetica Light"/>
                      </a:endParaRP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5 | We provide </a:t>
                      </a:r>
                      <a:r>
                        <a:rPr kumimoji="0" lang="en-US" sz="1800" b="1" i="0" u="none" strike="noStrike" kern="0" cap="none" spc="0" normalizeH="0" baseline="0">
                          <a:ln>
                            <a:noFill/>
                          </a:ln>
                          <a:solidFill>
                            <a:srgbClr val="C2FE06"/>
                          </a:solidFill>
                          <a:effectLst/>
                          <a:uLnTx/>
                          <a:uFillTx/>
                          <a:latin typeface="The Group TEXT"/>
                          <a:sym typeface="Helvetica Light"/>
                        </a:rPr>
                        <a:t>sustainable mobility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business models</a:t>
                      </a:r>
                      <a:r>
                        <a:rPr kumimoji="0" lang="en-US" sz="1800" b="0" i="0" u="none" strike="noStrike" kern="0" cap="none" spc="0" normalizeH="0" baseline="0">
                          <a:ln>
                            <a:noFill/>
                          </a:ln>
                          <a:solidFill>
                            <a:srgbClr val="FFFFFF"/>
                          </a:solidFill>
                          <a:effectLst/>
                          <a:uLnTx/>
                          <a:uFillTx/>
                          <a:latin typeface="The Group TEXT"/>
                          <a:sym typeface="Helvetica Light"/>
                        </a:rPr>
                        <a:t>.</a:t>
                      </a:r>
                      <a:r>
                        <a:rPr kumimoji="0" lang="en-US" sz="1800" b="1" i="0" u="none" strike="noStrike" kern="0" cap="none" spc="0" normalizeH="0" baseline="0">
                          <a:ln>
                            <a:noFill/>
                          </a:ln>
                          <a:solidFill>
                            <a:srgbClr val="FFFFFF"/>
                          </a:solidFill>
                          <a:effectLst/>
                          <a:uLnTx/>
                          <a:uFillTx/>
                          <a:latin typeface="The Group TEXT"/>
                          <a:sym typeface="Helvetica Light"/>
                        </a:rPr>
                        <a:t> </a:t>
                      </a:r>
                      <a:endParaRPr kumimoji="0" lang="en-US" sz="1800" b="0" i="0" u="none" strike="noStrike" kern="0" cap="none" spc="0" normalizeH="0" baseline="0">
                        <a:ln>
                          <a:noFill/>
                        </a:ln>
                        <a:solidFill>
                          <a:srgbClr val="002733"/>
                        </a:solidFill>
                        <a:effectLst/>
                        <a:uLnTx/>
                        <a:uFillTx/>
                        <a:latin typeface="The Group TEXT"/>
                      </a:endParaRPr>
                    </a:p>
                  </xdr:txBody>
                </xdr:sp>
                <xdr:sp macro="" textlink="">
                  <xdr:nvSpPr>
                    <xdr:cNvPr id="2945" name="Isosceles Triangle 120">
                      <a:extLst>
                        <a:ext uri="{FF2B5EF4-FFF2-40B4-BE49-F238E27FC236}">
                          <a16:creationId xmlns:a16="http://schemas.microsoft.com/office/drawing/2014/main" id="{321A6554-F4DF-5ED9-1214-72341CBF8354}"/>
                        </a:ext>
                      </a:extLst>
                    </xdr:cNvPr>
                    <xdr:cNvSpPr/>
                  </xdr:nvSpPr>
                  <xdr:spPr>
                    <a:xfrm rot="10800000">
                      <a:off x="5617987"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2946" name="Isosceles Triangle 120">
                      <a:extLst>
                        <a:ext uri="{FF2B5EF4-FFF2-40B4-BE49-F238E27FC236}">
                          <a16:creationId xmlns:a16="http://schemas.microsoft.com/office/drawing/2014/main" id="{B0D57595-37C5-C764-8600-17F7129933B7}"/>
                        </a:ext>
                      </a:extLst>
                    </xdr:cNvPr>
                    <xdr:cNvSpPr/>
                  </xdr:nvSpPr>
                  <xdr:spPr>
                    <a:xfrm rot="5400000">
                      <a:off x="7215835" y="38346718"/>
                      <a:ext cx="265059" cy="198090"/>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2947" name="Isosceles Triangle 120">
                      <a:extLst>
                        <a:ext uri="{FF2B5EF4-FFF2-40B4-BE49-F238E27FC236}">
                          <a16:creationId xmlns:a16="http://schemas.microsoft.com/office/drawing/2014/main" id="{A14E12BE-683D-DD98-80EE-9FCF14B13869}"/>
                        </a:ext>
                      </a:extLst>
                    </xdr:cNvPr>
                    <xdr:cNvSpPr/>
                  </xdr:nvSpPr>
                  <xdr:spPr>
                    <a:xfrm rot="10800000">
                      <a:off x="9931233"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grpSp>
              <xdr:grpSp>
                <xdr:nvGrpSpPr>
                  <xdr:cNvPr id="2924" name="Gruppieren 2923">
                    <a:extLst>
                      <a:ext uri="{FF2B5EF4-FFF2-40B4-BE49-F238E27FC236}">
                        <a16:creationId xmlns:a16="http://schemas.microsoft.com/office/drawing/2014/main" id="{8D273430-32FA-88E8-EE0F-BF0E757B4C01}"/>
                      </a:ext>
                    </a:extLst>
                  </xdr:cNvPr>
                  <xdr:cNvGrpSpPr/>
                </xdr:nvGrpSpPr>
                <xdr:grpSpPr>
                  <a:xfrm>
                    <a:off x="17977393" y="40512281"/>
                    <a:ext cx="4013054" cy="6913826"/>
                    <a:chOff x="17977393" y="40512281"/>
                    <a:chExt cx="4013054" cy="6913826"/>
                  </a:xfrm>
                </xdr:grpSpPr>
                <xdr:grpSp>
                  <xdr:nvGrpSpPr>
                    <xdr:cNvPr id="2929" name="Gruppieren 2928">
                      <a:extLst>
                        <a:ext uri="{FF2B5EF4-FFF2-40B4-BE49-F238E27FC236}">
                          <a16:creationId xmlns:a16="http://schemas.microsoft.com/office/drawing/2014/main" id="{DCB5AB69-A065-27C7-5C6E-DA2922678590}"/>
                        </a:ext>
                      </a:extLst>
                    </xdr:cNvPr>
                    <xdr:cNvGrpSpPr/>
                  </xdr:nvGrpSpPr>
                  <xdr:grpSpPr>
                    <a:xfrm>
                      <a:off x="17977393" y="40512281"/>
                      <a:ext cx="4013054" cy="6913826"/>
                      <a:chOff x="17977393" y="40512281"/>
                      <a:chExt cx="4013054" cy="6913826"/>
                    </a:xfrm>
                  </xdr:grpSpPr>
                  <xdr:grpSp>
                    <xdr:nvGrpSpPr>
                      <xdr:cNvPr id="2931" name="Gruppieren 2930">
                        <a:extLst>
                          <a:ext uri="{FF2B5EF4-FFF2-40B4-BE49-F238E27FC236}">
                            <a16:creationId xmlns:a16="http://schemas.microsoft.com/office/drawing/2014/main" id="{22D1596B-6B13-550B-0592-45664AC3A439}"/>
                          </a:ext>
                        </a:extLst>
                      </xdr:cNvPr>
                      <xdr:cNvGrpSpPr/>
                    </xdr:nvGrpSpPr>
                    <xdr:grpSpPr>
                      <a:xfrm>
                        <a:off x="17977393" y="40512281"/>
                        <a:ext cx="4013054" cy="6913826"/>
                        <a:chOff x="17997895" y="40512281"/>
                        <a:chExt cx="1218851" cy="6913826"/>
                      </a:xfrm>
                    </xdr:grpSpPr>
                    <xdr:sp macro="" textlink="">
                      <xdr:nvSpPr>
                        <xdr:cNvPr id="2933" name="Rechteck 2932">
                          <a:extLst>
                            <a:ext uri="{FF2B5EF4-FFF2-40B4-BE49-F238E27FC236}">
                              <a16:creationId xmlns:a16="http://schemas.microsoft.com/office/drawing/2014/main" id="{33D90D75-36D8-72F9-E33D-595A6C750650}"/>
                            </a:ext>
                          </a:extLst>
                        </xdr:cNvPr>
                        <xdr:cNvSpPr/>
                      </xdr:nvSpPr>
                      <xdr:spPr>
                        <a:xfrm>
                          <a:off x="17997895" y="40512281"/>
                          <a:ext cx="1197080"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Further Info</a:t>
                          </a:r>
                        </a:p>
                      </xdr:txBody>
                    </xdr:sp>
                    <xdr:sp macro="" textlink="">
                      <xdr:nvSpPr>
                        <xdr:cNvPr id="2934" name="Rechteck 2933">
                          <a:extLst>
                            <a:ext uri="{FF2B5EF4-FFF2-40B4-BE49-F238E27FC236}">
                              <a16:creationId xmlns:a16="http://schemas.microsoft.com/office/drawing/2014/main" id="{877EBB6F-947E-BD08-860B-1265C4C9089A}"/>
                            </a:ext>
                          </a:extLst>
                        </xdr:cNvPr>
                        <xdr:cNvSpPr/>
                      </xdr:nvSpPr>
                      <xdr:spPr>
                        <a:xfrm>
                          <a:off x="18006839"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Net-Carbon Neutrality in 2040 (-90%)</a:t>
                          </a:r>
                        </a:p>
                      </xdr:txBody>
                    </xdr:sp>
                    <xdr:sp macro="" textlink="">
                      <xdr:nvSpPr>
                        <xdr:cNvPr id="2935" name="Rechteck 2934">
                          <a:extLst>
                            <a:ext uri="{FF2B5EF4-FFF2-40B4-BE49-F238E27FC236}">
                              <a16:creationId xmlns:a16="http://schemas.microsoft.com/office/drawing/2014/main" id="{27D37C1C-D90A-88B8-E496-F7D88544191F}"/>
                            </a:ext>
                          </a:extLst>
                        </xdr:cNvPr>
                        <xdr:cNvSpPr/>
                      </xdr:nvSpPr>
                      <xdr:spPr>
                        <a:xfrm>
                          <a:off x="18006839"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Reference: body weight for EU vehicles</a:t>
                          </a:r>
                        </a:p>
                      </xdr:txBody>
                    </xdr:sp>
                    <xdr:sp macro="" textlink="">
                      <xdr:nvSpPr>
                        <xdr:cNvPr id="2936" name="Rechteck 2935">
                          <a:extLst>
                            <a:ext uri="{FF2B5EF4-FFF2-40B4-BE49-F238E27FC236}">
                              <a16:creationId xmlns:a16="http://schemas.microsoft.com/office/drawing/2014/main" id="{602D0B66-A85E-54AC-CD60-523F247660AB}"/>
                            </a:ext>
                          </a:extLst>
                        </xdr:cNvPr>
                        <xdr:cNvSpPr/>
                      </xdr:nvSpPr>
                      <xdr:spPr>
                        <a:xfrm>
                          <a:off x="18006839" y="44167890"/>
                          <a:ext cx="1183855" cy="6605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New scope from 2025</a:t>
                          </a:r>
                        </a:p>
                      </xdr:txBody>
                    </xdr:sp>
                    <xdr:sp macro="" textlink="">
                      <xdr:nvSpPr>
                        <xdr:cNvPr id="2937" name="Rechteck 2936">
                          <a:extLst>
                            <a:ext uri="{FF2B5EF4-FFF2-40B4-BE49-F238E27FC236}">
                              <a16:creationId xmlns:a16="http://schemas.microsoft.com/office/drawing/2014/main" id="{A0EDB1A9-6A61-20A2-F1BC-38EDAE12941D}"/>
                            </a:ext>
                          </a:extLst>
                        </xdr:cNvPr>
                        <xdr:cNvSpPr/>
                      </xdr:nvSpPr>
                      <xdr:spPr>
                        <a:xfrm>
                          <a:off x="18006839" y="44763010"/>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Value per 1 million hours worked</a:t>
                          </a:r>
                        </a:p>
                      </xdr:txBody>
                    </xdr:sp>
                    <xdr:sp macro="" textlink="">
                      <xdr:nvSpPr>
                        <xdr:cNvPr id="2938" name="Rechteck 2937">
                          <a:extLst>
                            <a:ext uri="{FF2B5EF4-FFF2-40B4-BE49-F238E27FC236}">
                              <a16:creationId xmlns:a16="http://schemas.microsoft.com/office/drawing/2014/main" id="{71B6534D-2BCC-9CCF-B9B9-4E9E429FF5C4}"/>
                            </a:ext>
                          </a:extLst>
                        </xdr:cNvPr>
                        <xdr:cNvSpPr/>
                      </xdr:nvSpPr>
                      <xdr:spPr>
                        <a:xfrm>
                          <a:off x="18006839" y="45414592"/>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suppliers with a positive S-Rating out of all suppliers (turnover-based)</a:t>
                          </a:r>
                        </a:p>
                      </xdr:txBody>
                    </xdr:sp>
                    <xdr:sp macro="" textlink="">
                      <xdr:nvSpPr>
                        <xdr:cNvPr id="2939" name="Rechteck 2938">
                          <a:extLst>
                            <a:ext uri="{FF2B5EF4-FFF2-40B4-BE49-F238E27FC236}">
                              <a16:creationId xmlns:a16="http://schemas.microsoft.com/office/drawing/2014/main" id="{F835236A-9609-D1D5-8EBD-C7FE63A0EE88}"/>
                            </a:ext>
                          </a:extLst>
                        </xdr:cNvPr>
                        <xdr:cNvSpPr/>
                      </xdr:nvSpPr>
                      <xdr:spPr>
                        <a:xfrm>
                          <a:off x="18006839"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Net-Carbon Neutrality in 2050 (-90%)</a:t>
                          </a:r>
                        </a:p>
                      </xdr:txBody>
                    </xdr:sp>
                    <xdr:sp macro="" textlink="">
                      <xdr:nvSpPr>
                        <xdr:cNvPr id="2940" name="Rechteck 2939">
                          <a:extLst>
                            <a:ext uri="{FF2B5EF4-FFF2-40B4-BE49-F238E27FC236}">
                              <a16:creationId xmlns:a16="http://schemas.microsoft.com/office/drawing/2014/main" id="{84455552-18C4-CDCD-E8B4-44CE6EFA80F8}"/>
                            </a:ext>
                          </a:extLst>
                        </xdr:cNvPr>
                        <xdr:cNvSpPr/>
                      </xdr:nvSpPr>
                      <xdr:spPr>
                        <a:xfrm>
                          <a:off x="18006839" y="43361446"/>
                          <a:ext cx="1188136" cy="6454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Status Annual Report 2025</a:t>
                          </a:r>
                        </a:p>
                      </xdr:txBody>
                    </xdr:sp>
                    <xdr:sp macro="" textlink="">
                      <xdr:nvSpPr>
                        <xdr:cNvPr id="2941" name="Rechteck 2940">
                          <a:extLst>
                            <a:ext uri="{FF2B5EF4-FFF2-40B4-BE49-F238E27FC236}">
                              <a16:creationId xmlns:a16="http://schemas.microsoft.com/office/drawing/2014/main" id="{11A51C4E-3B64-8776-71A4-372B63421823}"/>
                            </a:ext>
                          </a:extLst>
                        </xdr:cNvPr>
                        <xdr:cNvSpPr/>
                      </xdr:nvSpPr>
                      <xdr:spPr>
                        <a:xfrm>
                          <a:off x="18032891" y="46694190"/>
                          <a:ext cx="1183855" cy="73191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Strategic target in development</a:t>
                          </a:r>
                        </a:p>
                      </xdr:txBody>
                    </xdr:sp>
                  </xdr:grpSp>
                  <xdr:sp macro="" textlink="">
                    <xdr:nvSpPr>
                      <xdr:cNvPr id="2932" name="Rechteck 2931">
                        <a:extLst>
                          <a:ext uri="{FF2B5EF4-FFF2-40B4-BE49-F238E27FC236}">
                            <a16:creationId xmlns:a16="http://schemas.microsoft.com/office/drawing/2014/main" id="{BF6F40C9-9D63-5F0F-071D-F99A2056377B}"/>
                          </a:ext>
                        </a:extLst>
                      </xdr:cNvPr>
                      <xdr:cNvSpPr/>
                    </xdr:nvSpPr>
                    <xdr:spPr>
                      <a:xfrm>
                        <a:off x="18006841" y="42460112"/>
                        <a:ext cx="3897830" cy="65019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KPI in development with base year 2025</a:t>
                        </a:r>
                      </a:p>
                    </xdr:txBody>
                  </xdr:sp>
                </xdr:grpSp>
                <xdr:sp macro="" textlink="">
                  <xdr:nvSpPr>
                    <xdr:cNvPr id="2930" name="Rechteck 2929">
                      <a:extLst>
                        <a:ext uri="{FF2B5EF4-FFF2-40B4-BE49-F238E27FC236}">
                          <a16:creationId xmlns:a16="http://schemas.microsoft.com/office/drawing/2014/main" id="{42A2E094-9732-13D3-ED82-DE9C85661794}"/>
                        </a:ext>
                      </a:extLst>
                    </xdr:cNvPr>
                    <xdr:cNvSpPr/>
                  </xdr:nvSpPr>
                  <xdr:spPr>
                    <a:xfrm>
                      <a:off x="18006841" y="45998829"/>
                      <a:ext cx="389782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Average KPI from external trust, likeability and recognition assessments in core markets; </a:t>
                      </a:r>
                      <a:b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b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strategic target in development</a:t>
                      </a:r>
                    </a:p>
                  </xdr:txBody>
                </xdr:sp>
              </xdr:grpSp>
              <xdr:sp macro="" textlink="">
                <xdr:nvSpPr>
                  <xdr:cNvPr id="2925" name="Rechteck 2924">
                    <a:extLst>
                      <a:ext uri="{FF2B5EF4-FFF2-40B4-BE49-F238E27FC236}">
                        <a16:creationId xmlns:a16="http://schemas.microsoft.com/office/drawing/2014/main" id="{91098106-46EE-E642-052C-2C47676539FC}"/>
                      </a:ext>
                    </a:extLst>
                  </xdr:cNvPr>
                  <xdr:cNvSpPr/>
                </xdr:nvSpPr>
                <xdr:spPr>
                  <a:xfrm>
                    <a:off x="14100698" y="44178947"/>
                    <a:ext cx="1437498" cy="661453"/>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algn="ctr" defTabSz="432000">
                      <a:spcAft>
                        <a:spcPts val="600"/>
                      </a:spcAft>
                    </a:pPr>
                    <a:r>
                      <a:rPr lang="en-US" sz="1200">
                        <a:latin typeface="The Group TEXT" panose="00000500000000000000" pitchFamily="2" charset="0"/>
                      </a:rPr>
                      <a:t>In re-design</a:t>
                    </a:r>
                  </a:p>
                </xdr:txBody>
              </xdr:sp>
              <xdr:pic>
                <xdr:nvPicPr>
                  <xdr:cNvPr id="2926" name="Picture 20">
                    <a:extLst>
                      <a:ext uri="{FF2B5EF4-FFF2-40B4-BE49-F238E27FC236}">
                        <a16:creationId xmlns:a16="http://schemas.microsoft.com/office/drawing/2014/main" id="{C9C6C62A-7F0D-CAB9-FB41-54763C16A049}"/>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a:xfrm>
                    <a:off x="4632118" y="47567888"/>
                    <a:ext cx="2652367" cy="1569275"/>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cxnSp macro="">
                <xdr:nvCxnSpPr>
                  <xdr:cNvPr id="2927" name="Gerader Verbinder 2926">
                    <a:extLst>
                      <a:ext uri="{FF2B5EF4-FFF2-40B4-BE49-F238E27FC236}">
                        <a16:creationId xmlns:a16="http://schemas.microsoft.com/office/drawing/2014/main" id="{2760F982-1978-CA00-D212-CA2898AE3D45}"/>
                      </a:ext>
                    </a:extLst>
                  </xdr:cNvPr>
                  <xdr:cNvCxnSpPr>
                    <a:cxnSpLocks/>
                  </xdr:cNvCxnSpPr>
                </xdr:nvCxnSpPr>
                <xdr:spPr>
                  <a:xfrm>
                    <a:off x="4629042" y="47404325"/>
                    <a:ext cx="17313962" cy="0"/>
                  </a:xfrm>
                  <a:prstGeom prst="line">
                    <a:avLst/>
                  </a:prstGeom>
                  <a:noFill/>
                  <a:ln w="15875" cap="flat" cmpd="sng" algn="ctr">
                    <a:solidFill>
                      <a:srgbClr val="99A9AD"/>
                    </a:solidFill>
                    <a:prstDash val="solid"/>
                    <a:miter lim="800000"/>
                  </a:ln>
                  <a:effectLst/>
                </xdr:spPr>
              </xdr:cxnSp>
              <xdr:sp macro="" textlink="">
                <xdr:nvSpPr>
                  <xdr:cNvPr id="2928" name="Rechteck 2927">
                    <a:extLst>
                      <a:ext uri="{FF2B5EF4-FFF2-40B4-BE49-F238E27FC236}">
                        <a16:creationId xmlns:a16="http://schemas.microsoft.com/office/drawing/2014/main" id="{CF049B04-35B4-AE08-6087-570ACDE83B30}"/>
                      </a:ext>
                    </a:extLst>
                  </xdr:cNvPr>
                  <xdr:cNvSpPr/>
                </xdr:nvSpPr>
                <xdr:spPr>
                  <a:xfrm>
                    <a:off x="11304053" y="47448730"/>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Revenues from sustainable business models</a:t>
                    </a:r>
                    <a:r>
                      <a:rPr lang="en-US" sz="1200" kern="1200" baseline="30000">
                        <a:solidFill>
                          <a:srgbClr val="FFFFFF"/>
                        </a:solidFill>
                        <a:latin typeface="The Group TEXT" panose="00000500000000000000" pitchFamily="2" charset="0"/>
                        <a:ea typeface="+mn-ea"/>
                        <a:cs typeface="+mn-cs"/>
                      </a:rPr>
                      <a:t>8</a:t>
                    </a:r>
                  </a:p>
                </xdr:txBody>
              </xdr:sp>
            </xdr:grpSp>
          </xdr:grpSp>
          <xdr:grpSp>
            <xdr:nvGrpSpPr>
              <xdr:cNvPr id="1451" name="Gruppieren 1450">
                <a:extLst>
                  <a:ext uri="{FF2B5EF4-FFF2-40B4-BE49-F238E27FC236}">
                    <a16:creationId xmlns:a16="http://schemas.microsoft.com/office/drawing/2014/main" id="{FEE09524-5890-B799-A178-0B65B73630A3}"/>
                  </a:ext>
                </a:extLst>
              </xdr:cNvPr>
              <xdr:cNvGrpSpPr/>
            </xdr:nvGrpSpPr>
            <xdr:grpSpPr>
              <a:xfrm>
                <a:off x="4485704" y="26647312"/>
                <a:ext cx="18310283" cy="8557088"/>
                <a:chOff x="4485704" y="26647312"/>
                <a:chExt cx="18310283" cy="8557088"/>
              </a:xfrm>
            </xdr:grpSpPr>
            <xdr:sp macro="" textlink="">
              <xdr:nvSpPr>
                <xdr:cNvPr id="1453" name="Rechteck 1452">
                  <a:extLst>
                    <a:ext uri="{FF2B5EF4-FFF2-40B4-BE49-F238E27FC236}">
                      <a16:creationId xmlns:a16="http://schemas.microsoft.com/office/drawing/2014/main" id="{9D582F63-19C5-403D-9909-7AF75AD5B841}"/>
                    </a:ext>
                  </a:extLst>
                </xdr:cNvPr>
                <xdr:cNvSpPr/>
              </xdr:nvSpPr>
              <xdr:spPr>
                <a:xfrm>
                  <a:off x="4485704" y="26647312"/>
                  <a:ext cx="18310283" cy="855708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454" name="Gruppieren 1453">
                  <a:extLst>
                    <a:ext uri="{FF2B5EF4-FFF2-40B4-BE49-F238E27FC236}">
                      <a16:creationId xmlns:a16="http://schemas.microsoft.com/office/drawing/2014/main" id="{9EAE95A7-88FF-81DA-96CE-2408FBD16595}"/>
                    </a:ext>
                  </a:extLst>
                </xdr:cNvPr>
                <xdr:cNvGrpSpPr/>
              </xdr:nvGrpSpPr>
              <xdr:grpSpPr>
                <a:xfrm>
                  <a:off x="4911067" y="27128207"/>
                  <a:ext cx="17459555" cy="7595313"/>
                  <a:chOff x="540277" y="1441780"/>
                  <a:chExt cx="11351700" cy="4986746"/>
                </a:xfrm>
              </xdr:grpSpPr>
              <xdr:sp macro="" textlink="">
                <xdr:nvSpPr>
                  <xdr:cNvPr id="1455" name="Rechteck 1454">
                    <a:extLst>
                      <a:ext uri="{FF2B5EF4-FFF2-40B4-BE49-F238E27FC236}">
                        <a16:creationId xmlns:a16="http://schemas.microsoft.com/office/drawing/2014/main" id="{C50CCE35-6B9B-C146-FFF6-AF652FF0EFD3}"/>
                      </a:ext>
                    </a:extLst>
                  </xdr:cNvPr>
                  <xdr:cNvSpPr/>
                </xdr:nvSpPr>
                <xdr:spPr>
                  <a:xfrm>
                    <a:off x="2662383" y="2024687"/>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Reduction of CO</a:t>
                    </a:r>
                    <a:r>
                      <a:rPr kumimoji="0" lang="en-US" sz="1200" b="0" i="0" u="none" strike="noStrike" kern="0" cap="none" spc="0" normalizeH="0" baseline="-25000">
                        <a:ln>
                          <a:noFill/>
                        </a:ln>
                        <a:solidFill>
                          <a:srgbClr val="FFFFFF"/>
                        </a:solidFill>
                        <a:effectLst/>
                        <a:uLnTx/>
                        <a:uFillTx/>
                        <a:latin typeface="The Group TEXT"/>
                        <a:ea typeface="+mn-ea"/>
                        <a:cs typeface="+mn-cs"/>
                      </a:rPr>
                      <a:t>2eq</a:t>
                    </a:r>
                    <a:r>
                      <a:rPr kumimoji="0" lang="en-US" sz="1200" b="0" i="0" u="none" strike="noStrike" kern="0" cap="none" spc="0" normalizeH="0" baseline="0">
                        <a:ln>
                          <a:noFill/>
                        </a:ln>
                        <a:solidFill>
                          <a:srgbClr val="FFFFFF"/>
                        </a:solidFill>
                        <a:effectLst/>
                        <a:uLnTx/>
                        <a:uFillTx/>
                        <a:latin typeface="The Group TEXT"/>
                        <a:ea typeface="+mn-ea"/>
                        <a:cs typeface="+mn-cs"/>
                      </a:rPr>
                      <a:t> Inventory (e.g., DKI)</a:t>
                    </a:r>
                  </a:p>
                </xdr:txBody>
              </xdr:sp>
              <xdr:sp macro="" textlink="">
                <xdr:nvSpPr>
                  <xdr:cNvPr id="1456" name="Rechteck 1455">
                    <a:extLst>
                      <a:ext uri="{FF2B5EF4-FFF2-40B4-BE49-F238E27FC236}">
                        <a16:creationId xmlns:a16="http://schemas.microsoft.com/office/drawing/2014/main" id="{E523D8F6-3D4B-8CD4-AB23-9E980E608D4D}"/>
                      </a:ext>
                    </a:extLst>
                  </xdr:cNvPr>
                  <xdr:cNvSpPr/>
                </xdr:nvSpPr>
                <xdr:spPr>
                  <a:xfrm>
                    <a:off x="2654310" y="240630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Share of Circular Materials</a:t>
                    </a:r>
                  </a:p>
                </xdr:txBody>
              </xdr:sp>
              <xdr:sp macro="" textlink="">
                <xdr:nvSpPr>
                  <xdr:cNvPr id="1457" name="Rechteck 1456">
                    <a:extLst>
                      <a:ext uri="{FF2B5EF4-FFF2-40B4-BE49-F238E27FC236}">
                        <a16:creationId xmlns:a16="http://schemas.microsoft.com/office/drawing/2014/main" id="{4A6992B0-4D16-2F88-E043-BC653D725051}"/>
                      </a:ext>
                    </a:extLst>
                  </xdr:cNvPr>
                  <xdr:cNvSpPr/>
                </xdr:nvSpPr>
                <xdr:spPr>
                  <a:xfrm>
                    <a:off x="2662383" y="316335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Proportion of diversity in management</a:t>
                    </a:r>
                  </a:p>
                </xdr:txBody>
              </xdr:sp>
              <xdr:sp macro="" textlink="">
                <xdr:nvSpPr>
                  <xdr:cNvPr id="1458" name="Rechteck 1457">
                    <a:extLst>
                      <a:ext uri="{FF2B5EF4-FFF2-40B4-BE49-F238E27FC236}">
                        <a16:creationId xmlns:a16="http://schemas.microsoft.com/office/drawing/2014/main" id="{19B66E2D-2484-843C-350E-ABCF2BD3935F}"/>
                      </a:ext>
                    </a:extLst>
                  </xdr:cNvPr>
                  <xdr:cNvSpPr/>
                </xdr:nvSpPr>
                <xdr:spPr>
                  <a:xfrm>
                    <a:off x="2662383" y="43080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Sustainability Performance of supplier in S-Rating</a:t>
                    </a:r>
                  </a:p>
                </xdr:txBody>
              </xdr:sp>
              <xdr:sp macro="" textlink="">
                <xdr:nvSpPr>
                  <xdr:cNvPr id="1459" name="Rechteck 1458">
                    <a:extLst>
                      <a:ext uri="{FF2B5EF4-FFF2-40B4-BE49-F238E27FC236}">
                        <a16:creationId xmlns:a16="http://schemas.microsoft.com/office/drawing/2014/main" id="{4ABCE212-6CC7-A771-00B2-59770EE59FFC}"/>
                      </a:ext>
                    </a:extLst>
                  </xdr:cNvPr>
                  <xdr:cNvSpPr/>
                </xdr:nvSpPr>
                <xdr:spPr>
                  <a:xfrm>
                    <a:off x="2662383" y="545582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Revenues from sustainable business models</a:t>
                    </a:r>
                  </a:p>
                </xdr:txBody>
              </xdr:sp>
              <xdr:sp macro="" textlink="">
                <xdr:nvSpPr>
                  <xdr:cNvPr id="1460" name="Rechteck 1459">
                    <a:extLst>
                      <a:ext uri="{FF2B5EF4-FFF2-40B4-BE49-F238E27FC236}">
                        <a16:creationId xmlns:a16="http://schemas.microsoft.com/office/drawing/2014/main" id="{D791AD1C-B660-2D98-8189-83ACD42AA77E}"/>
                      </a:ext>
                    </a:extLst>
                  </xdr:cNvPr>
                  <xdr:cNvSpPr/>
                </xdr:nvSpPr>
                <xdr:spPr>
                  <a:xfrm>
                    <a:off x="2677670" y="6177891"/>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Share of Green Bonds</a:t>
                    </a:r>
                  </a:p>
                </xdr:txBody>
              </xdr:sp>
              <xdr:sp macro="" textlink="">
                <xdr:nvSpPr>
                  <xdr:cNvPr id="1461" name="Rechteck 1460">
                    <a:extLst>
                      <a:ext uri="{FF2B5EF4-FFF2-40B4-BE49-F238E27FC236}">
                        <a16:creationId xmlns:a16="http://schemas.microsoft.com/office/drawing/2014/main" id="{583D75E9-B94F-4AB9-8C85-45B1189C9A1D}"/>
                      </a:ext>
                    </a:extLst>
                  </xdr:cNvPr>
                  <xdr:cNvSpPr/>
                </xdr:nvSpPr>
                <xdr:spPr>
                  <a:xfrm>
                    <a:off x="2662383" y="389164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Lost Time Injury Frequency Rate</a:t>
                    </a:r>
                  </a:p>
                </xdr:txBody>
              </xdr:sp>
              <xdr:sp macro="" textlink="">
                <xdr:nvSpPr>
                  <xdr:cNvPr id="1462" name="Rechteck 1461">
                    <a:extLst>
                      <a:ext uri="{FF2B5EF4-FFF2-40B4-BE49-F238E27FC236}">
                        <a16:creationId xmlns:a16="http://schemas.microsoft.com/office/drawing/2014/main" id="{E7254DE1-E3F5-E74F-A11D-11F5416F763C}"/>
                      </a:ext>
                    </a:extLst>
                  </xdr:cNvPr>
                  <xdr:cNvSpPr/>
                </xdr:nvSpPr>
                <xdr:spPr>
                  <a:xfrm>
                    <a:off x="2662383" y="505461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Social impact by donations and projects</a:t>
                    </a:r>
                  </a:p>
                </xdr:txBody>
              </xdr:sp>
              <xdr:sp macro="" textlink="">
                <xdr:nvSpPr>
                  <xdr:cNvPr id="1463" name="Rechteck 1462">
                    <a:extLst>
                      <a:ext uri="{FF2B5EF4-FFF2-40B4-BE49-F238E27FC236}">
                        <a16:creationId xmlns:a16="http://schemas.microsoft.com/office/drawing/2014/main" id="{6CA9C9AF-3670-BBFE-E80E-1A8978F41627}"/>
                      </a:ext>
                    </a:extLst>
                  </xdr:cNvPr>
                  <xdr:cNvSpPr/>
                </xdr:nvSpPr>
                <xdr:spPr>
                  <a:xfrm>
                    <a:off x="2662383" y="2770969"/>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Biodiversity-Index</a:t>
                    </a:r>
                  </a:p>
                </xdr:txBody>
              </xdr:sp>
              <xdr:sp macro="" textlink="">
                <xdr:nvSpPr>
                  <xdr:cNvPr id="1464" name="Rechteck 1463">
                    <a:extLst>
                      <a:ext uri="{FF2B5EF4-FFF2-40B4-BE49-F238E27FC236}">
                        <a16:creationId xmlns:a16="http://schemas.microsoft.com/office/drawing/2014/main" id="{EFCD36BD-2597-D388-92FC-9DF518CA3CC9}"/>
                      </a:ext>
                    </a:extLst>
                  </xdr:cNvPr>
                  <xdr:cNvSpPr/>
                </xdr:nvSpPr>
                <xdr:spPr>
                  <a:xfrm>
                    <a:off x="2662383" y="35312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Ø qualification hours per employee</a:t>
                    </a:r>
                  </a:p>
                </xdr:txBody>
              </xdr:sp>
              <xdr:sp macro="" textlink="">
                <xdr:nvSpPr>
                  <xdr:cNvPr id="1465" name="Rechteck 1464">
                    <a:extLst>
                      <a:ext uri="{FF2B5EF4-FFF2-40B4-BE49-F238E27FC236}">
                        <a16:creationId xmlns:a16="http://schemas.microsoft.com/office/drawing/2014/main" id="{059100F9-1D84-D3F3-F69F-1EF06E0F89C4}"/>
                      </a:ext>
                    </a:extLst>
                  </xdr:cNvPr>
                  <xdr:cNvSpPr/>
                </xdr:nvSpPr>
                <xdr:spPr>
                  <a:xfrm>
                    <a:off x="2662383" y="46980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Global Reputation KPI </a:t>
                    </a:r>
                  </a:p>
                </xdr:txBody>
              </xdr:sp>
              <xdr:sp macro="" textlink="">
                <xdr:nvSpPr>
                  <xdr:cNvPr id="1466" name="Rechteck 1465">
                    <a:extLst>
                      <a:ext uri="{FF2B5EF4-FFF2-40B4-BE49-F238E27FC236}">
                        <a16:creationId xmlns:a16="http://schemas.microsoft.com/office/drawing/2014/main" id="{71BE0551-8248-A388-3D65-BD57C17CA178}"/>
                      </a:ext>
                    </a:extLst>
                  </xdr:cNvPr>
                  <xdr:cNvSpPr/>
                </xdr:nvSpPr>
                <xdr:spPr>
                  <a:xfrm>
                    <a:off x="2662383" y="58128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Share of BEV</a:t>
                    </a:r>
                  </a:p>
                </xdr:txBody>
              </xdr:sp>
              <xdr:sp macro="" textlink="">
                <xdr:nvSpPr>
                  <xdr:cNvPr id="1467" name="Textfeld 2779">
                    <a:extLst>
                      <a:ext uri="{FF2B5EF4-FFF2-40B4-BE49-F238E27FC236}">
                        <a16:creationId xmlns:a16="http://schemas.microsoft.com/office/drawing/2014/main" id="{F18E644B-2909-1313-D48A-5ACB296F8E1B}"/>
                      </a:ext>
                    </a:extLst>
                  </xdr:cNvPr>
                  <xdr:cNvSpPr txBox="1"/>
                </xdr:nvSpPr>
                <xdr:spPr>
                  <a:xfrm>
                    <a:off x="2490390" y="1459809"/>
                    <a:ext cx="3222662" cy="222280"/>
                  </a:xfrm>
                  <a:prstGeom prst="rect">
                    <a:avLst/>
                  </a:prstGeom>
                  <a:noFill/>
                </xdr:spPr>
                <xdr:txBody>
                  <a:bodyPr wrap="square">
                    <a:sp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TOP KPIs Sustainability</a:t>
                    </a:r>
                  </a:p>
                </xdr:txBody>
              </xdr:sp>
              <xdr:sp macro="" textlink="">
                <xdr:nvSpPr>
                  <xdr:cNvPr id="1468" name="Textfeld 2781">
                    <a:extLst>
                      <a:ext uri="{FF2B5EF4-FFF2-40B4-BE49-F238E27FC236}">
                        <a16:creationId xmlns:a16="http://schemas.microsoft.com/office/drawing/2014/main" id="{8EED0DA5-8983-0FA4-1907-3061B0662065}"/>
                      </a:ext>
                    </a:extLst>
                  </xdr:cNvPr>
                  <xdr:cNvSpPr txBox="1"/>
                </xdr:nvSpPr>
                <xdr:spPr>
                  <a:xfrm>
                    <a:off x="8759977" y="1441780"/>
                    <a:ext cx="3132000" cy="383938"/>
                  </a:xfrm>
                  <a:prstGeom prst="rect">
                    <a:avLst/>
                  </a:prstGeom>
                  <a:noFill/>
                </xdr:spPr>
                <xdr:txBody>
                  <a:bodyPr wrap="square">
                    <a:sp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Sustainable </a:t>
                    </a:r>
                    <a:b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b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Development Goals</a:t>
                    </a:r>
                  </a:p>
                </xdr:txBody>
              </xdr:sp>
              <xdr:pic>
                <xdr:nvPicPr>
                  <xdr:cNvPr id="1469" name="Grafik 1468" descr="Ein Bild, das Schrift, rot, Grafiken, Text enthält.&#10;&#10;Automatisch generierte Beschreibung">
                    <a:extLst>
                      <a:ext uri="{FF2B5EF4-FFF2-40B4-BE49-F238E27FC236}">
                        <a16:creationId xmlns:a16="http://schemas.microsoft.com/office/drawing/2014/main" id="{5609CF8C-157D-F404-E191-72861BB7A93C}"/>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9192665" y="2208308"/>
                    <a:ext cx="720000" cy="724898"/>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1470" name="Grafik 1469" descr="Ein Bild, das Text, Schrift, Grün, Grafiken enthält.&#10;&#10;Automatisch generierte Beschreibung">
                    <a:extLst>
                      <a:ext uri="{FF2B5EF4-FFF2-40B4-BE49-F238E27FC236}">
                        <a16:creationId xmlns:a16="http://schemas.microsoft.com/office/drawing/2014/main" id="{D4817DBD-C6EB-0ACC-43DB-5482FE5CCF76}"/>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9965977" y="2213206"/>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1471" name="Grafik 1470" descr="Ein Bild, das rot, Logo, Design enthält.&#10;&#10;Automatisch generierte Beschreibung">
                    <a:extLst>
                      <a:ext uri="{FF2B5EF4-FFF2-40B4-BE49-F238E27FC236}">
                        <a16:creationId xmlns:a16="http://schemas.microsoft.com/office/drawing/2014/main" id="{7558C588-0B21-B69D-2D15-FB8AE8605023}"/>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0739289" y="2213206"/>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479" name="Grafik 2478" descr="Ein Bild, das Text, Schrift, Logo, Grafiken enthält.&#10;&#10;Automatisch generierte Beschreibung">
                    <a:extLst>
                      <a:ext uri="{FF2B5EF4-FFF2-40B4-BE49-F238E27FC236}">
                        <a16:creationId xmlns:a16="http://schemas.microsoft.com/office/drawing/2014/main" id="{E4048AD4-8422-BAEF-57C1-7268823A846F}"/>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9192665" y="3002791"/>
                    <a:ext cx="720000" cy="724898"/>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658" name="Grafik 2657" descr="Ein Bild, das Text, Logo, Schrift, Grafiken enthält.&#10;&#10;Automatisch generierte Beschreibung">
                    <a:extLst>
                      <a:ext uri="{FF2B5EF4-FFF2-40B4-BE49-F238E27FC236}">
                        <a16:creationId xmlns:a16="http://schemas.microsoft.com/office/drawing/2014/main" id="{8D0A4253-8CAB-58B0-6FF8-120A89471669}"/>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9975266" y="2998620"/>
                    <a:ext cx="720000" cy="724932"/>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16" name="Grafik 2815" descr="Ein Bild, das Text, Schrift, gelb, Logo enthält.&#10;&#10;Automatisch generierte Beschreibung">
                    <a:extLst>
                      <a:ext uri="{FF2B5EF4-FFF2-40B4-BE49-F238E27FC236}">
                        <a16:creationId xmlns:a16="http://schemas.microsoft.com/office/drawing/2014/main" id="{8AE7C306-DC30-4958-06DD-C48590B84CD1}"/>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0739289" y="3001874"/>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17" name="Grafik 2816" descr="Ein Bild, das Text, Schrift, Logo, Grafiken enthält.&#10;&#10;Automatisch generierte Beschreibung">
                    <a:extLst>
                      <a:ext uri="{FF2B5EF4-FFF2-40B4-BE49-F238E27FC236}">
                        <a16:creationId xmlns:a16="http://schemas.microsoft.com/office/drawing/2014/main" id="{11CBB416-D16A-9AC6-C67C-F7378F5945D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9192665" y="3797274"/>
                    <a:ext cx="720000" cy="72966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18" name="Grafik 2817" descr="Ein Bild, das Design, Screenshot, Text enthält.&#10;&#10;Automatisch generierte Beschreibung">
                    <a:extLst>
                      <a:ext uri="{FF2B5EF4-FFF2-40B4-BE49-F238E27FC236}">
                        <a16:creationId xmlns:a16="http://schemas.microsoft.com/office/drawing/2014/main" id="{5DCBB743-691A-73CD-B9A7-FF5ADC03FBC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9975266" y="3788966"/>
                    <a:ext cx="720000" cy="72966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19" name="Grafik 2818" descr="Ein Bild, das Text, Grafiken, Schrift, Logo enthält.&#10;&#10;Automatisch generierte Beschreibung">
                    <a:extLst>
                      <a:ext uri="{FF2B5EF4-FFF2-40B4-BE49-F238E27FC236}">
                        <a16:creationId xmlns:a16="http://schemas.microsoft.com/office/drawing/2014/main" id="{DFEE5712-B83E-F1E1-F4A3-7F2174484B52}"/>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0739289" y="3790542"/>
                    <a:ext cx="720000" cy="724832"/>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0" name="Grafik 2819" descr="Ein Bild, das Text, Schrift, Design, Screenshot enthält.&#10;&#10;Automatisch generierte Beschreibung">
                    <a:extLst>
                      <a:ext uri="{FF2B5EF4-FFF2-40B4-BE49-F238E27FC236}">
                        <a16:creationId xmlns:a16="http://schemas.microsoft.com/office/drawing/2014/main" id="{656D686D-A8C0-0AE3-3E76-20F18494A348}"/>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9192665" y="4596523"/>
                    <a:ext cx="720000" cy="7104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1" name="Grafik 2820" descr="Ein Bild, das Text, Schrift, Logo, Grafiken enthält.&#10;&#10;Automatisch generierte Beschreibung">
                    <a:extLst>
                      <a:ext uri="{FF2B5EF4-FFF2-40B4-BE49-F238E27FC236}">
                        <a16:creationId xmlns:a16="http://schemas.microsoft.com/office/drawing/2014/main" id="{CDD191CC-96FC-CD29-9BD1-1EC2586020AF}"/>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9975266" y="4584043"/>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2" name="Grafik 2821" descr="Ein Bild, das Text, Logo, Grafiken, Schrift enthält.&#10;&#10;Automatisch generierte Beschreibung">
                    <a:extLst>
                      <a:ext uri="{FF2B5EF4-FFF2-40B4-BE49-F238E27FC236}">
                        <a16:creationId xmlns:a16="http://schemas.microsoft.com/office/drawing/2014/main" id="{2D3CE4C7-A0CC-9C52-A976-370388912969}"/>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0739289" y="4584043"/>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3" name="Grafik 2822" descr="Ein Bild, das Text, Grün, Grafiken, Schrift enthält.&#10;&#10;Automatisch generierte Beschreibung">
                    <a:extLst>
                      <a:ext uri="{FF2B5EF4-FFF2-40B4-BE49-F238E27FC236}">
                        <a16:creationId xmlns:a16="http://schemas.microsoft.com/office/drawing/2014/main" id="{CAF7AC0D-CEB3-1E75-9029-8367DFB44184}"/>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9576890" y="5369456"/>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4" name="Grafik 2823" descr="Ein Bild, das Text, Logo, Schrift, Screenshot enthält.&#10;&#10;Automatisch generierte Beschreibung">
                    <a:extLst>
                      <a:ext uri="{FF2B5EF4-FFF2-40B4-BE49-F238E27FC236}">
                        <a16:creationId xmlns:a16="http://schemas.microsoft.com/office/drawing/2014/main" id="{51D3A3BA-877D-8984-5EEB-925DBD5F5F27}"/>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0357283" y="5365793"/>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cxnSp macro="">
                <xdr:nvCxnSpPr>
                  <xdr:cNvPr id="2825" name="Gerader Verbinder 2824">
                    <a:extLst>
                      <a:ext uri="{FF2B5EF4-FFF2-40B4-BE49-F238E27FC236}">
                        <a16:creationId xmlns:a16="http://schemas.microsoft.com/office/drawing/2014/main" id="{1885C942-06E9-7614-3B6C-84FB668737C6}"/>
                      </a:ext>
                    </a:extLst>
                  </xdr:cNvPr>
                  <xdr:cNvCxnSpPr/>
                </xdr:nvCxnSpPr>
                <xdr:spPr>
                  <a:xfrm>
                    <a:off x="8587563" y="2071781"/>
                    <a:ext cx="0" cy="4140000"/>
                  </a:xfrm>
                  <a:prstGeom prst="line">
                    <a:avLst/>
                  </a:prstGeom>
                  <a:noFill/>
                  <a:ln w="6350" cap="flat" cmpd="sng" algn="ctr">
                    <a:solidFill>
                      <a:srgbClr val="667D85"/>
                    </a:solidFill>
                    <a:prstDash val="solid"/>
                    <a:miter lim="800000"/>
                  </a:ln>
                  <a:effectLst/>
                </xdr:spPr>
              </xdr:cxnSp>
              <xdr:sp macro="" textlink="">
                <xdr:nvSpPr>
                  <xdr:cNvPr id="2826" name="Halber Rahmen 2825">
                    <a:extLst>
                      <a:ext uri="{FF2B5EF4-FFF2-40B4-BE49-F238E27FC236}">
                        <a16:creationId xmlns:a16="http://schemas.microsoft.com/office/drawing/2014/main" id="{90E9880E-3ADC-7171-54DF-09AA6C09074C}"/>
                      </a:ext>
                    </a:extLst>
                  </xdr:cNvPr>
                  <xdr:cNvSpPr/>
                </xdr:nvSpPr>
                <xdr:spPr>
                  <a:xfrm rot="8100000">
                    <a:off x="8429251"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a typeface="+mn-ea"/>
                      <a:cs typeface="+mn-cs"/>
                    </a:endParaRPr>
                  </a:p>
                </xdr:txBody>
              </xdr:sp>
              <xdr:sp macro="" textlink="">
                <xdr:nvSpPr>
                  <xdr:cNvPr id="2827" name="Rechteck 2826">
                    <a:extLst>
                      <a:ext uri="{FF2B5EF4-FFF2-40B4-BE49-F238E27FC236}">
                        <a16:creationId xmlns:a16="http://schemas.microsoft.com/office/drawing/2014/main" id="{66A5446D-BF05-6F0C-3514-0BAA87643FF6}"/>
                      </a:ext>
                    </a:extLst>
                  </xdr:cNvPr>
                  <xdr:cNvSpPr/>
                </xdr:nvSpPr>
                <xdr:spPr>
                  <a:xfrm>
                    <a:off x="9192666" y="2204687"/>
                    <a:ext cx="2266624" cy="3107506"/>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a typeface="+mn-ea"/>
                      <a:cs typeface="+mn-cs"/>
                    </a:endParaRPr>
                  </a:p>
                </xdr:txBody>
              </xdr:sp>
              <xdr:sp macro="" textlink="">
                <xdr:nvSpPr>
                  <xdr:cNvPr id="2828" name="Rechteck 2827">
                    <a:extLst>
                      <a:ext uri="{FF2B5EF4-FFF2-40B4-BE49-F238E27FC236}">
                        <a16:creationId xmlns:a16="http://schemas.microsoft.com/office/drawing/2014/main" id="{63F68211-3AA8-D9BE-59A6-174D3E879021}"/>
                      </a:ext>
                    </a:extLst>
                  </xdr:cNvPr>
                  <xdr:cNvSpPr/>
                </xdr:nvSpPr>
                <xdr:spPr>
                  <a:xfrm>
                    <a:off x="9576890" y="5372711"/>
                    <a:ext cx="1500392" cy="713081"/>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a typeface="+mn-ea"/>
                      <a:cs typeface="+mn-cs"/>
                    </a:endParaRPr>
                  </a:p>
                </xdr:txBody>
              </xdr:sp>
              <xdr:sp macro="" textlink="">
                <xdr:nvSpPr>
                  <xdr:cNvPr id="2829" name="Textfeld 2800">
                    <a:extLst>
                      <a:ext uri="{FF2B5EF4-FFF2-40B4-BE49-F238E27FC236}">
                        <a16:creationId xmlns:a16="http://schemas.microsoft.com/office/drawing/2014/main" id="{DC7E992C-548F-31AB-6276-12A2BC48776D}"/>
                      </a:ext>
                    </a:extLst>
                  </xdr:cNvPr>
                  <xdr:cNvSpPr txBox="1"/>
                </xdr:nvSpPr>
                <xdr:spPr>
                  <a:xfrm>
                    <a:off x="6611670" y="1459809"/>
                    <a:ext cx="2401824" cy="222280"/>
                  </a:xfrm>
                  <a:prstGeom prst="rect">
                    <a:avLst/>
                  </a:prstGeom>
                  <a:noFill/>
                </xdr:spPr>
                <xdr:txBody>
                  <a:bodyPr wrap="square">
                    <a:sp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Business Driver</a:t>
                    </a:r>
                  </a:p>
                </xdr:txBody>
              </xdr:sp>
              <xdr:sp macro="" textlink="">
                <xdr:nvSpPr>
                  <xdr:cNvPr id="2830" name="Rechteck 2829">
                    <a:extLst>
                      <a:ext uri="{FF2B5EF4-FFF2-40B4-BE49-F238E27FC236}">
                        <a16:creationId xmlns:a16="http://schemas.microsoft.com/office/drawing/2014/main" id="{B21A80FB-D863-2BFB-DDE0-285F6DB5194C}"/>
                      </a:ext>
                    </a:extLst>
                  </xdr:cNvPr>
                  <xdr:cNvSpPr/>
                </xdr:nvSpPr>
                <xdr:spPr>
                  <a:xfrm>
                    <a:off x="6458573" y="1954237"/>
                    <a:ext cx="1421424" cy="4433697"/>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a typeface="+mn-ea"/>
                      <a:cs typeface="+mn-cs"/>
                    </a:endParaRPr>
                  </a:p>
                </xdr:txBody>
              </xdr:sp>
              <xdr:sp macro="" textlink="">
                <xdr:nvSpPr>
                  <xdr:cNvPr id="2831" name="Rechteck 2830">
                    <a:extLst>
                      <a:ext uri="{FF2B5EF4-FFF2-40B4-BE49-F238E27FC236}">
                        <a16:creationId xmlns:a16="http://schemas.microsoft.com/office/drawing/2014/main" id="{795B48CA-D9DA-0B2A-A395-D8A9539D1C7B}"/>
                      </a:ext>
                    </a:extLst>
                  </xdr:cNvPr>
                  <xdr:cNvSpPr/>
                </xdr:nvSpPr>
                <xdr:spPr>
                  <a:xfrm>
                    <a:off x="6328247" y="3187201"/>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200" b="1" i="0" u="none" strike="noStrike" kern="0" cap="none" spc="0" normalizeH="0" baseline="0">
                        <a:ln>
                          <a:noFill/>
                        </a:ln>
                        <a:solidFill>
                          <a:srgbClr val="C2FE06"/>
                        </a:solidFill>
                        <a:effectLst/>
                        <a:uLnTx/>
                        <a:uFillTx/>
                        <a:latin typeface="The Group TEXT"/>
                        <a:ea typeface="+mn-ea"/>
                        <a:cs typeface="+mn-cs"/>
                      </a:rPr>
                      <a:t>Employer Attractiveness</a:t>
                    </a:r>
                  </a:p>
                </xdr:txBody>
              </xdr:sp>
              <xdr:sp macro="" textlink="">
                <xdr:nvSpPr>
                  <xdr:cNvPr id="2832" name="Rechteck 2831">
                    <a:extLst>
                      <a:ext uri="{FF2B5EF4-FFF2-40B4-BE49-F238E27FC236}">
                        <a16:creationId xmlns:a16="http://schemas.microsoft.com/office/drawing/2014/main" id="{AA50CF50-2483-5FD4-5255-494BD57D5FDD}"/>
                      </a:ext>
                    </a:extLst>
                  </xdr:cNvPr>
                  <xdr:cNvSpPr/>
                </xdr:nvSpPr>
                <xdr:spPr>
                  <a:xfrm>
                    <a:off x="6328247" y="4405964"/>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200" b="1" i="0" u="none" strike="noStrike" kern="0" cap="none" spc="0" normalizeH="0" baseline="0">
                        <a:ln>
                          <a:noFill/>
                        </a:ln>
                        <a:solidFill>
                          <a:srgbClr val="C2FE06"/>
                        </a:solidFill>
                        <a:effectLst/>
                        <a:uLnTx/>
                        <a:uFillTx/>
                        <a:latin typeface="The Group TEXT"/>
                        <a:ea typeface="+mn-ea"/>
                        <a:cs typeface="+mn-cs"/>
                      </a:rPr>
                      <a:t>Social License to Operate</a:t>
                    </a:r>
                  </a:p>
                </xdr:txBody>
              </xdr:sp>
              <xdr:sp macro="" textlink="">
                <xdr:nvSpPr>
                  <xdr:cNvPr id="2833" name="Rechteck 2832">
                    <a:extLst>
                      <a:ext uri="{FF2B5EF4-FFF2-40B4-BE49-F238E27FC236}">
                        <a16:creationId xmlns:a16="http://schemas.microsoft.com/office/drawing/2014/main" id="{7D0343B3-7B17-70DB-FBC1-26C2038AA632}"/>
                      </a:ext>
                    </a:extLst>
                  </xdr:cNvPr>
                  <xdr:cNvSpPr/>
                </xdr:nvSpPr>
                <xdr:spPr>
                  <a:xfrm>
                    <a:off x="6328247" y="199205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200" b="1" i="0" u="none" strike="noStrike" kern="0" cap="none" spc="0" normalizeH="0" baseline="0">
                        <a:ln>
                          <a:noFill/>
                        </a:ln>
                        <a:solidFill>
                          <a:srgbClr val="C2FE06"/>
                        </a:solidFill>
                        <a:effectLst/>
                        <a:uLnTx/>
                        <a:uFillTx/>
                        <a:latin typeface="The Group TEXT"/>
                        <a:ea typeface="+mn-ea"/>
                        <a:cs typeface="+mn-cs"/>
                      </a:rPr>
                      <a:t>Buying Behavior</a:t>
                    </a:r>
                  </a:p>
                </xdr:txBody>
              </xdr:sp>
              <xdr:sp macro="" textlink="">
                <xdr:nvSpPr>
                  <xdr:cNvPr id="2834" name="Rechteck 2833">
                    <a:extLst>
                      <a:ext uri="{FF2B5EF4-FFF2-40B4-BE49-F238E27FC236}">
                        <a16:creationId xmlns:a16="http://schemas.microsoft.com/office/drawing/2014/main" id="{08571173-652A-EC93-B1EB-74D92BCC2C03}"/>
                      </a:ext>
                    </a:extLst>
                  </xdr:cNvPr>
                  <xdr:cNvSpPr/>
                </xdr:nvSpPr>
                <xdr:spPr>
                  <a:xfrm>
                    <a:off x="6328247" y="561340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200" b="1" i="0" u="none" strike="noStrike" kern="0" cap="none" spc="0" normalizeH="0" baseline="0">
                        <a:ln>
                          <a:noFill/>
                        </a:ln>
                        <a:solidFill>
                          <a:srgbClr val="C2FE06"/>
                        </a:solidFill>
                        <a:effectLst/>
                        <a:uLnTx/>
                        <a:uFillTx/>
                        <a:latin typeface="The Group TEXT"/>
                        <a:ea typeface="+mn-ea"/>
                        <a:cs typeface="+mn-cs"/>
                      </a:rPr>
                      <a:t>Conditions for Refinancing</a:t>
                    </a:r>
                  </a:p>
                </xdr:txBody>
              </xdr:sp>
              <xdr:sp macro="" textlink="">
                <xdr:nvSpPr>
                  <xdr:cNvPr id="2835" name="Ellipse 2834">
                    <a:extLst>
                      <a:ext uri="{FF2B5EF4-FFF2-40B4-BE49-F238E27FC236}">
                        <a16:creationId xmlns:a16="http://schemas.microsoft.com/office/drawing/2014/main" id="{DD35295D-A422-4692-E702-0A1D1160ACAF}"/>
                      </a:ext>
                    </a:extLst>
                  </xdr:cNvPr>
                  <xdr:cNvSpPr>
                    <a:spLocks noChangeAspect="1"/>
                  </xdr:cNvSpPr>
                </xdr:nvSpPr>
                <xdr:spPr>
                  <a:xfrm>
                    <a:off x="2441587" y="201597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1</a:t>
                    </a:r>
                  </a:p>
                </xdr:txBody>
              </xdr:sp>
              <xdr:sp macro="" textlink="">
                <xdr:nvSpPr>
                  <xdr:cNvPr id="2836" name="Ellipse 2835">
                    <a:extLst>
                      <a:ext uri="{FF2B5EF4-FFF2-40B4-BE49-F238E27FC236}">
                        <a16:creationId xmlns:a16="http://schemas.microsoft.com/office/drawing/2014/main" id="{F9C06509-FE2C-10BC-3728-A5B62021DD43}"/>
                      </a:ext>
                    </a:extLst>
                  </xdr:cNvPr>
                  <xdr:cNvSpPr>
                    <a:spLocks noChangeAspect="1"/>
                  </xdr:cNvSpPr>
                </xdr:nvSpPr>
                <xdr:spPr>
                  <a:xfrm>
                    <a:off x="2441587" y="238121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2</a:t>
                    </a:r>
                  </a:p>
                </xdr:txBody>
              </xdr:sp>
              <xdr:sp macro="" textlink="">
                <xdr:nvSpPr>
                  <xdr:cNvPr id="2837" name="Ellipse 2836">
                    <a:extLst>
                      <a:ext uri="{FF2B5EF4-FFF2-40B4-BE49-F238E27FC236}">
                        <a16:creationId xmlns:a16="http://schemas.microsoft.com/office/drawing/2014/main" id="{D6729259-6F9B-F5D9-A3F3-92187D21D02B}"/>
                      </a:ext>
                    </a:extLst>
                  </xdr:cNvPr>
                  <xdr:cNvSpPr>
                    <a:spLocks noChangeAspect="1"/>
                  </xdr:cNvSpPr>
                </xdr:nvSpPr>
                <xdr:spPr>
                  <a:xfrm>
                    <a:off x="2441587" y="274646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3</a:t>
                    </a:r>
                  </a:p>
                </xdr:txBody>
              </xdr:sp>
              <xdr:sp macro="" textlink="">
                <xdr:nvSpPr>
                  <xdr:cNvPr id="2838" name="Ellipse 2837">
                    <a:extLst>
                      <a:ext uri="{FF2B5EF4-FFF2-40B4-BE49-F238E27FC236}">
                        <a16:creationId xmlns:a16="http://schemas.microsoft.com/office/drawing/2014/main" id="{98BC80EA-0D7F-EFE1-CA6B-218702369E12}"/>
                      </a:ext>
                    </a:extLst>
                  </xdr:cNvPr>
                  <xdr:cNvSpPr>
                    <a:spLocks noChangeAspect="1"/>
                  </xdr:cNvSpPr>
                </xdr:nvSpPr>
                <xdr:spPr>
                  <a:xfrm>
                    <a:off x="2441587" y="3163355"/>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4</a:t>
                    </a:r>
                  </a:p>
                </xdr:txBody>
              </xdr:sp>
              <xdr:sp macro="" textlink="">
                <xdr:nvSpPr>
                  <xdr:cNvPr id="2839" name="Ellipse 2838">
                    <a:extLst>
                      <a:ext uri="{FF2B5EF4-FFF2-40B4-BE49-F238E27FC236}">
                        <a16:creationId xmlns:a16="http://schemas.microsoft.com/office/drawing/2014/main" id="{63CE9D2B-784A-EB4C-9817-58206AECA653}"/>
                      </a:ext>
                    </a:extLst>
                  </xdr:cNvPr>
                  <xdr:cNvSpPr>
                    <a:spLocks noChangeAspect="1"/>
                  </xdr:cNvSpPr>
                </xdr:nvSpPr>
                <xdr:spPr>
                  <a:xfrm>
                    <a:off x="2441587" y="350711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5</a:t>
                    </a:r>
                  </a:p>
                </xdr:txBody>
              </xdr:sp>
              <xdr:sp macro="" textlink="">
                <xdr:nvSpPr>
                  <xdr:cNvPr id="2840" name="Ellipse 2839">
                    <a:extLst>
                      <a:ext uri="{FF2B5EF4-FFF2-40B4-BE49-F238E27FC236}">
                        <a16:creationId xmlns:a16="http://schemas.microsoft.com/office/drawing/2014/main" id="{8E0E8867-5937-0E73-3DFB-8E71FA58463C}"/>
                      </a:ext>
                    </a:extLst>
                  </xdr:cNvPr>
                  <xdr:cNvSpPr>
                    <a:spLocks noChangeAspect="1"/>
                  </xdr:cNvSpPr>
                </xdr:nvSpPr>
                <xdr:spPr>
                  <a:xfrm>
                    <a:off x="2441587" y="388600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6</a:t>
                    </a:r>
                  </a:p>
                </xdr:txBody>
              </xdr:sp>
              <xdr:sp macro="" textlink="">
                <xdr:nvSpPr>
                  <xdr:cNvPr id="2841" name="Ellipse 2840">
                    <a:extLst>
                      <a:ext uri="{FF2B5EF4-FFF2-40B4-BE49-F238E27FC236}">
                        <a16:creationId xmlns:a16="http://schemas.microsoft.com/office/drawing/2014/main" id="{09C2DD2B-0474-7F05-E70B-AA3CC6FD104C}"/>
                      </a:ext>
                    </a:extLst>
                  </xdr:cNvPr>
                  <xdr:cNvSpPr>
                    <a:spLocks noChangeAspect="1"/>
                  </xdr:cNvSpPr>
                </xdr:nvSpPr>
                <xdr:spPr>
                  <a:xfrm>
                    <a:off x="2441587" y="4297564"/>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7</a:t>
                    </a:r>
                  </a:p>
                </xdr:txBody>
              </xdr:sp>
              <xdr:sp macro="" textlink="">
                <xdr:nvSpPr>
                  <xdr:cNvPr id="2842" name="Ellipse 2841">
                    <a:extLst>
                      <a:ext uri="{FF2B5EF4-FFF2-40B4-BE49-F238E27FC236}">
                        <a16:creationId xmlns:a16="http://schemas.microsoft.com/office/drawing/2014/main" id="{A9D5E19C-9FB8-6291-E5B6-EEC49A225595}"/>
                      </a:ext>
                    </a:extLst>
                  </xdr:cNvPr>
                  <xdr:cNvSpPr>
                    <a:spLocks noChangeAspect="1"/>
                  </xdr:cNvSpPr>
                </xdr:nvSpPr>
                <xdr:spPr>
                  <a:xfrm>
                    <a:off x="2441587" y="467981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8</a:t>
                    </a:r>
                  </a:p>
                </xdr:txBody>
              </xdr:sp>
              <xdr:sp macro="" textlink="">
                <xdr:nvSpPr>
                  <xdr:cNvPr id="2843" name="Ellipse 2842">
                    <a:extLst>
                      <a:ext uri="{FF2B5EF4-FFF2-40B4-BE49-F238E27FC236}">
                        <a16:creationId xmlns:a16="http://schemas.microsoft.com/office/drawing/2014/main" id="{5C606FCC-F9EC-4B44-3892-D0CC86A18EB1}"/>
                      </a:ext>
                    </a:extLst>
                  </xdr:cNvPr>
                  <xdr:cNvSpPr>
                    <a:spLocks noChangeAspect="1"/>
                  </xdr:cNvSpPr>
                </xdr:nvSpPr>
                <xdr:spPr>
                  <a:xfrm>
                    <a:off x="2441587" y="504128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9</a:t>
                    </a:r>
                  </a:p>
                </xdr:txBody>
              </xdr:sp>
              <xdr:sp macro="" textlink="">
                <xdr:nvSpPr>
                  <xdr:cNvPr id="2844" name="Ellipse 2843">
                    <a:extLst>
                      <a:ext uri="{FF2B5EF4-FFF2-40B4-BE49-F238E27FC236}">
                        <a16:creationId xmlns:a16="http://schemas.microsoft.com/office/drawing/2014/main" id="{1C9B95BC-87D5-D58A-4073-67046EF63A88}"/>
                      </a:ext>
                    </a:extLst>
                  </xdr:cNvPr>
                  <xdr:cNvSpPr>
                    <a:spLocks noChangeAspect="1"/>
                  </xdr:cNvSpPr>
                </xdr:nvSpPr>
                <xdr:spPr>
                  <a:xfrm>
                    <a:off x="2438310" y="5437583"/>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10</a:t>
                    </a:r>
                  </a:p>
                </xdr:txBody>
              </xdr:sp>
              <xdr:sp macro="" textlink="">
                <xdr:nvSpPr>
                  <xdr:cNvPr id="2845" name="Ellipse 2844">
                    <a:extLst>
                      <a:ext uri="{FF2B5EF4-FFF2-40B4-BE49-F238E27FC236}">
                        <a16:creationId xmlns:a16="http://schemas.microsoft.com/office/drawing/2014/main" id="{8C3E6E28-60D0-2A39-557F-20E3E3A7A9EF}"/>
                      </a:ext>
                    </a:extLst>
                  </xdr:cNvPr>
                  <xdr:cNvSpPr>
                    <a:spLocks noChangeAspect="1"/>
                  </xdr:cNvSpPr>
                </xdr:nvSpPr>
                <xdr:spPr>
                  <a:xfrm>
                    <a:off x="2438310" y="5794247"/>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11</a:t>
                    </a:r>
                  </a:p>
                </xdr:txBody>
              </xdr:sp>
              <xdr:sp macro="" textlink="">
                <xdr:nvSpPr>
                  <xdr:cNvPr id="2846" name="Ellipse 2845">
                    <a:extLst>
                      <a:ext uri="{FF2B5EF4-FFF2-40B4-BE49-F238E27FC236}">
                        <a16:creationId xmlns:a16="http://schemas.microsoft.com/office/drawing/2014/main" id="{0A5AB886-C4DC-B0E5-5EBF-31D214ECD84D}"/>
                      </a:ext>
                    </a:extLst>
                  </xdr:cNvPr>
                  <xdr:cNvSpPr>
                    <a:spLocks noChangeAspect="1"/>
                  </xdr:cNvSpPr>
                </xdr:nvSpPr>
                <xdr:spPr>
                  <a:xfrm>
                    <a:off x="2438310" y="6159891"/>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12</a:t>
                    </a:r>
                  </a:p>
                </xdr:txBody>
              </xdr:sp>
              <xdr:pic>
                <xdr:nvPicPr>
                  <xdr:cNvPr id="2847" name="Grafik 2846">
                    <a:extLst>
                      <a:ext uri="{FF2B5EF4-FFF2-40B4-BE49-F238E27FC236}">
                        <a16:creationId xmlns:a16="http://schemas.microsoft.com/office/drawing/2014/main" id="{6F43C29C-E156-7637-258A-170D5E084FB3}"/>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546011" y="3138034"/>
                    <a:ext cx="1771875" cy="10125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48" name="Grafik 2847">
                    <a:extLst>
                      <a:ext uri="{FF2B5EF4-FFF2-40B4-BE49-F238E27FC236}">
                        <a16:creationId xmlns:a16="http://schemas.microsoft.com/office/drawing/2014/main" id="{C24B53DB-0CBB-D093-7509-0FBEC8F0206D}"/>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xdr:blipFill>
                <xdr:spPr>
                  <a:xfrm>
                    <a:off x="540277" y="4277030"/>
                    <a:ext cx="1764137" cy="10125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49" name="Grafik 2848">
                    <a:extLst>
                      <a:ext uri="{FF2B5EF4-FFF2-40B4-BE49-F238E27FC236}">
                        <a16:creationId xmlns:a16="http://schemas.microsoft.com/office/drawing/2014/main" id="{51E6500B-E443-2E0E-D676-085582EB0792}"/>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547046" y="5416026"/>
                    <a:ext cx="1771875" cy="10125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cxnSp macro="">
                <xdr:nvCxnSpPr>
                  <xdr:cNvPr id="2850" name="Gerader Verbinder 2849">
                    <a:extLst>
                      <a:ext uri="{FF2B5EF4-FFF2-40B4-BE49-F238E27FC236}">
                        <a16:creationId xmlns:a16="http://schemas.microsoft.com/office/drawing/2014/main" id="{0A13A1B5-D865-10FC-E52D-6E1A298223A7}"/>
                      </a:ext>
                    </a:extLst>
                  </xdr:cNvPr>
                  <xdr:cNvCxnSpPr/>
                </xdr:nvCxnSpPr>
                <xdr:spPr>
                  <a:xfrm>
                    <a:off x="5779283" y="2071781"/>
                    <a:ext cx="0" cy="4140000"/>
                  </a:xfrm>
                  <a:prstGeom prst="line">
                    <a:avLst/>
                  </a:prstGeom>
                  <a:noFill/>
                  <a:ln w="6350" cap="flat" cmpd="sng" algn="ctr">
                    <a:solidFill>
                      <a:srgbClr val="667D85"/>
                    </a:solidFill>
                    <a:prstDash val="solid"/>
                    <a:miter lim="800000"/>
                  </a:ln>
                  <a:effectLst/>
                </xdr:spPr>
              </xdr:cxnSp>
              <xdr:sp macro="" textlink="">
                <xdr:nvSpPr>
                  <xdr:cNvPr id="2851" name="Halber Rahmen 2850">
                    <a:extLst>
                      <a:ext uri="{FF2B5EF4-FFF2-40B4-BE49-F238E27FC236}">
                        <a16:creationId xmlns:a16="http://schemas.microsoft.com/office/drawing/2014/main" id="{D7E9E248-4FF6-315F-B9F9-7E4A3F8728F6}"/>
                      </a:ext>
                    </a:extLst>
                  </xdr:cNvPr>
                  <xdr:cNvSpPr/>
                </xdr:nvSpPr>
                <xdr:spPr>
                  <a:xfrm rot="8100000">
                    <a:off x="5620967"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a typeface="+mn-ea"/>
                      <a:cs typeface="+mn-cs"/>
                    </a:endParaRPr>
                  </a:p>
                </xdr:txBody>
              </xdr:sp>
              <xdr:pic>
                <xdr:nvPicPr>
                  <xdr:cNvPr id="2852" name="Grafik 2851">
                    <a:extLst>
                      <a:ext uri="{FF2B5EF4-FFF2-40B4-BE49-F238E27FC236}">
                        <a16:creationId xmlns:a16="http://schemas.microsoft.com/office/drawing/2014/main" id="{E0B2AD22-D00F-C7DD-C357-1A3D53F1565A}"/>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546011" y="1994829"/>
                    <a:ext cx="1771875" cy="10125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grpSp>
          </xdr:grpSp>
          <xdr:cxnSp macro="">
            <xdr:nvCxnSpPr>
              <xdr:cNvPr id="1452" name="Gerader Verbinder 1451">
                <a:extLst>
                  <a:ext uri="{FF2B5EF4-FFF2-40B4-BE49-F238E27FC236}">
                    <a16:creationId xmlns:a16="http://schemas.microsoft.com/office/drawing/2014/main" id="{D1223CE0-2B3F-3159-F474-F3F0386070E9}"/>
                  </a:ext>
                </a:extLst>
              </xdr:cNvPr>
              <xdr:cNvCxnSpPr/>
            </xdr:nvCxnSpPr>
            <xdr:spPr>
              <a:xfrm>
                <a:off x="4485132" y="26446950"/>
                <a:ext cx="0" cy="212890"/>
              </a:xfrm>
              <a:prstGeom prst="line">
                <a:avLst/>
              </a:prstGeom>
              <a:ln w="15875">
                <a:solidFill>
                  <a:srgbClr val="C2FE06"/>
                </a:solidFill>
                <a:prstDash val="sysDot"/>
              </a:ln>
            </xdr:spPr>
            <xdr:style>
              <a:lnRef idx="1">
                <a:schemeClr val="accent1"/>
              </a:lnRef>
              <a:fillRef idx="0">
                <a:schemeClr val="accent1"/>
              </a:fillRef>
              <a:effectRef idx="0">
                <a:schemeClr val="accent1"/>
              </a:effectRef>
              <a:fontRef idx="minor">
                <a:schemeClr val="tx1"/>
              </a:fontRef>
            </xdr:style>
          </xdr:cxnSp>
        </xdr:grpSp>
        <xdr:sp macro="" textlink="">
          <xdr:nvSpPr>
            <xdr:cNvPr id="1449" name="Rechteck 1448">
              <a:extLst>
                <a:ext uri="{FF2B5EF4-FFF2-40B4-BE49-F238E27FC236}">
                  <a16:creationId xmlns:a16="http://schemas.microsoft.com/office/drawing/2014/main" id="{B0417D5C-0ADF-0080-9CF1-A0AE30173AA0}"/>
                </a:ext>
              </a:extLst>
            </xdr:cNvPr>
            <xdr:cNvSpPr>
              <a:spLocks noChangeAspect="1"/>
            </xdr:cNvSpPr>
          </xdr:nvSpPr>
          <xdr:spPr>
            <a:xfrm>
              <a:off x="4428114" y="26595719"/>
              <a:ext cx="108330" cy="106147"/>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clientData/>
  </xdr:twoCellAnchor>
  <xdr:twoCellAnchor>
    <xdr:from>
      <xdr:col>1</xdr:col>
      <xdr:colOff>0</xdr:colOff>
      <xdr:row>191</xdr:row>
      <xdr:rowOff>98528</xdr:rowOff>
    </xdr:from>
    <xdr:to>
      <xdr:col>2</xdr:col>
      <xdr:colOff>611375</xdr:colOff>
      <xdr:row>229</xdr:row>
      <xdr:rowOff>55127</xdr:rowOff>
    </xdr:to>
    <xdr:sp macro="" textlink="">
      <xdr:nvSpPr>
        <xdr:cNvPr id="2988" name="Rechteck 2987">
          <a:extLst>
            <a:ext uri="{FF2B5EF4-FFF2-40B4-BE49-F238E27FC236}">
              <a16:creationId xmlns:a16="http://schemas.microsoft.com/office/drawing/2014/main" id="{DC37E7E6-AC83-4374-A5C4-47BF4DED7A6A}"/>
            </a:ext>
          </a:extLst>
        </xdr:cNvPr>
        <xdr:cNvSpPr/>
      </xdr:nvSpPr>
      <xdr:spPr>
        <a:xfrm>
          <a:off x="171450" y="35077503"/>
          <a:ext cx="1525775" cy="683047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Sustainability reporting landscape at Volkswagen Group</a:t>
          </a:r>
        </a:p>
      </xdr:txBody>
    </xdr:sp>
    <xdr:clientData fLocksWithSheet="0"/>
  </xdr:twoCellAnchor>
  <xdr:twoCellAnchor>
    <xdr:from>
      <xdr:col>2</xdr:col>
      <xdr:colOff>869668</xdr:colOff>
      <xdr:row>191</xdr:row>
      <xdr:rowOff>88709</xdr:rowOff>
    </xdr:from>
    <xdr:to>
      <xdr:col>17</xdr:col>
      <xdr:colOff>301872</xdr:colOff>
      <xdr:row>229</xdr:row>
      <xdr:rowOff>54640</xdr:rowOff>
    </xdr:to>
    <xdr:grpSp>
      <xdr:nvGrpSpPr>
        <xdr:cNvPr id="2989" name="Gruppieren 2988">
          <a:extLst>
            <a:ext uri="{FF2B5EF4-FFF2-40B4-BE49-F238E27FC236}">
              <a16:creationId xmlns:a16="http://schemas.microsoft.com/office/drawing/2014/main" id="{09946F8E-18DD-4104-AD35-9B53EA929E2B}"/>
            </a:ext>
          </a:extLst>
        </xdr:cNvPr>
        <xdr:cNvGrpSpPr/>
      </xdr:nvGrpSpPr>
      <xdr:grpSpPr>
        <a:xfrm>
          <a:off x="1955518" y="33302384"/>
          <a:ext cx="20091929" cy="6481031"/>
          <a:chOff x="3106288" y="26536142"/>
          <a:chExt cx="19992684" cy="4396191"/>
        </a:xfrm>
      </xdr:grpSpPr>
      <xdr:sp macro="" textlink="">
        <xdr:nvSpPr>
          <xdr:cNvPr id="2990" name="Rechteck 2989">
            <a:extLst>
              <a:ext uri="{FF2B5EF4-FFF2-40B4-BE49-F238E27FC236}">
                <a16:creationId xmlns:a16="http://schemas.microsoft.com/office/drawing/2014/main" id="{4EA2E20A-2DC1-FEE5-34A7-C1579C4E5FE3}"/>
              </a:ext>
            </a:extLst>
          </xdr:cNvPr>
          <xdr:cNvSpPr/>
        </xdr:nvSpPr>
        <xdr:spPr>
          <a:xfrm>
            <a:off x="3120406" y="26536142"/>
            <a:ext cx="19978566" cy="4396191"/>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2991" name="Gerader Verbinder 2990">
            <a:extLst>
              <a:ext uri="{FF2B5EF4-FFF2-40B4-BE49-F238E27FC236}">
                <a16:creationId xmlns:a16="http://schemas.microsoft.com/office/drawing/2014/main" id="{3FC4CB97-F56A-6562-A8A0-FC79BBB9EAC1}"/>
              </a:ext>
            </a:extLst>
          </xdr:cNvPr>
          <xdr:cNvCxnSpPr>
            <a:cxnSpLocks/>
          </xdr:cNvCxnSpPr>
        </xdr:nvCxnSpPr>
        <xdr:spPr>
          <a:xfrm flipH="1">
            <a:off x="3106288" y="26536142"/>
            <a:ext cx="22595" cy="4396191"/>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611375</xdr:colOff>
      <xdr:row>210</xdr:row>
      <xdr:rowOff>76828</xdr:rowOff>
    </xdr:from>
    <xdr:to>
      <xdr:col>2</xdr:col>
      <xdr:colOff>896619</xdr:colOff>
      <xdr:row>210</xdr:row>
      <xdr:rowOff>77073</xdr:rowOff>
    </xdr:to>
    <xdr:cxnSp macro="">
      <xdr:nvCxnSpPr>
        <xdr:cNvPr id="2992" name="Gerader Verbinder 2991">
          <a:extLst>
            <a:ext uri="{FF2B5EF4-FFF2-40B4-BE49-F238E27FC236}">
              <a16:creationId xmlns:a16="http://schemas.microsoft.com/office/drawing/2014/main" id="{DA093EDE-295B-4FD6-AC72-5FBF56B135CB}"/>
            </a:ext>
          </a:extLst>
        </xdr:cNvPr>
        <xdr:cNvCxnSpPr>
          <a:stCxn id="2988" idx="3"/>
          <a:endCxn id="2990" idx="1"/>
        </xdr:cNvCxnSpPr>
      </xdr:nvCxnSpPr>
      <xdr:spPr>
        <a:xfrm>
          <a:off x="1697225" y="38491153"/>
          <a:ext cx="285244" cy="245"/>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1187411</xdr:colOff>
      <xdr:row>193</xdr:row>
      <xdr:rowOff>136461</xdr:rowOff>
    </xdr:from>
    <xdr:to>
      <xdr:col>3</xdr:col>
      <xdr:colOff>1105826</xdr:colOff>
      <xdr:row>209</xdr:row>
      <xdr:rowOff>98375</xdr:rowOff>
    </xdr:to>
    <xdr:sp macro="" textlink="">
      <xdr:nvSpPr>
        <xdr:cNvPr id="2993" name="Rechteck 2992">
          <a:extLst>
            <a:ext uri="{FF2B5EF4-FFF2-40B4-BE49-F238E27FC236}">
              <a16:creationId xmlns:a16="http://schemas.microsoft.com/office/drawing/2014/main" id="{515F59C2-2AEB-4545-A33A-C6C75CDF6883}"/>
            </a:ext>
          </a:extLst>
        </xdr:cNvPr>
        <xdr:cNvSpPr/>
      </xdr:nvSpPr>
      <xdr:spPr>
        <a:xfrm>
          <a:off x="2276436" y="35474211"/>
          <a:ext cx="1315415" cy="285751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Sustainability reporting landscape at Volkswagen Group</a:t>
          </a:r>
        </a:p>
      </xdr:txBody>
    </xdr:sp>
    <xdr:clientData fLocksWithSheet="0"/>
  </xdr:twoCellAnchor>
  <xdr:twoCellAnchor>
    <xdr:from>
      <xdr:col>3</xdr:col>
      <xdr:colOff>155930</xdr:colOff>
      <xdr:row>195</xdr:row>
      <xdr:rowOff>134455</xdr:rowOff>
    </xdr:from>
    <xdr:to>
      <xdr:col>3</xdr:col>
      <xdr:colOff>720623</xdr:colOff>
      <xdr:row>199</xdr:row>
      <xdr:rowOff>2844</xdr:rowOff>
    </xdr:to>
    <xdr:pic>
      <xdr:nvPicPr>
        <xdr:cNvPr id="2994" name="Grafik 2993">
          <a:extLst>
            <a:ext uri="{FF2B5EF4-FFF2-40B4-BE49-F238E27FC236}">
              <a16:creationId xmlns:a16="http://schemas.microsoft.com/office/drawing/2014/main" id="{A5640B91-541E-479F-9B33-A2231E876D97}"/>
            </a:ext>
          </a:extLst>
        </xdr:cNvPr>
        <xdr:cNvPicPr>
          <a:picLocks noChangeAspect="1"/>
        </xdr:cNvPicPr>
      </xdr:nvPicPr>
      <xdr:blipFill>
        <a:blip xmlns:r="http://schemas.openxmlformats.org/officeDocument/2006/relationships" r:embed="rId42">
          <a:extLst>
            <a:ext uri="{96DAC541-7B7A-43D3-8B79-37D633B846F1}">
              <asvg:svgBlip xmlns:asvg="http://schemas.microsoft.com/office/drawing/2016/SVG/main" r:embed="rId43"/>
            </a:ext>
          </a:extLst>
        </a:blip>
        <a:srcRect/>
        <a:stretch/>
      </xdr:blipFill>
      <xdr:spPr>
        <a:xfrm>
          <a:off x="2645130" y="35834155"/>
          <a:ext cx="558343" cy="592289"/>
        </a:xfrm>
        <a:prstGeom prst="rect">
          <a:avLst/>
        </a:prstGeom>
        <a:effectLst/>
      </xdr:spPr>
    </xdr:pic>
    <xdr:clientData fLocksWithSheet="0"/>
  </xdr:twoCellAnchor>
  <xdr:twoCellAnchor>
    <xdr:from>
      <xdr:col>3</xdr:col>
      <xdr:colOff>1105826</xdr:colOff>
      <xdr:row>201</xdr:row>
      <xdr:rowOff>113608</xdr:rowOff>
    </xdr:from>
    <xdr:to>
      <xdr:col>4</xdr:col>
      <xdr:colOff>39228</xdr:colOff>
      <xdr:row>201</xdr:row>
      <xdr:rowOff>113608</xdr:rowOff>
    </xdr:to>
    <xdr:cxnSp macro="">
      <xdr:nvCxnSpPr>
        <xdr:cNvPr id="2995" name="Gerader Verbinder 2994">
          <a:extLst>
            <a:ext uri="{FF2B5EF4-FFF2-40B4-BE49-F238E27FC236}">
              <a16:creationId xmlns:a16="http://schemas.microsoft.com/office/drawing/2014/main" id="{75DF8511-89F4-42F9-A717-D1A2B5E144A7}"/>
            </a:ext>
          </a:extLst>
        </xdr:cNvPr>
        <xdr:cNvCxnSpPr>
          <a:cxnSpLocks/>
          <a:stCxn id="2993" idx="3"/>
          <a:endCxn id="2997" idx="1"/>
        </xdr:cNvCxnSpPr>
      </xdr:nvCxnSpPr>
      <xdr:spPr>
        <a:xfrm>
          <a:off x="3591851" y="36899158"/>
          <a:ext cx="333577" cy="0"/>
        </a:xfrm>
        <a:prstGeom prst="line">
          <a:avLst/>
        </a:prstGeom>
        <a:noFill/>
        <a:ln w="19050" cap="flat" cmpd="sng" algn="ctr">
          <a:solidFill>
            <a:srgbClr val="C2FE06"/>
          </a:solidFill>
          <a:prstDash val="sysDot"/>
          <a:miter lim="800000"/>
        </a:ln>
        <a:effectLst/>
      </xdr:spPr>
    </xdr:cxnSp>
    <xdr:clientData fLocksWithSheet="0"/>
  </xdr:twoCellAnchor>
  <xdr:twoCellAnchor>
    <xdr:from>
      <xdr:col>3</xdr:col>
      <xdr:colOff>1395367</xdr:colOff>
      <xdr:row>201</xdr:row>
      <xdr:rowOff>58183</xdr:rowOff>
    </xdr:from>
    <xdr:to>
      <xdr:col>4</xdr:col>
      <xdr:colOff>122197</xdr:colOff>
      <xdr:row>202</xdr:row>
      <xdr:rowOff>8059</xdr:rowOff>
    </xdr:to>
    <xdr:sp macro="" textlink="">
      <xdr:nvSpPr>
        <xdr:cNvPr id="2996" name="Rechteck 2995">
          <a:extLst>
            <a:ext uri="{FF2B5EF4-FFF2-40B4-BE49-F238E27FC236}">
              <a16:creationId xmlns:a16="http://schemas.microsoft.com/office/drawing/2014/main" id="{30975594-5A02-4FB2-BC01-67ACEB5153E7}"/>
            </a:ext>
          </a:extLst>
        </xdr:cNvPr>
        <xdr:cNvSpPr>
          <a:spLocks noChangeAspect="1"/>
        </xdr:cNvSpPr>
      </xdr:nvSpPr>
      <xdr:spPr>
        <a:xfrm>
          <a:off x="3884567" y="36843733"/>
          <a:ext cx="127005" cy="134026"/>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clientData fLocksWithSheet="0"/>
  </xdr:twoCellAnchor>
  <xdr:twoCellAnchor>
    <xdr:from>
      <xdr:col>4</xdr:col>
      <xdr:colOff>39229</xdr:colOff>
      <xdr:row>193</xdr:row>
      <xdr:rowOff>136461</xdr:rowOff>
    </xdr:from>
    <xdr:to>
      <xdr:col>16</xdr:col>
      <xdr:colOff>576948</xdr:colOff>
      <xdr:row>209</xdr:row>
      <xdr:rowOff>98375</xdr:rowOff>
    </xdr:to>
    <xdr:sp macro="" textlink="">
      <xdr:nvSpPr>
        <xdr:cNvPr id="2997" name="Rechteck 2996">
          <a:extLst>
            <a:ext uri="{FF2B5EF4-FFF2-40B4-BE49-F238E27FC236}">
              <a16:creationId xmlns:a16="http://schemas.microsoft.com/office/drawing/2014/main" id="{7E18CF06-C1AD-46E8-80F8-3E2C8BAAACA3}"/>
            </a:ext>
          </a:extLst>
        </xdr:cNvPr>
        <xdr:cNvSpPr/>
      </xdr:nvSpPr>
      <xdr:spPr>
        <a:xfrm>
          <a:off x="3925429" y="35474211"/>
          <a:ext cx="17285844" cy="2857514"/>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clientData fLocksWithSheet="0"/>
  </xdr:twoCellAnchor>
  <xdr:twoCellAnchor>
    <xdr:from>
      <xdr:col>4</xdr:col>
      <xdr:colOff>568984</xdr:colOff>
      <xdr:row>194</xdr:row>
      <xdr:rowOff>113349</xdr:rowOff>
    </xdr:from>
    <xdr:to>
      <xdr:col>16</xdr:col>
      <xdr:colOff>77078</xdr:colOff>
      <xdr:row>209</xdr:row>
      <xdr:rowOff>136045</xdr:rowOff>
    </xdr:to>
    <xdr:grpSp>
      <xdr:nvGrpSpPr>
        <xdr:cNvPr id="2998" name="Gruppieren 2997">
          <a:extLst>
            <a:ext uri="{FF2B5EF4-FFF2-40B4-BE49-F238E27FC236}">
              <a16:creationId xmlns:a16="http://schemas.microsoft.com/office/drawing/2014/main" id="{8EA14446-A9AD-4BE5-A68A-CDAF8235B9EE}"/>
            </a:ext>
          </a:extLst>
        </xdr:cNvPr>
        <xdr:cNvGrpSpPr/>
      </xdr:nvGrpSpPr>
      <xdr:grpSpPr>
        <a:xfrm>
          <a:off x="4474234" y="33841374"/>
          <a:ext cx="16414969" cy="2594446"/>
          <a:chOff x="6026244" y="16222234"/>
          <a:chExt cx="16244572" cy="2649241"/>
        </a:xfrm>
      </xdr:grpSpPr>
      <xdr:grpSp>
        <xdr:nvGrpSpPr>
          <xdr:cNvPr id="2999" name="Gruppieren 2998">
            <a:extLst>
              <a:ext uri="{FF2B5EF4-FFF2-40B4-BE49-F238E27FC236}">
                <a16:creationId xmlns:a16="http://schemas.microsoft.com/office/drawing/2014/main" id="{58789B81-278B-0ED5-3870-C6D2B63C51B3}"/>
              </a:ext>
            </a:extLst>
          </xdr:cNvPr>
          <xdr:cNvGrpSpPr/>
        </xdr:nvGrpSpPr>
        <xdr:grpSpPr>
          <a:xfrm>
            <a:off x="6107402" y="18389953"/>
            <a:ext cx="10176242" cy="481522"/>
            <a:chOff x="5718844" y="29288799"/>
            <a:chExt cx="10191998" cy="490032"/>
          </a:xfrm>
        </xdr:grpSpPr>
        <xdr:pic>
          <xdr:nvPicPr>
            <xdr:cNvPr id="3021" name="Grafik 3020">
              <a:extLst>
                <a:ext uri="{FF2B5EF4-FFF2-40B4-BE49-F238E27FC236}">
                  <a16:creationId xmlns:a16="http://schemas.microsoft.com/office/drawing/2014/main" id="{398B35C6-7FAD-D47B-42FC-9CB708356B08}"/>
                </a:ext>
              </a:extLst>
            </xdr:cNvPr>
            <xdr:cNvPicPr preferRelativeResize="0">
              <a:picLocks noChangeAspect="1"/>
            </xdr:cNvPicPr>
          </xdr:nvPicPr>
          <xdr:blipFill>
            <a:blip xmlns:r="http://schemas.openxmlformats.org/officeDocument/2006/relationships" r:embed="rId44">
              <a:extLst>
                <a:ext uri="{96DAC541-7B7A-43D3-8B79-37D633B846F1}">
                  <asvg:svgBlip xmlns:asvg="http://schemas.microsoft.com/office/drawing/2016/SVG/main" r:embed="rId45"/>
                </a:ext>
              </a:extLst>
            </a:blip>
            <a:srcRect/>
            <a:stretch/>
          </xdr:blipFill>
          <xdr:spPr>
            <a:xfrm>
              <a:off x="5718844" y="29447439"/>
              <a:ext cx="177884" cy="172752"/>
            </a:xfrm>
            <a:prstGeom prst="rect">
              <a:avLst/>
            </a:prstGeom>
            <a:effectLst/>
          </xdr:spPr>
        </xdr:pic>
        <xdr:sp macro="" textlink="">
          <xdr:nvSpPr>
            <xdr:cNvPr id="3022" name="Rechteck 3021">
              <a:extLst>
                <a:ext uri="{FF2B5EF4-FFF2-40B4-BE49-F238E27FC236}">
                  <a16:creationId xmlns:a16="http://schemas.microsoft.com/office/drawing/2014/main" id="{37112EAF-1DA2-D289-096F-69054DF61156}"/>
                </a:ext>
              </a:extLst>
            </xdr:cNvPr>
            <xdr:cNvSpPr/>
          </xdr:nvSpPr>
          <xdr:spPr>
            <a:xfrm>
              <a:off x="5859217" y="29288799"/>
              <a:ext cx="10051625" cy="490032"/>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FFFFFF"/>
                  </a:solidFill>
                  <a:effectLst/>
                  <a:uLnTx/>
                  <a:uFillTx/>
                  <a:latin typeface="The Group TEXT"/>
                </a:rPr>
                <a:t>Note: Presented above is a curated selection of ESG-related publications from the Volkswagen Group. The selection does not claim to be complete.</a:t>
              </a:r>
            </a:p>
          </xdr:txBody>
        </xdr:sp>
      </xdr:grpSp>
      <xdr:grpSp>
        <xdr:nvGrpSpPr>
          <xdr:cNvPr id="3000" name="Gruppieren 2999">
            <a:extLst>
              <a:ext uri="{FF2B5EF4-FFF2-40B4-BE49-F238E27FC236}">
                <a16:creationId xmlns:a16="http://schemas.microsoft.com/office/drawing/2014/main" id="{5EC0612E-3150-A823-8261-8520EB81E4A8}"/>
              </a:ext>
            </a:extLst>
          </xdr:cNvPr>
          <xdr:cNvGrpSpPr/>
        </xdr:nvGrpSpPr>
        <xdr:grpSpPr>
          <a:xfrm>
            <a:off x="6026244" y="16222234"/>
            <a:ext cx="1980000" cy="2220424"/>
            <a:chOff x="5637563" y="27082828"/>
            <a:chExt cx="1983066" cy="2326806"/>
          </a:xfrm>
        </xdr:grpSpPr>
        <xdr:sp macro="" textlink="">
          <xdr:nvSpPr>
            <xdr:cNvPr id="3019" name="Rechteck 3018">
              <a:hlinkClick xmlns:r="http://schemas.openxmlformats.org/officeDocument/2006/relationships" r:id="rId46"/>
              <a:extLst>
                <a:ext uri="{FF2B5EF4-FFF2-40B4-BE49-F238E27FC236}">
                  <a16:creationId xmlns:a16="http://schemas.microsoft.com/office/drawing/2014/main" id="{5369F1EB-92A7-4327-C817-462937043FE0}"/>
                </a:ext>
              </a:extLst>
            </xdr:cNvPr>
            <xdr:cNvSpPr/>
          </xdr:nvSpPr>
          <xdr:spPr>
            <a:xfrm>
              <a:off x="5637563" y="27082828"/>
              <a:ext cx="1983066"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Annual Report containing the Sustainability Report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(Combined non-financial statement, in full application of the ESRS)</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020" name="Grafik 3019">
              <a:extLst>
                <a:ext uri="{FF2B5EF4-FFF2-40B4-BE49-F238E27FC236}">
                  <a16:creationId xmlns:a16="http://schemas.microsoft.com/office/drawing/2014/main" id="{2B90408D-ECF2-1124-022F-EA104E7E0997}"/>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750146" y="27164377"/>
              <a:ext cx="177884" cy="177884"/>
            </a:xfrm>
            <a:prstGeom prst="rect">
              <a:avLst/>
            </a:prstGeom>
            <a:effectLst/>
          </xdr:spPr>
        </xdr:pic>
      </xdr:grpSp>
      <xdr:grpSp>
        <xdr:nvGrpSpPr>
          <xdr:cNvPr id="3001" name="Gruppieren 3000">
            <a:extLst>
              <a:ext uri="{FF2B5EF4-FFF2-40B4-BE49-F238E27FC236}">
                <a16:creationId xmlns:a16="http://schemas.microsoft.com/office/drawing/2014/main" id="{E26E9685-BD97-119E-3173-DB8BBF2DE30F}"/>
              </a:ext>
            </a:extLst>
          </xdr:cNvPr>
          <xdr:cNvGrpSpPr/>
        </xdr:nvGrpSpPr>
        <xdr:grpSpPr>
          <a:xfrm>
            <a:off x="8403673" y="16222234"/>
            <a:ext cx="1980000" cy="2220424"/>
            <a:chOff x="7409224" y="27082828"/>
            <a:chExt cx="1983068" cy="2326806"/>
          </a:xfrm>
        </xdr:grpSpPr>
        <xdr:sp macro="" textlink="">
          <xdr:nvSpPr>
            <xdr:cNvPr id="3017" name="Rechteck 3016">
              <a:extLst>
                <a:ext uri="{FF2B5EF4-FFF2-40B4-BE49-F238E27FC236}">
                  <a16:creationId xmlns:a16="http://schemas.microsoft.com/office/drawing/2014/main" id="{1C0BFC78-DAE8-51D8-AC1E-89EC78672164}"/>
                </a:ext>
              </a:extLst>
            </xdr:cNvPr>
            <xdr:cNvSpPr/>
          </xdr:nvSpPr>
          <xdr:spPr>
            <a:xfrm>
              <a:off x="7409224"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ESG Factbook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containing SASB, PAI scorecard and “Just Transition” statement</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018" name="Grafik 3017">
              <a:extLst>
                <a:ext uri="{FF2B5EF4-FFF2-40B4-BE49-F238E27FC236}">
                  <a16:creationId xmlns:a16="http://schemas.microsoft.com/office/drawing/2014/main" id="{1A35A7DD-A1FD-4810-0AF8-7B879B0EC973}"/>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7506584" y="27164377"/>
              <a:ext cx="177884" cy="177884"/>
            </a:xfrm>
            <a:prstGeom prst="rect">
              <a:avLst/>
            </a:prstGeom>
            <a:effectLst/>
          </xdr:spPr>
        </xdr:pic>
      </xdr:grpSp>
      <xdr:grpSp>
        <xdr:nvGrpSpPr>
          <xdr:cNvPr id="3002" name="Gruppieren 3001">
            <a:extLst>
              <a:ext uri="{FF2B5EF4-FFF2-40B4-BE49-F238E27FC236}">
                <a16:creationId xmlns:a16="http://schemas.microsoft.com/office/drawing/2014/main" id="{DE99AA8D-CA87-D437-8D99-1384948DA169}"/>
              </a:ext>
            </a:extLst>
          </xdr:cNvPr>
          <xdr:cNvGrpSpPr/>
        </xdr:nvGrpSpPr>
        <xdr:grpSpPr>
          <a:xfrm>
            <a:off x="10781102" y="16222234"/>
            <a:ext cx="1980000" cy="2220424"/>
            <a:chOff x="9165661" y="27082828"/>
            <a:chExt cx="1983068" cy="2326806"/>
          </a:xfrm>
        </xdr:grpSpPr>
        <xdr:sp macro="" textlink="">
          <xdr:nvSpPr>
            <xdr:cNvPr id="3015" name="Rechteck 3014">
              <a:hlinkClick xmlns:r="http://schemas.openxmlformats.org/officeDocument/2006/relationships" r:id="rId47"/>
              <a:extLst>
                <a:ext uri="{FF2B5EF4-FFF2-40B4-BE49-F238E27FC236}">
                  <a16:creationId xmlns:a16="http://schemas.microsoft.com/office/drawing/2014/main" id="{27AF5686-0B4B-60E7-AFB9-DBE2D6CBC5BA}"/>
                </a:ext>
              </a:extLst>
            </xdr:cNvPr>
            <xdr:cNvSpPr/>
          </xdr:nvSpPr>
          <xdr:spPr>
            <a:xfrm>
              <a:off x="9165661"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Green Finance Report </a:t>
              </a:r>
              <a:br>
                <a:rPr kumimoji="0" lang="en-US" sz="1200" b="0" i="0" u="none" strike="noStrike" kern="1200" cap="none" spc="0" normalizeH="0" baseline="0">
                  <a:ln>
                    <a:noFill/>
                  </a:ln>
                  <a:solidFill>
                    <a:srgbClr val="FFFFFF"/>
                  </a:solidFill>
                  <a:effectLst/>
                  <a:uLnTx/>
                  <a:uFillTx/>
                  <a:latin typeface="The Group TEXT"/>
                </a:rPr>
              </a:br>
              <a:r>
                <a:rPr kumimoji="0" lang="en-US" sz="1000" b="0" i="0" u="none" strike="noStrike" kern="1200" cap="none" spc="0" normalizeH="0" baseline="0">
                  <a:ln>
                    <a:noFill/>
                  </a:ln>
                  <a:solidFill>
                    <a:srgbClr val="FFFFFF"/>
                  </a:solidFill>
                  <a:effectLst/>
                  <a:uLnTx/>
                  <a:uFillTx/>
                  <a:latin typeface="The Group TEXT"/>
                </a:rPr>
                <a:t>based on Green Finance Framework</a:t>
              </a:r>
              <a:br>
                <a:rPr kumimoji="0" lang="en-US" sz="1200" b="0" i="0" u="none" strike="noStrike" kern="1200" cap="none" spc="0" normalizeH="0" baseline="0">
                  <a:ln>
                    <a:noFill/>
                  </a:ln>
                  <a:solidFill>
                    <a:srgbClr val="FFFFFF"/>
                  </a:solidFill>
                  <a:effectLst/>
                  <a:uLnTx/>
                  <a:uFillTx/>
                  <a:latin typeface="The Group TEXT"/>
                </a:rPr>
              </a:b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016" name="Grafik 3015">
              <a:extLst>
                <a:ext uri="{FF2B5EF4-FFF2-40B4-BE49-F238E27FC236}">
                  <a16:creationId xmlns:a16="http://schemas.microsoft.com/office/drawing/2014/main" id="{A8BD2402-865F-6190-F050-81741AF73EE5}"/>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9263022" y="27164377"/>
              <a:ext cx="177884" cy="177884"/>
            </a:xfrm>
            <a:prstGeom prst="rect">
              <a:avLst/>
            </a:prstGeom>
            <a:effectLst/>
          </xdr:spPr>
        </xdr:pic>
      </xdr:grpSp>
      <xdr:grpSp>
        <xdr:nvGrpSpPr>
          <xdr:cNvPr id="3003" name="Gruppieren 3002">
            <a:extLst>
              <a:ext uri="{FF2B5EF4-FFF2-40B4-BE49-F238E27FC236}">
                <a16:creationId xmlns:a16="http://schemas.microsoft.com/office/drawing/2014/main" id="{3D38C025-2480-7E6C-34A2-BE344A8D9FD9}"/>
              </a:ext>
            </a:extLst>
          </xdr:cNvPr>
          <xdr:cNvGrpSpPr/>
        </xdr:nvGrpSpPr>
        <xdr:grpSpPr>
          <a:xfrm>
            <a:off x="13158531" y="16222234"/>
            <a:ext cx="1980000" cy="2220424"/>
            <a:chOff x="10922099" y="27082828"/>
            <a:chExt cx="1983068" cy="2326806"/>
          </a:xfrm>
        </xdr:grpSpPr>
        <xdr:sp macro="" textlink="">
          <xdr:nvSpPr>
            <xdr:cNvPr id="3013" name="Rechteck 3012">
              <a:hlinkClick xmlns:r="http://schemas.openxmlformats.org/officeDocument/2006/relationships" r:id="rId48"/>
              <a:extLst>
                <a:ext uri="{FF2B5EF4-FFF2-40B4-BE49-F238E27FC236}">
                  <a16:creationId xmlns:a16="http://schemas.microsoft.com/office/drawing/2014/main" id="{547502BB-64A0-FFCF-076D-A89CF7DC22D0}"/>
                </a:ext>
              </a:extLst>
            </xdr:cNvPr>
            <xdr:cNvSpPr/>
          </xdr:nvSpPr>
          <xdr:spPr>
            <a:xfrm>
              <a:off x="10922099"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Responsible Raw Materials Report</a:t>
              </a:r>
            </a:p>
          </xdr:txBody>
        </xdr:sp>
        <xdr:pic>
          <xdr:nvPicPr>
            <xdr:cNvPr id="3014" name="Grafik 3013">
              <a:extLst>
                <a:ext uri="{FF2B5EF4-FFF2-40B4-BE49-F238E27FC236}">
                  <a16:creationId xmlns:a16="http://schemas.microsoft.com/office/drawing/2014/main" id="{67AD0EFC-937D-9BAC-EB79-A2F7EB4E6881}"/>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1019460" y="27164377"/>
              <a:ext cx="177884" cy="177884"/>
            </a:xfrm>
            <a:prstGeom prst="rect">
              <a:avLst/>
            </a:prstGeom>
            <a:effectLst/>
          </xdr:spPr>
        </xdr:pic>
      </xdr:grpSp>
      <xdr:grpSp>
        <xdr:nvGrpSpPr>
          <xdr:cNvPr id="3004" name="Gruppieren 3003">
            <a:extLst>
              <a:ext uri="{FF2B5EF4-FFF2-40B4-BE49-F238E27FC236}">
                <a16:creationId xmlns:a16="http://schemas.microsoft.com/office/drawing/2014/main" id="{803621CD-D703-DDF5-ABF9-88BB98FBEB42}"/>
              </a:ext>
            </a:extLst>
          </xdr:cNvPr>
          <xdr:cNvGrpSpPr/>
        </xdr:nvGrpSpPr>
        <xdr:grpSpPr>
          <a:xfrm>
            <a:off x="15535960" y="16222234"/>
            <a:ext cx="1980000" cy="2220424"/>
            <a:chOff x="12678537" y="27082828"/>
            <a:chExt cx="1983068" cy="2326806"/>
          </a:xfrm>
        </xdr:grpSpPr>
        <xdr:sp macro="" textlink="">
          <xdr:nvSpPr>
            <xdr:cNvPr id="3011" name="Rechteck 3010">
              <a:hlinkClick xmlns:r="http://schemas.openxmlformats.org/officeDocument/2006/relationships" r:id="rId49"/>
              <a:extLst>
                <a:ext uri="{FF2B5EF4-FFF2-40B4-BE49-F238E27FC236}">
                  <a16:creationId xmlns:a16="http://schemas.microsoft.com/office/drawing/2014/main" id="{ECA14DCE-289A-0364-D1A7-CB0805F8E8FC}"/>
                </a:ext>
              </a:extLst>
            </xdr:cNvPr>
            <xdr:cNvSpPr/>
          </xdr:nvSpPr>
          <xdr:spPr>
            <a:xfrm>
              <a:off x="12678537"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Association Climate Review</a:t>
              </a:r>
            </a:p>
          </xdr:txBody>
        </xdr:sp>
        <xdr:pic>
          <xdr:nvPicPr>
            <xdr:cNvPr id="3012" name="Grafik 3011">
              <a:extLst>
                <a:ext uri="{FF2B5EF4-FFF2-40B4-BE49-F238E27FC236}">
                  <a16:creationId xmlns:a16="http://schemas.microsoft.com/office/drawing/2014/main" id="{4E191406-3049-5E06-FC8D-A0EA7E098C7A}"/>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2775898" y="27164377"/>
              <a:ext cx="177884" cy="177884"/>
            </a:xfrm>
            <a:prstGeom prst="rect">
              <a:avLst/>
            </a:prstGeom>
            <a:effectLst/>
          </xdr:spPr>
        </xdr:pic>
      </xdr:grpSp>
      <xdr:grpSp>
        <xdr:nvGrpSpPr>
          <xdr:cNvPr id="3005" name="Gruppieren 3004">
            <a:extLst>
              <a:ext uri="{FF2B5EF4-FFF2-40B4-BE49-F238E27FC236}">
                <a16:creationId xmlns:a16="http://schemas.microsoft.com/office/drawing/2014/main" id="{69D41925-0205-7B83-D5D2-2AC98EA76307}"/>
              </a:ext>
            </a:extLst>
          </xdr:cNvPr>
          <xdr:cNvGrpSpPr/>
        </xdr:nvGrpSpPr>
        <xdr:grpSpPr>
          <a:xfrm>
            <a:off x="17913389" y="16222234"/>
            <a:ext cx="1980000" cy="2220424"/>
            <a:chOff x="14434976" y="27082828"/>
            <a:chExt cx="1983068" cy="2326806"/>
          </a:xfrm>
        </xdr:grpSpPr>
        <xdr:sp macro="" textlink="">
          <xdr:nvSpPr>
            <xdr:cNvPr id="3009" name="Rechteck 3008">
              <a:hlinkClick xmlns:r="http://schemas.openxmlformats.org/officeDocument/2006/relationships" r:id="rId50"/>
              <a:extLst>
                <a:ext uri="{FF2B5EF4-FFF2-40B4-BE49-F238E27FC236}">
                  <a16:creationId xmlns:a16="http://schemas.microsoft.com/office/drawing/2014/main" id="{D5F0D1F0-5D9F-C7B0-B828-0BC0BFCC3B32}"/>
                </a:ext>
              </a:extLst>
            </xdr:cNvPr>
            <xdr:cNvSpPr/>
          </xdr:nvSpPr>
          <xdr:spPr>
            <a:xfrm>
              <a:off x="1443497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010" name="Grafik 3009">
              <a:extLst>
                <a:ext uri="{FF2B5EF4-FFF2-40B4-BE49-F238E27FC236}">
                  <a16:creationId xmlns:a16="http://schemas.microsoft.com/office/drawing/2014/main" id="{DD4CEF99-622C-DDC0-117B-5741C6A14D8F}"/>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4532336" y="27164377"/>
              <a:ext cx="177884" cy="177884"/>
            </a:xfrm>
            <a:prstGeom prst="rect">
              <a:avLst/>
            </a:prstGeom>
            <a:effectLst/>
          </xdr:spPr>
        </xdr:pic>
      </xdr:grpSp>
      <xdr:grpSp>
        <xdr:nvGrpSpPr>
          <xdr:cNvPr id="3006" name="Gruppieren 3005">
            <a:extLst>
              <a:ext uri="{FF2B5EF4-FFF2-40B4-BE49-F238E27FC236}">
                <a16:creationId xmlns:a16="http://schemas.microsoft.com/office/drawing/2014/main" id="{89A96155-6E9D-4532-8630-54E98897AC23}"/>
              </a:ext>
            </a:extLst>
          </xdr:cNvPr>
          <xdr:cNvGrpSpPr/>
        </xdr:nvGrpSpPr>
        <xdr:grpSpPr>
          <a:xfrm>
            <a:off x="20290816" y="16222234"/>
            <a:ext cx="1980000" cy="2220424"/>
            <a:chOff x="16191416" y="27082828"/>
            <a:chExt cx="1983068" cy="2326806"/>
          </a:xfrm>
        </xdr:grpSpPr>
        <xdr:sp macro="" textlink="">
          <xdr:nvSpPr>
            <xdr:cNvPr id="3007" name="Rechteck 3006">
              <a:hlinkClick xmlns:r="http://schemas.openxmlformats.org/officeDocument/2006/relationships" r:id="rId51"/>
              <a:extLst>
                <a:ext uri="{FF2B5EF4-FFF2-40B4-BE49-F238E27FC236}">
                  <a16:creationId xmlns:a16="http://schemas.microsoft.com/office/drawing/2014/main" id="{8C12DBC1-3B73-56DE-E1C5-57755FAB1F91}"/>
                </a:ext>
              </a:extLst>
            </xdr:cNvPr>
            <xdr:cNvSpPr/>
          </xdr:nvSpPr>
          <xdr:spPr>
            <a:xfrm>
              <a:off x="1619141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for Business Partners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 </a:t>
              </a:r>
            </a:p>
          </xdr:txBody>
        </xdr:sp>
        <xdr:pic>
          <xdr:nvPicPr>
            <xdr:cNvPr id="3008" name="Grafik 3007">
              <a:extLst>
                <a:ext uri="{FF2B5EF4-FFF2-40B4-BE49-F238E27FC236}">
                  <a16:creationId xmlns:a16="http://schemas.microsoft.com/office/drawing/2014/main" id="{1B076C6B-02A0-668F-D2E3-6331EB02DD2A}"/>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6288777" y="27164377"/>
              <a:ext cx="177884" cy="177884"/>
            </a:xfrm>
            <a:prstGeom prst="rect">
              <a:avLst/>
            </a:prstGeom>
            <a:effectLst/>
          </xdr:spPr>
        </xdr:pic>
      </xdr:grpSp>
    </xdr:grpSp>
    <xdr:clientData fLocksWithSheet="0"/>
  </xdr:twoCellAnchor>
  <xdr:twoCellAnchor>
    <xdr:from>
      <xdr:col>2</xdr:col>
      <xdr:colOff>1188046</xdr:colOff>
      <xdr:row>211</xdr:row>
      <xdr:rowOff>75457</xdr:rowOff>
    </xdr:from>
    <xdr:to>
      <xdr:col>16</xdr:col>
      <xdr:colOff>583933</xdr:colOff>
      <xdr:row>226</xdr:row>
      <xdr:rowOff>94040</xdr:rowOff>
    </xdr:to>
    <xdr:grpSp>
      <xdr:nvGrpSpPr>
        <xdr:cNvPr id="3023" name="Gruppieren 3022">
          <a:extLst>
            <a:ext uri="{FF2B5EF4-FFF2-40B4-BE49-F238E27FC236}">
              <a16:creationId xmlns:a16="http://schemas.microsoft.com/office/drawing/2014/main" id="{8DEB0BC3-DB43-4DC9-B3FE-EA127D6F1891}"/>
            </a:ext>
          </a:extLst>
        </xdr:cNvPr>
        <xdr:cNvGrpSpPr/>
      </xdr:nvGrpSpPr>
      <xdr:grpSpPr>
        <a:xfrm>
          <a:off x="2273896" y="36718132"/>
          <a:ext cx="19122162" cy="2590333"/>
          <a:chOff x="2307007" y="37835278"/>
          <a:chExt cx="19215144" cy="2671976"/>
        </a:xfrm>
      </xdr:grpSpPr>
      <xdr:grpSp>
        <xdr:nvGrpSpPr>
          <xdr:cNvPr id="3024" name="Gruppieren 3023">
            <a:extLst>
              <a:ext uri="{FF2B5EF4-FFF2-40B4-BE49-F238E27FC236}">
                <a16:creationId xmlns:a16="http://schemas.microsoft.com/office/drawing/2014/main" id="{6666385A-27B9-CDAB-22B3-8EBD965857C8}"/>
              </a:ext>
            </a:extLst>
          </xdr:cNvPr>
          <xdr:cNvGrpSpPr/>
        </xdr:nvGrpSpPr>
        <xdr:grpSpPr>
          <a:xfrm>
            <a:off x="2308912" y="37835278"/>
            <a:ext cx="19215144" cy="2675786"/>
            <a:chOff x="3439931" y="30060571"/>
            <a:chExt cx="18984196" cy="2773854"/>
          </a:xfrm>
        </xdr:grpSpPr>
        <xdr:grpSp>
          <xdr:nvGrpSpPr>
            <xdr:cNvPr id="3026" name="Gruppieren 3025">
              <a:extLst>
                <a:ext uri="{FF2B5EF4-FFF2-40B4-BE49-F238E27FC236}">
                  <a16:creationId xmlns:a16="http://schemas.microsoft.com/office/drawing/2014/main" id="{88F81D9D-8B05-46C0-CD74-127DC9C5E4A6}"/>
                </a:ext>
              </a:extLst>
            </xdr:cNvPr>
            <xdr:cNvGrpSpPr/>
          </xdr:nvGrpSpPr>
          <xdr:grpSpPr>
            <a:xfrm>
              <a:off x="3439931" y="30060571"/>
              <a:ext cx="18984196" cy="2773854"/>
              <a:chOff x="3439931" y="30060571"/>
              <a:chExt cx="18984196" cy="2773854"/>
            </a:xfrm>
          </xdr:grpSpPr>
          <xdr:grpSp>
            <xdr:nvGrpSpPr>
              <xdr:cNvPr id="3029" name="Gruppieren 3028">
                <a:extLst>
                  <a:ext uri="{FF2B5EF4-FFF2-40B4-BE49-F238E27FC236}">
                    <a16:creationId xmlns:a16="http://schemas.microsoft.com/office/drawing/2014/main" id="{0E23D0B3-ED8A-21B7-B60C-031CDD2C3523}"/>
                  </a:ext>
                </a:extLst>
              </xdr:cNvPr>
              <xdr:cNvGrpSpPr/>
            </xdr:nvGrpSpPr>
            <xdr:grpSpPr>
              <a:xfrm>
                <a:off x="3439931" y="30060571"/>
                <a:ext cx="18984196" cy="2773854"/>
                <a:chOff x="3439931" y="30060575"/>
                <a:chExt cx="18984196" cy="3468691"/>
              </a:xfrm>
            </xdr:grpSpPr>
            <xdr:sp macro="" textlink="">
              <xdr:nvSpPr>
                <xdr:cNvPr id="3032" name="Rechteck 3031">
                  <a:extLst>
                    <a:ext uri="{FF2B5EF4-FFF2-40B4-BE49-F238E27FC236}">
                      <a16:creationId xmlns:a16="http://schemas.microsoft.com/office/drawing/2014/main" id="{642F0490-0382-3686-F3C1-760EACD501D5}"/>
                    </a:ext>
                  </a:extLst>
                </xdr:cNvPr>
                <xdr:cNvSpPr/>
              </xdr:nvSpPr>
              <xdr:spPr>
                <a:xfrm>
                  <a:off x="5077955" y="30060575"/>
                  <a:ext cx="17346172" cy="3468687"/>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For the reporting year 2025, Volkswagen AG issued a combined, non-financial statement (sustainability report) for the Volkswagen Group and Volkswagen AG. The ESRS were applied in full for the first time as a framework for the sustainability report (sustainability statement) as they provide the basis for the provisions on sustainability reporting in accordance with the CSRD. By doing so, Volkswagen also implicitly achieves GRI conformity, since there is a high level of interoperability accomplished between the European Sustainability Reporting Standards (ESRS) and the GRI Standards (more information </a:t>
                  </a:r>
                  <a:r>
                    <a:rPr kumimoji="0" lang="en-US" sz="1200" b="0" i="1" u="none" strike="noStrike" kern="1200" cap="none" spc="0" normalizeH="0" baseline="0">
                      <a:ln>
                        <a:noFill/>
                      </a:ln>
                      <a:solidFill>
                        <a:srgbClr val="33A39B"/>
                      </a:solidFill>
                      <a:effectLst/>
                      <a:uLnTx/>
                      <a:uFillTx/>
                      <a:latin typeface="The Group TEXT"/>
                    </a:rPr>
                    <a:t>see 1</a:t>
                  </a:r>
                  <a:r>
                    <a:rPr kumimoji="0" lang="en-US" sz="1200" b="0" i="0" u="none" strike="noStrike" kern="1200" cap="none" spc="0" normalizeH="0" baseline="0">
                      <a:ln>
                        <a:noFill/>
                      </a:ln>
                      <a:solidFill>
                        <a:srgbClr val="FFFFFF"/>
                      </a:solidFill>
                      <a:effectLst/>
                      <a:uLnTx/>
                      <a:uFillTx/>
                      <a:latin typeface="The Group TEXT"/>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Communication on Progress (CoP, </a:t>
                  </a:r>
                  <a:r>
                    <a:rPr kumimoji="0" lang="en-US" sz="1200" b="0" i="1" u="none" strike="noStrike" kern="1200" cap="none" spc="0" normalizeH="0" baseline="0">
                      <a:ln>
                        <a:noFill/>
                      </a:ln>
                      <a:solidFill>
                        <a:srgbClr val="33A39B"/>
                      </a:solidFill>
                      <a:effectLst/>
                      <a:uLnTx/>
                      <a:uFillTx/>
                      <a:latin typeface="The Group TEXT"/>
                    </a:rPr>
                    <a:t>see 2</a:t>
                  </a:r>
                  <a:r>
                    <a:rPr kumimoji="0" lang="en-US" sz="1200" b="0" i="0" u="none" strike="noStrike" kern="1200" cap="none" spc="0" normalizeH="0" baseline="0">
                      <a:ln>
                        <a:noFill/>
                      </a:ln>
                      <a:solidFill>
                        <a:srgbClr val="FFFFFF"/>
                      </a:solidFill>
                      <a:effectLst/>
                      <a:uLnTx/>
                      <a:uFillTx/>
                      <a:latin typeface="The Group TEXT"/>
                    </a:rPr>
                    <a:t>) of the UN Global Compact and the European Sustainability Reporting Standards (ESRS) are closely linked, in particular through CoP mapping (Communication on Progress Mapping). The ESRS currently comprises 12 standards, two of which are overarching standards setting out general requirements (ESRS 1) and general disclosures (ESRS 2). An additional ten topical standards address environmental, social and governance topics </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r>
                    <a:rPr kumimoji="0" lang="en-US" sz="1200" b="0" i="0" u="none" strike="noStrike" kern="1200" cap="none" spc="0" normalizeH="0" baseline="0">
                      <a:ln>
                        <a:noFill/>
                      </a:ln>
                      <a:solidFill>
                        <a:srgbClr val="FFFFFF"/>
                      </a:solidFill>
                      <a:effectLst/>
                      <a:uLnTx/>
                      <a:uFillTx/>
                      <a:latin typeface="The Group TEXT"/>
                    </a:rPr>
                    <a:t>more information </a:t>
                  </a:r>
                  <a:r>
                    <a:rPr kumimoji="0" lang="en-US" sz="1200" b="0" i="1" u="none" strike="noStrike" kern="1200" cap="none" spc="0" normalizeH="0" baseline="0">
                      <a:ln>
                        <a:noFill/>
                      </a:ln>
                      <a:solidFill>
                        <a:srgbClr val="33A39B"/>
                      </a:solidFill>
                      <a:effectLst/>
                      <a:uLnTx/>
                      <a:uFillTx/>
                      <a:latin typeface="The Group TEXT"/>
                    </a:rPr>
                    <a:t>see 3</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based on information gathered from the Volkswagen AG’s sustainability report, which was prepared on a consolidated basis. The scope of consolidation was identified using the consolidated financial statements as a basis. The report generally covers all fully consolidated companies within the Volkswagen Group, so does the factbook, if not explicitly stated otherwise.</a:t>
                  </a:r>
                </a:p>
              </xdr:txBody>
            </xdr:sp>
            <xdr:sp macro="" textlink="">
              <xdr:nvSpPr>
                <xdr:cNvPr id="3033" name="Rechteck 3032">
                  <a:extLst>
                    <a:ext uri="{FF2B5EF4-FFF2-40B4-BE49-F238E27FC236}">
                      <a16:creationId xmlns:a16="http://schemas.microsoft.com/office/drawing/2014/main" id="{CB99883F-CF61-2F44-7C72-D8D01148268F}"/>
                    </a:ext>
                  </a:extLst>
                </xdr:cNvPr>
                <xdr:cNvSpPr/>
              </xdr:nvSpPr>
              <xdr:spPr>
                <a:xfrm>
                  <a:off x="3439931" y="30060579"/>
                  <a:ext cx="1303166" cy="3468687"/>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034" name="Gerader Verbinder 3033">
                  <a:extLst>
                    <a:ext uri="{FF2B5EF4-FFF2-40B4-BE49-F238E27FC236}">
                      <a16:creationId xmlns:a16="http://schemas.microsoft.com/office/drawing/2014/main" id="{7E4A6E1C-B3C9-8570-A16F-6139952E987A}"/>
                    </a:ext>
                  </a:extLst>
                </xdr:cNvPr>
                <xdr:cNvCxnSpPr>
                  <a:cxnSpLocks/>
                  <a:stCxn id="3033" idx="3"/>
                  <a:endCxn id="3032" idx="1"/>
                </xdr:cNvCxnSpPr>
              </xdr:nvCxnSpPr>
              <xdr:spPr>
                <a:xfrm flipV="1">
                  <a:off x="4743097" y="31794919"/>
                  <a:ext cx="334857" cy="4"/>
                </a:xfrm>
                <a:prstGeom prst="line">
                  <a:avLst/>
                </a:prstGeom>
                <a:noFill/>
                <a:ln w="19050" cap="flat" cmpd="sng" algn="ctr">
                  <a:solidFill>
                    <a:srgbClr val="C2FE06"/>
                  </a:solidFill>
                  <a:prstDash val="sysDot"/>
                  <a:miter lim="800000"/>
                </a:ln>
                <a:effectLst/>
              </xdr:spPr>
            </xdr:cxnSp>
          </xdr:grpSp>
          <xdr:sp macro="" textlink="">
            <xdr:nvSpPr>
              <xdr:cNvPr id="3030" name="Rechteck 3029">
                <a:extLst>
                  <a:ext uri="{FF2B5EF4-FFF2-40B4-BE49-F238E27FC236}">
                    <a16:creationId xmlns:a16="http://schemas.microsoft.com/office/drawing/2014/main" id="{65532E2A-CECB-FD9A-B910-56439A71CB88}"/>
                  </a:ext>
                </a:extLst>
              </xdr:cNvPr>
              <xdr:cNvSpPr>
                <a:spLocks noChangeAspect="1"/>
              </xdr:cNvSpPr>
            </xdr:nvSpPr>
            <xdr:spPr>
              <a:xfrm>
                <a:off x="5023956" y="31401088"/>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031" name="Grafik 3030" descr="Informationen Silhouette">
                <a:extLst>
                  <a:ext uri="{FF2B5EF4-FFF2-40B4-BE49-F238E27FC236}">
                    <a16:creationId xmlns:a16="http://schemas.microsoft.com/office/drawing/2014/main" id="{2B61F7FD-F663-5B89-698D-849313A3FEB2}"/>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67514" y="31123499"/>
                <a:ext cx="648000" cy="648000"/>
              </a:xfrm>
              <a:prstGeom prst="rect">
                <a:avLst/>
              </a:prstGeom>
              <a:effectLst/>
            </xdr:spPr>
          </xdr:pic>
        </xdr:grpSp>
        <xdr:sp macro="" textlink="">
          <xdr:nvSpPr>
            <xdr:cNvPr id="3027" name="Rechteck 3026">
              <a:hlinkClick xmlns:r="http://schemas.openxmlformats.org/officeDocument/2006/relationships" r:id="rId52"/>
              <a:extLst>
                <a:ext uri="{FF2B5EF4-FFF2-40B4-BE49-F238E27FC236}">
                  <a16:creationId xmlns:a16="http://schemas.microsoft.com/office/drawing/2014/main" id="{F8ADC3FB-92F3-4578-5279-41345656986A}"/>
                </a:ext>
              </a:extLst>
            </xdr:cNvPr>
            <xdr:cNvSpPr/>
          </xdr:nvSpPr>
          <xdr:spPr>
            <a:xfrm>
              <a:off x="5180364" y="32055617"/>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33A39B"/>
                  </a:solidFill>
                  <a:effectLst/>
                  <a:uLnTx/>
                  <a:uFillTx/>
                  <a:latin typeface="The Group TEXT"/>
                </a:rPr>
                <a:t>1| EFRAG-GRI Joint Statement of Interoperability </a:t>
              </a:r>
            </a:p>
          </xdr:txBody>
        </xdr:sp>
        <xdr:sp macro="" textlink="">
          <xdr:nvSpPr>
            <xdr:cNvPr id="3028" name="Rechteck 3027">
              <a:hlinkClick xmlns:r="http://schemas.openxmlformats.org/officeDocument/2006/relationships" r:id="rId53"/>
              <a:extLst>
                <a:ext uri="{FF2B5EF4-FFF2-40B4-BE49-F238E27FC236}">
                  <a16:creationId xmlns:a16="http://schemas.microsoft.com/office/drawing/2014/main" id="{72C52EB9-EC37-476C-BD72-1BDD279A192B}"/>
                </a:ext>
              </a:extLst>
            </xdr:cNvPr>
            <xdr:cNvSpPr/>
          </xdr:nvSpPr>
          <xdr:spPr>
            <a:xfrm>
              <a:off x="5180364" y="32271450"/>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33A39B"/>
                  </a:solidFill>
                  <a:effectLst/>
                  <a:uLnTx/>
                  <a:uFillTx/>
                  <a:latin typeface="The Group TEXT"/>
                </a:rPr>
                <a:t>2| UN Global Compact and the CoP</a:t>
              </a:r>
            </a:p>
          </xdr:txBody>
        </xdr:sp>
      </xdr:grpSp>
      <xdr:sp macro="" textlink="">
        <xdr:nvSpPr>
          <xdr:cNvPr id="3025" name="Rechteck 3024">
            <a:hlinkClick xmlns:r="http://schemas.openxmlformats.org/officeDocument/2006/relationships" r:id="rId54"/>
            <a:extLst>
              <a:ext uri="{FF2B5EF4-FFF2-40B4-BE49-F238E27FC236}">
                <a16:creationId xmlns:a16="http://schemas.microsoft.com/office/drawing/2014/main" id="{8F642A24-FC46-B2D1-52CD-81A4DE7BCE60}"/>
              </a:ext>
            </a:extLst>
          </xdr:cNvPr>
          <xdr:cNvSpPr/>
        </xdr:nvSpPr>
        <xdr:spPr>
          <a:xfrm>
            <a:off x="4061175" y="40194752"/>
            <a:ext cx="4690972" cy="21258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33A39B"/>
                </a:solidFill>
                <a:effectLst/>
                <a:uLnTx/>
                <a:uFillTx/>
                <a:latin typeface="The Group TEXT"/>
              </a:rPr>
              <a:t>3| COP-Mapping (UNGC)</a:t>
            </a:r>
          </a:p>
        </xdr:txBody>
      </xdr:sp>
    </xdr:grpSp>
    <xdr:clientData fLocksWithSheet="0"/>
  </xdr:twoCellAnchor>
  <xdr:twoCellAnchor>
    <xdr:from>
      <xdr:col>1</xdr:col>
      <xdr:colOff>0</xdr:colOff>
      <xdr:row>48</xdr:row>
      <xdr:rowOff>79919</xdr:rowOff>
    </xdr:from>
    <xdr:to>
      <xdr:col>2</xdr:col>
      <xdr:colOff>611375</xdr:colOff>
      <xdr:row>127</xdr:row>
      <xdr:rowOff>57668</xdr:rowOff>
    </xdr:to>
    <xdr:sp macro="" textlink="">
      <xdr:nvSpPr>
        <xdr:cNvPr id="3035" name="Rechteck 3034">
          <a:extLst>
            <a:ext uri="{FF2B5EF4-FFF2-40B4-BE49-F238E27FC236}">
              <a16:creationId xmlns:a16="http://schemas.microsoft.com/office/drawing/2014/main" id="{3471184C-DEEF-4405-A34B-FC43A733F211}"/>
            </a:ext>
          </a:extLst>
        </xdr:cNvPr>
        <xdr:cNvSpPr/>
      </xdr:nvSpPr>
      <xdr:spPr>
        <a:xfrm>
          <a:off x="171450" y="9036594"/>
          <a:ext cx="1525775" cy="1441447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ESG ratings</a:t>
          </a:r>
        </a:p>
      </xdr:txBody>
    </xdr:sp>
    <xdr:clientData fLocksWithSheet="0"/>
  </xdr:twoCellAnchor>
  <xdr:twoCellAnchor>
    <xdr:from>
      <xdr:col>2</xdr:col>
      <xdr:colOff>935399</xdr:colOff>
      <xdr:row>48</xdr:row>
      <xdr:rowOff>85154</xdr:rowOff>
    </xdr:from>
    <xdr:to>
      <xdr:col>17</xdr:col>
      <xdr:colOff>382993</xdr:colOff>
      <xdr:row>127</xdr:row>
      <xdr:rowOff>56638</xdr:rowOff>
    </xdr:to>
    <xdr:grpSp>
      <xdr:nvGrpSpPr>
        <xdr:cNvPr id="3036" name="Gruppieren 3035">
          <a:extLst>
            <a:ext uri="{FF2B5EF4-FFF2-40B4-BE49-F238E27FC236}">
              <a16:creationId xmlns:a16="http://schemas.microsoft.com/office/drawing/2014/main" id="{B4D5AA2D-AF1C-4D0E-8274-EB21E9E439B0}"/>
            </a:ext>
          </a:extLst>
        </xdr:cNvPr>
        <xdr:cNvGrpSpPr/>
      </xdr:nvGrpSpPr>
      <xdr:grpSpPr>
        <a:xfrm>
          <a:off x="2021249" y="8600504"/>
          <a:ext cx="20107319" cy="13697009"/>
          <a:chOff x="2972538" y="6388037"/>
          <a:chExt cx="19132037" cy="2607303"/>
        </a:xfrm>
      </xdr:grpSpPr>
      <xdr:sp macro="" textlink="">
        <xdr:nvSpPr>
          <xdr:cNvPr id="3037" name="Rechteck 3036">
            <a:extLst>
              <a:ext uri="{FF2B5EF4-FFF2-40B4-BE49-F238E27FC236}">
                <a16:creationId xmlns:a16="http://schemas.microsoft.com/office/drawing/2014/main" id="{B10B9832-02B8-C603-3351-5D6416258CC8}"/>
              </a:ext>
            </a:extLst>
          </xdr:cNvPr>
          <xdr:cNvSpPr/>
        </xdr:nvSpPr>
        <xdr:spPr>
          <a:xfrm>
            <a:off x="2972563" y="6388037"/>
            <a:ext cx="19132012"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038" name="Gerader Verbinder 3037">
            <a:extLst>
              <a:ext uri="{FF2B5EF4-FFF2-40B4-BE49-F238E27FC236}">
                <a16:creationId xmlns:a16="http://schemas.microsoft.com/office/drawing/2014/main" id="{06798A3C-9126-6715-F4B2-87DDCE724A49}"/>
              </a:ext>
            </a:extLst>
          </xdr:cNvPr>
          <xdr:cNvCxnSpPr>
            <a:cxnSpLocks/>
          </xdr:cNvCxnSpPr>
        </xdr:nvCxnSpPr>
        <xdr:spPr>
          <a:xfrm flipH="1">
            <a:off x="2972538" y="6388037"/>
            <a:ext cx="21622" cy="2607303"/>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611375</xdr:colOff>
      <xdr:row>87</xdr:row>
      <xdr:rowOff>54982</xdr:rowOff>
    </xdr:from>
    <xdr:to>
      <xdr:col>2</xdr:col>
      <xdr:colOff>935425</xdr:colOff>
      <xdr:row>87</xdr:row>
      <xdr:rowOff>54982</xdr:rowOff>
    </xdr:to>
    <xdr:cxnSp macro="">
      <xdr:nvCxnSpPr>
        <xdr:cNvPr id="3039" name="Gerader Verbinder 3038">
          <a:extLst>
            <a:ext uri="{FF2B5EF4-FFF2-40B4-BE49-F238E27FC236}">
              <a16:creationId xmlns:a16="http://schemas.microsoft.com/office/drawing/2014/main" id="{1DE145B8-2EA0-4F39-8268-37E6ACFEDE99}"/>
            </a:ext>
          </a:extLst>
        </xdr:cNvPr>
        <xdr:cNvCxnSpPr>
          <a:stCxn id="3035" idx="3"/>
          <a:endCxn id="3037" idx="1"/>
        </xdr:cNvCxnSpPr>
      </xdr:nvCxnSpPr>
      <xdr:spPr>
        <a:xfrm>
          <a:off x="1697225" y="16209382"/>
          <a:ext cx="324050" cy="0"/>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1264087</xdr:colOff>
      <xdr:row>51</xdr:row>
      <xdr:rowOff>16291</xdr:rowOff>
    </xdr:from>
    <xdr:to>
      <xdr:col>16</xdr:col>
      <xdr:colOff>657434</xdr:colOff>
      <xdr:row>56</xdr:row>
      <xdr:rowOff>180855</xdr:rowOff>
    </xdr:to>
    <xdr:grpSp>
      <xdr:nvGrpSpPr>
        <xdr:cNvPr id="3040" name="Gruppieren 3039">
          <a:extLst>
            <a:ext uri="{FF2B5EF4-FFF2-40B4-BE49-F238E27FC236}">
              <a16:creationId xmlns:a16="http://schemas.microsoft.com/office/drawing/2014/main" id="{E5C30025-A933-416F-9257-8D70D091B3FC}"/>
            </a:ext>
          </a:extLst>
        </xdr:cNvPr>
        <xdr:cNvGrpSpPr/>
      </xdr:nvGrpSpPr>
      <xdr:grpSpPr>
        <a:xfrm>
          <a:off x="2349937" y="9045991"/>
          <a:ext cx="19119622" cy="1088489"/>
          <a:chOff x="3439928" y="6864541"/>
          <a:chExt cx="18984183" cy="1127156"/>
        </a:xfrm>
      </xdr:grpSpPr>
      <xdr:grpSp>
        <xdr:nvGrpSpPr>
          <xdr:cNvPr id="3041" name="Gruppieren 3040">
            <a:extLst>
              <a:ext uri="{FF2B5EF4-FFF2-40B4-BE49-F238E27FC236}">
                <a16:creationId xmlns:a16="http://schemas.microsoft.com/office/drawing/2014/main" id="{363700A4-C88D-57C4-24CA-B79C342E03E5}"/>
              </a:ext>
            </a:extLst>
          </xdr:cNvPr>
          <xdr:cNvGrpSpPr/>
        </xdr:nvGrpSpPr>
        <xdr:grpSpPr>
          <a:xfrm>
            <a:off x="3439928" y="6864541"/>
            <a:ext cx="18984183" cy="1127156"/>
            <a:chOff x="3439931" y="6864537"/>
            <a:chExt cx="18984196" cy="1409502"/>
          </a:xfrm>
        </xdr:grpSpPr>
        <xdr:sp macro="" textlink="">
          <xdr:nvSpPr>
            <xdr:cNvPr id="3044" name="Rechteck 3043">
              <a:extLst>
                <a:ext uri="{FF2B5EF4-FFF2-40B4-BE49-F238E27FC236}">
                  <a16:creationId xmlns:a16="http://schemas.microsoft.com/office/drawing/2014/main" id="{DFB6C941-3B73-84B2-5C05-D35A0FFF0C61}"/>
                </a:ext>
              </a:extLst>
            </xdr:cNvPr>
            <xdr:cNvSpPr/>
          </xdr:nvSpPr>
          <xdr:spPr>
            <a:xfrm>
              <a:off x="5077955" y="6864537"/>
              <a:ext cx="17346172" cy="1409500"/>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chemeClr val="bg1"/>
                  </a:solidFill>
                  <a:effectLst/>
                  <a:uLnTx/>
                  <a:uFillTx/>
                  <a:latin typeface="The Group TEXT"/>
                </a:rPr>
                <a:t>Analysts and investors also refer to companies’ sustainability profiles when making their investment recommendations and decisions. They draw on ESG ratings, among other things, to evaluate a company’s environmental, social and governance performance. At the same time, these ratings are instrumental in monitoring the progress of our Group strategy, and they are used to determine internal measures. In fiscal year 2025, Volkswagen’s ESG rating from MSCI was unchanged at B, the rating from ISS STOXX was C+ and from CDP A–. In the Sustainalytics rating, the Volkswagen Group further improved its “medium risk” score.</a:t>
              </a:r>
            </a:p>
          </xdr:txBody>
        </xdr:sp>
        <xdr:sp macro="" textlink="">
          <xdr:nvSpPr>
            <xdr:cNvPr id="3045" name="Rechteck 3044">
              <a:extLst>
                <a:ext uri="{FF2B5EF4-FFF2-40B4-BE49-F238E27FC236}">
                  <a16:creationId xmlns:a16="http://schemas.microsoft.com/office/drawing/2014/main" id="{6186020E-6F2E-4830-FD5D-2830584FE050}"/>
                </a:ext>
              </a:extLst>
            </xdr:cNvPr>
            <xdr:cNvSpPr/>
          </xdr:nvSpPr>
          <xdr:spPr>
            <a:xfrm>
              <a:off x="3439931" y="6864538"/>
              <a:ext cx="1303166" cy="1409501"/>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046" name="Gerader Verbinder 3045">
              <a:extLst>
                <a:ext uri="{FF2B5EF4-FFF2-40B4-BE49-F238E27FC236}">
                  <a16:creationId xmlns:a16="http://schemas.microsoft.com/office/drawing/2014/main" id="{03C9B01C-5A68-DC61-0B6D-9DEE61CBF763}"/>
                </a:ext>
              </a:extLst>
            </xdr:cNvPr>
            <xdr:cNvCxnSpPr>
              <a:cxnSpLocks/>
              <a:stCxn id="3045" idx="3"/>
              <a:endCxn id="3044" idx="1"/>
            </xdr:cNvCxnSpPr>
          </xdr:nvCxnSpPr>
          <xdr:spPr>
            <a:xfrm flipV="1">
              <a:off x="4743097" y="7569287"/>
              <a:ext cx="334857" cy="1"/>
            </a:xfrm>
            <a:prstGeom prst="line">
              <a:avLst/>
            </a:prstGeom>
            <a:noFill/>
            <a:ln w="19050" cap="flat" cmpd="sng" algn="ctr">
              <a:solidFill>
                <a:srgbClr val="C2FE06"/>
              </a:solidFill>
              <a:prstDash val="sysDot"/>
              <a:miter lim="800000"/>
            </a:ln>
            <a:effectLst/>
          </xdr:spPr>
        </xdr:cxnSp>
      </xdr:grpSp>
      <xdr:sp macro="" textlink="">
        <xdr:nvSpPr>
          <xdr:cNvPr id="3042" name="Rechteck 3041">
            <a:extLst>
              <a:ext uri="{FF2B5EF4-FFF2-40B4-BE49-F238E27FC236}">
                <a16:creationId xmlns:a16="http://schemas.microsoft.com/office/drawing/2014/main" id="{5009D257-BBFF-2326-B8EA-0420D3FF0A90}"/>
              </a:ext>
            </a:extLst>
          </xdr:cNvPr>
          <xdr:cNvSpPr>
            <a:spLocks noChangeAspect="1"/>
          </xdr:cNvSpPr>
        </xdr:nvSpPr>
        <xdr:spPr>
          <a:xfrm>
            <a:off x="5016677" y="7374118"/>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043" name="Grafik 3042" descr="Informationen Silhouette">
            <a:extLst>
              <a:ext uri="{FF2B5EF4-FFF2-40B4-BE49-F238E27FC236}">
                <a16:creationId xmlns:a16="http://schemas.microsoft.com/office/drawing/2014/main" id="{2D9ECFED-77BB-302A-4C92-8607E36A35FC}"/>
              </a:ext>
            </a:extLst>
          </xdr:cNvPr>
          <xdr:cNvPicPr>
            <a:picLocks noChangeAspect="1"/>
          </xdr:cNvPicPr>
        </xdr:nvPicPr>
        <xdr:blipFill>
          <a:blip xmlns:r="http://schemas.openxmlformats.org/officeDocument/2006/relationships" r:embed="rId55">
            <a:extLst>
              <a:ext uri="{96DAC541-7B7A-43D3-8B79-37D633B846F1}">
                <asvg:svgBlip xmlns:asvg="http://schemas.microsoft.com/office/drawing/2016/SVG/main" r:embed="rId56"/>
              </a:ext>
            </a:extLst>
          </a:blip>
          <a:stretch>
            <a:fillRect/>
          </a:stretch>
        </xdr:blipFill>
        <xdr:spPr>
          <a:xfrm>
            <a:off x="3767514" y="7104115"/>
            <a:ext cx="648000" cy="648000"/>
          </a:xfrm>
          <a:prstGeom prst="rect">
            <a:avLst/>
          </a:prstGeom>
          <a:effectLst/>
        </xdr:spPr>
      </xdr:pic>
    </xdr:grpSp>
    <xdr:clientData fLocksWithSheet="0"/>
  </xdr:twoCellAnchor>
  <xdr:twoCellAnchor>
    <xdr:from>
      <xdr:col>3</xdr:col>
      <xdr:colOff>514636</xdr:colOff>
      <xdr:row>56</xdr:row>
      <xdr:rowOff>209432</xdr:rowOff>
    </xdr:from>
    <xdr:to>
      <xdr:col>4</xdr:col>
      <xdr:colOff>94605</xdr:colOff>
      <xdr:row>60</xdr:row>
      <xdr:rowOff>21022</xdr:rowOff>
    </xdr:to>
    <xdr:cxnSp macro="">
      <xdr:nvCxnSpPr>
        <xdr:cNvPr id="3047" name="Verbinder: gewinkelt 3046">
          <a:extLst>
            <a:ext uri="{FF2B5EF4-FFF2-40B4-BE49-F238E27FC236}">
              <a16:creationId xmlns:a16="http://schemas.microsoft.com/office/drawing/2014/main" id="{B52C61B3-EBBF-4B80-98B0-87205D146CCF}"/>
            </a:ext>
          </a:extLst>
        </xdr:cNvPr>
        <xdr:cNvCxnSpPr>
          <a:cxnSpLocks/>
        </xdr:cNvCxnSpPr>
      </xdr:nvCxnSpPr>
      <xdr:spPr>
        <a:xfrm rot="16200000" flipH="1">
          <a:off x="3199175" y="10459843"/>
          <a:ext cx="583115" cy="980144"/>
        </a:xfrm>
        <a:prstGeom prst="bentConnector2">
          <a:avLst/>
        </a:prstGeom>
        <a:noFill/>
        <a:ln w="15875" cap="flat" cmpd="sng" algn="ctr">
          <a:solidFill>
            <a:srgbClr val="C2FE06"/>
          </a:solidFill>
          <a:prstDash val="sysDot"/>
          <a:miter lim="800000"/>
        </a:ln>
        <a:effectLst/>
      </xdr:spPr>
    </xdr:cxnSp>
    <xdr:clientData fLocksWithSheet="0"/>
  </xdr:twoCellAnchor>
  <xdr:twoCellAnchor>
    <xdr:from>
      <xdr:col>4</xdr:col>
      <xdr:colOff>46971</xdr:colOff>
      <xdr:row>58</xdr:row>
      <xdr:rowOff>114017</xdr:rowOff>
    </xdr:from>
    <xdr:to>
      <xdr:col>16</xdr:col>
      <xdr:colOff>657406</xdr:colOff>
      <xdr:row>92</xdr:row>
      <xdr:rowOff>93220</xdr:rowOff>
    </xdr:to>
    <xdr:grpSp>
      <xdr:nvGrpSpPr>
        <xdr:cNvPr id="3048" name="Gruppieren 3047">
          <a:extLst>
            <a:ext uri="{FF2B5EF4-FFF2-40B4-BE49-F238E27FC236}">
              <a16:creationId xmlns:a16="http://schemas.microsoft.com/office/drawing/2014/main" id="{6C7ECCD2-99CB-49FD-956C-942A79EC5291}"/>
            </a:ext>
          </a:extLst>
        </xdr:cNvPr>
        <xdr:cNvGrpSpPr/>
      </xdr:nvGrpSpPr>
      <xdr:grpSpPr>
        <a:xfrm>
          <a:off x="3952221" y="10467692"/>
          <a:ext cx="17517310" cy="5865653"/>
          <a:chOff x="5022987" y="8299362"/>
          <a:chExt cx="17401142" cy="6069299"/>
        </a:xfrm>
      </xdr:grpSpPr>
      <xdr:sp macro="" textlink="">
        <xdr:nvSpPr>
          <xdr:cNvPr id="3049" name="Rechteck 3048">
            <a:extLst>
              <a:ext uri="{FF2B5EF4-FFF2-40B4-BE49-F238E27FC236}">
                <a16:creationId xmlns:a16="http://schemas.microsoft.com/office/drawing/2014/main" id="{91384707-9A3F-F34C-5CF4-2ABA1A67B2A4}"/>
              </a:ext>
            </a:extLst>
          </xdr:cNvPr>
          <xdr:cNvSpPr>
            <a:spLocks noChangeAspect="1"/>
          </xdr:cNvSpPr>
        </xdr:nvSpPr>
        <xdr:spPr>
          <a:xfrm>
            <a:off x="5022987" y="8498811"/>
            <a:ext cx="108000" cy="10804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050" name="Rechteck 3049">
            <a:extLst>
              <a:ext uri="{FF2B5EF4-FFF2-40B4-BE49-F238E27FC236}">
                <a16:creationId xmlns:a16="http://schemas.microsoft.com/office/drawing/2014/main" id="{74E9106E-9ABD-3987-B538-BBE682427CCB}"/>
              </a:ext>
            </a:extLst>
          </xdr:cNvPr>
          <xdr:cNvSpPr/>
        </xdr:nvSpPr>
        <xdr:spPr>
          <a:xfrm>
            <a:off x="5077956" y="8552902"/>
            <a:ext cx="17346173" cy="5815759"/>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3051" name="Gruppieren 3050">
            <a:extLst>
              <a:ext uri="{FF2B5EF4-FFF2-40B4-BE49-F238E27FC236}">
                <a16:creationId xmlns:a16="http://schemas.microsoft.com/office/drawing/2014/main" id="{41A27FDF-056E-0658-C555-C0DC8EA2F67F}"/>
              </a:ext>
            </a:extLst>
          </xdr:cNvPr>
          <xdr:cNvGrpSpPr/>
        </xdr:nvGrpSpPr>
        <xdr:grpSpPr>
          <a:xfrm>
            <a:off x="5347775" y="9040839"/>
            <a:ext cx="9900366" cy="5048317"/>
            <a:chOff x="5347774" y="9040842"/>
            <a:chExt cx="9900365" cy="5046357"/>
          </a:xfrm>
        </xdr:grpSpPr>
        <xdr:sp macro="" textlink="">
          <xdr:nvSpPr>
            <xdr:cNvPr id="3057" name="Textfeld 28">
              <a:extLst>
                <a:ext uri="{FF2B5EF4-FFF2-40B4-BE49-F238E27FC236}">
                  <a16:creationId xmlns:a16="http://schemas.microsoft.com/office/drawing/2014/main" id="{7EA9FC48-0191-3C91-B2A5-FFF14827D05C}"/>
                </a:ext>
              </a:extLst>
            </xdr:cNvPr>
            <xdr:cNvSpPr txBox="1"/>
          </xdr:nvSpPr>
          <xdr:spPr>
            <a:xfrm>
              <a:off x="13300714" y="9040842"/>
              <a:ext cx="1947423" cy="4526911"/>
            </a:xfrm>
            <a:prstGeom prst="rect">
              <a:avLst/>
            </a:prstGeom>
            <a:solidFill>
              <a:srgbClr val="193D47"/>
            </a:solid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400" b="1" i="0" u="none" strike="noStrike" kern="1200" cap="none" spc="0" normalizeH="0" baseline="0">
                <a:ln>
                  <a:noFill/>
                </a:ln>
                <a:solidFill>
                  <a:srgbClr val="92D050"/>
                </a:solidFill>
                <a:effectLst/>
                <a:uLnTx/>
                <a:uFillTx/>
                <a:latin typeface="The Group TEXT"/>
              </a:endParaRPr>
            </a:p>
          </xdr:txBody>
        </xdr:sp>
        <xdr:sp macro="" textlink="">
          <xdr:nvSpPr>
            <xdr:cNvPr id="3058" name="Textfeld 29">
              <a:extLst>
                <a:ext uri="{FF2B5EF4-FFF2-40B4-BE49-F238E27FC236}">
                  <a16:creationId xmlns:a16="http://schemas.microsoft.com/office/drawing/2014/main" id="{7AFD21D2-449D-1005-8980-40733C03C3ED}"/>
                </a:ext>
              </a:extLst>
            </xdr:cNvPr>
            <xdr:cNvSpPr txBox="1"/>
          </xdr:nvSpPr>
          <xdr:spPr>
            <a:xfrm>
              <a:off x="5347774"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ESG RATING</a:t>
              </a:r>
              <a:r>
                <a:rPr kumimoji="0" lang="en-US" sz="1400" b="1" i="0" u="none" strike="noStrike" kern="1200" cap="none" spc="0" normalizeH="0" baseline="30000">
                  <a:ln>
                    <a:noFill/>
                  </a:ln>
                  <a:solidFill>
                    <a:srgbClr val="FFFFFF"/>
                  </a:solidFill>
                  <a:effectLst/>
                  <a:uLnTx/>
                  <a:uFillTx/>
                  <a:latin typeface="The Group TEXT"/>
                </a:rPr>
                <a:t>1</a:t>
              </a:r>
            </a:p>
          </xdr:txBody>
        </xdr:sp>
        <xdr:sp macro="" textlink="">
          <xdr:nvSpPr>
            <xdr:cNvPr id="3059" name="Textfeld 30">
              <a:extLst>
                <a:ext uri="{FF2B5EF4-FFF2-40B4-BE49-F238E27FC236}">
                  <a16:creationId xmlns:a16="http://schemas.microsoft.com/office/drawing/2014/main" id="{57DC5245-E432-2965-5787-9C9CECAE959D}"/>
                </a:ext>
              </a:extLst>
            </xdr:cNvPr>
            <xdr:cNvSpPr txBox="1"/>
          </xdr:nvSpPr>
          <xdr:spPr>
            <a:xfrm>
              <a:off x="686317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2023</a:t>
              </a:r>
            </a:p>
          </xdr:txBody>
        </xdr:sp>
        <xdr:sp macro="" textlink="">
          <xdr:nvSpPr>
            <xdr:cNvPr id="3060" name="Textfeld 31">
              <a:extLst>
                <a:ext uri="{FF2B5EF4-FFF2-40B4-BE49-F238E27FC236}">
                  <a16:creationId xmlns:a16="http://schemas.microsoft.com/office/drawing/2014/main" id="{F52A3D58-8159-09C1-4102-FF75CF7B4C65}"/>
                </a:ext>
              </a:extLst>
            </xdr:cNvPr>
            <xdr:cNvSpPr txBox="1"/>
          </xdr:nvSpPr>
          <xdr:spPr>
            <a:xfrm>
              <a:off x="8472563"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2024</a:t>
              </a:r>
            </a:p>
          </xdr:txBody>
        </xdr:sp>
        <xdr:sp macro="" textlink="">
          <xdr:nvSpPr>
            <xdr:cNvPr id="3061" name="Textfeld 32">
              <a:extLst>
                <a:ext uri="{FF2B5EF4-FFF2-40B4-BE49-F238E27FC236}">
                  <a16:creationId xmlns:a16="http://schemas.microsoft.com/office/drawing/2014/main" id="{2C40D758-642D-12AA-9FA4-8503FC46D6B1}"/>
                </a:ext>
              </a:extLst>
            </xdr:cNvPr>
            <xdr:cNvSpPr txBox="1"/>
          </xdr:nvSpPr>
          <xdr:spPr>
            <a:xfrm>
              <a:off x="1008194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2025</a:t>
              </a:r>
            </a:p>
          </xdr:txBody>
        </xdr:sp>
        <xdr:sp macro="" textlink="">
          <xdr:nvSpPr>
            <xdr:cNvPr id="3062" name="Textfeld 33">
              <a:extLst>
                <a:ext uri="{FF2B5EF4-FFF2-40B4-BE49-F238E27FC236}">
                  <a16:creationId xmlns:a16="http://schemas.microsoft.com/office/drawing/2014/main" id="{E088DB25-66E8-9733-FB7F-2E3CB5D02B9D}"/>
                </a:ext>
              </a:extLst>
            </xdr:cNvPr>
            <xdr:cNvSpPr txBox="1"/>
          </xdr:nvSpPr>
          <xdr:spPr>
            <a:xfrm>
              <a:off x="11691333" y="9364963"/>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Trend</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00" b="1" i="0" u="none" strike="noStrike" kern="1200" cap="none" spc="0" normalizeH="0" baseline="0">
                  <a:ln>
                    <a:noFill/>
                  </a:ln>
                  <a:solidFill>
                    <a:srgbClr val="FFFFFF"/>
                  </a:solidFill>
                  <a:effectLst/>
                  <a:uLnTx/>
                  <a:uFillTx/>
                  <a:latin typeface="The Group TEXT"/>
                </a:rPr>
                <a:t>since 2020</a:t>
              </a:r>
            </a:p>
          </xdr:txBody>
        </xdr:sp>
        <xdr:sp macro="" textlink="">
          <xdr:nvSpPr>
            <xdr:cNvPr id="3063" name="Textfeld 34">
              <a:extLst>
                <a:ext uri="{FF2B5EF4-FFF2-40B4-BE49-F238E27FC236}">
                  <a16:creationId xmlns:a16="http://schemas.microsoft.com/office/drawing/2014/main" id="{8A91CA15-1B5E-A224-F316-584A12CD4301}"/>
                </a:ext>
              </a:extLst>
            </xdr:cNvPr>
            <xdr:cNvSpPr txBox="1"/>
          </xdr:nvSpPr>
          <xdr:spPr>
            <a:xfrm>
              <a:off x="13300716" y="9445754"/>
              <a:ext cx="1947423"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92D050"/>
                  </a:solidFill>
                  <a:effectLst/>
                  <a:uLnTx/>
                  <a:uFillTx/>
                  <a:latin typeface="The Group TEXT"/>
                </a:rPr>
                <a:t>Ambition Level 2030</a:t>
              </a:r>
            </a:p>
          </xdr:txBody>
        </xdr:sp>
        <xdr:sp macro="" textlink="">
          <xdr:nvSpPr>
            <xdr:cNvPr id="3064" name="Textfeld 35">
              <a:extLst>
                <a:ext uri="{FF2B5EF4-FFF2-40B4-BE49-F238E27FC236}">
                  <a16:creationId xmlns:a16="http://schemas.microsoft.com/office/drawing/2014/main" id="{96A179A9-1A1C-F0C4-AABF-94043ED09B9F}"/>
                </a:ext>
              </a:extLst>
            </xdr:cNvPr>
            <xdr:cNvSpPr txBox="1"/>
          </xdr:nvSpPr>
          <xdr:spPr>
            <a:xfrm>
              <a:off x="5347774"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MSCI</a:t>
              </a:r>
              <a:endParaRPr kumimoji="0" lang="en-US" sz="1400" b="0" i="0" u="none" strike="noStrike" kern="1200" cap="none" spc="0" normalizeH="0" baseline="30000">
                <a:ln>
                  <a:noFill/>
                </a:ln>
                <a:solidFill>
                  <a:srgbClr val="FFFFFF"/>
                </a:solidFill>
                <a:effectLst/>
                <a:uLnTx/>
                <a:uFillTx/>
                <a:latin typeface="The Group TEXT"/>
              </a:endParaRPr>
            </a:p>
          </xdr:txBody>
        </xdr:sp>
        <xdr:sp macro="" textlink="">
          <xdr:nvSpPr>
            <xdr:cNvPr id="3065" name="Textfeld 36">
              <a:extLst>
                <a:ext uri="{FF2B5EF4-FFF2-40B4-BE49-F238E27FC236}">
                  <a16:creationId xmlns:a16="http://schemas.microsoft.com/office/drawing/2014/main" id="{59748D00-DA48-6868-7CBE-FFD4A2E76C2E}"/>
                </a:ext>
              </a:extLst>
            </xdr:cNvPr>
            <xdr:cNvSpPr txBox="1"/>
          </xdr:nvSpPr>
          <xdr:spPr>
            <a:xfrm>
              <a:off x="5347774" y="11494250"/>
              <a:ext cx="1705292" cy="461665"/>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SUSTAINALYTICS</a:t>
              </a:r>
            </a:p>
          </xdr:txBody>
        </xdr:sp>
        <xdr:sp macro="" textlink="">
          <xdr:nvSpPr>
            <xdr:cNvPr id="3066" name="Textfeld 37">
              <a:extLst>
                <a:ext uri="{FF2B5EF4-FFF2-40B4-BE49-F238E27FC236}">
                  <a16:creationId xmlns:a16="http://schemas.microsoft.com/office/drawing/2014/main" id="{B63DF706-0220-F93D-A816-A5C12EAF4F61}"/>
                </a:ext>
              </a:extLst>
            </xdr:cNvPr>
            <xdr:cNvSpPr txBox="1"/>
          </xdr:nvSpPr>
          <xdr:spPr>
            <a:xfrm>
              <a:off x="5347774" y="12728710"/>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ISS STOXX</a:t>
              </a:r>
            </a:p>
          </xdr:txBody>
        </xdr:sp>
        <xdr:sp macro="" textlink="">
          <xdr:nvSpPr>
            <xdr:cNvPr id="3067" name="Textfeld 39">
              <a:extLst>
                <a:ext uri="{FF2B5EF4-FFF2-40B4-BE49-F238E27FC236}">
                  <a16:creationId xmlns:a16="http://schemas.microsoft.com/office/drawing/2014/main" id="{A02BCDE0-0AC9-9F6B-2695-8C07178701A7}"/>
                </a:ext>
              </a:extLst>
            </xdr:cNvPr>
            <xdr:cNvSpPr txBox="1"/>
          </xdr:nvSpPr>
          <xdr:spPr>
            <a:xfrm>
              <a:off x="686317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3068" name="Textfeld 40">
              <a:extLst>
                <a:ext uri="{FF2B5EF4-FFF2-40B4-BE49-F238E27FC236}">
                  <a16:creationId xmlns:a16="http://schemas.microsoft.com/office/drawing/2014/main" id="{7719EF0D-F715-1B58-D86F-0E808A191D2B}"/>
                </a:ext>
              </a:extLst>
            </xdr:cNvPr>
            <xdr:cNvSpPr txBox="1"/>
          </xdr:nvSpPr>
          <xdr:spPr>
            <a:xfrm>
              <a:off x="8472563"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3069" name="Textfeld 42">
              <a:extLst>
                <a:ext uri="{FF2B5EF4-FFF2-40B4-BE49-F238E27FC236}">
                  <a16:creationId xmlns:a16="http://schemas.microsoft.com/office/drawing/2014/main" id="{731167AF-223F-3BE7-9BBB-8DD99B40EC0E}"/>
                </a:ext>
              </a:extLst>
            </xdr:cNvPr>
            <xdr:cNvSpPr txBox="1"/>
          </xdr:nvSpPr>
          <xdr:spPr>
            <a:xfrm>
              <a:off x="1008194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3070" name="Textfeld 43">
              <a:extLst>
                <a:ext uri="{FF2B5EF4-FFF2-40B4-BE49-F238E27FC236}">
                  <a16:creationId xmlns:a16="http://schemas.microsoft.com/office/drawing/2014/main" id="{4F617F37-30CE-0A77-5BA3-5F2136191C07}"/>
                </a:ext>
              </a:extLst>
            </xdr:cNvPr>
            <xdr:cNvSpPr txBox="1"/>
          </xdr:nvSpPr>
          <xdr:spPr>
            <a:xfrm>
              <a:off x="13514491" y="10237212"/>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Rating Level</a:t>
              </a:r>
            </a:p>
          </xdr:txBody>
        </xdr:sp>
        <xdr:sp macro="" textlink="">
          <xdr:nvSpPr>
            <xdr:cNvPr id="3071" name="Textfeld 44">
              <a:extLst>
                <a:ext uri="{FF2B5EF4-FFF2-40B4-BE49-F238E27FC236}">
                  <a16:creationId xmlns:a16="http://schemas.microsoft.com/office/drawing/2014/main" id="{7C0648A3-FC46-3612-C052-3BF49F596E01}"/>
                </a:ext>
              </a:extLst>
            </xdr:cNvPr>
            <xdr:cNvSpPr txBox="1"/>
          </xdr:nvSpPr>
          <xdr:spPr>
            <a:xfrm>
              <a:off x="686317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26.4</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3072" name="Textfeld 45">
              <a:extLst>
                <a:ext uri="{FF2B5EF4-FFF2-40B4-BE49-F238E27FC236}">
                  <a16:creationId xmlns:a16="http://schemas.microsoft.com/office/drawing/2014/main" id="{E419866C-10FC-A308-8151-62659B7D5921}"/>
                </a:ext>
              </a:extLst>
            </xdr:cNvPr>
            <xdr:cNvSpPr txBox="1"/>
          </xdr:nvSpPr>
          <xdr:spPr>
            <a:xfrm>
              <a:off x="8472563"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28.8</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3073" name="Textfeld 46">
              <a:extLst>
                <a:ext uri="{FF2B5EF4-FFF2-40B4-BE49-F238E27FC236}">
                  <a16:creationId xmlns:a16="http://schemas.microsoft.com/office/drawing/2014/main" id="{0DDF630C-D6A6-C1BE-3FD5-9A446944DEC7}"/>
                </a:ext>
              </a:extLst>
            </xdr:cNvPr>
            <xdr:cNvSpPr txBox="1"/>
          </xdr:nvSpPr>
          <xdr:spPr>
            <a:xfrm>
              <a:off x="1008194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400" b="0" i="0" u="none" strike="noStrike" kern="1200" cap="none" spc="0" normalizeH="0" baseline="0">
                  <a:ln>
                    <a:noFill/>
                  </a:ln>
                  <a:solidFill>
                    <a:srgbClr val="FFFFFF"/>
                  </a:solidFill>
                  <a:effectLst/>
                  <a:uLnTx/>
                  <a:uFillTx/>
                  <a:latin typeface="The Group TEXT"/>
                </a:rPr>
                <a:t>23.6</a:t>
              </a:r>
            </a:p>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3074" name="Textfeld 47">
              <a:extLst>
                <a:ext uri="{FF2B5EF4-FFF2-40B4-BE49-F238E27FC236}">
                  <a16:creationId xmlns:a16="http://schemas.microsoft.com/office/drawing/2014/main" id="{4BB7A4C6-C8FC-F1C1-523E-8C3BC01D705F}"/>
                </a:ext>
              </a:extLst>
            </xdr:cNvPr>
            <xdr:cNvSpPr txBox="1"/>
          </xdr:nvSpPr>
          <xdr:spPr>
            <a:xfrm>
              <a:off x="13514491" y="11494250"/>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“Medium Risk”</a:t>
              </a:r>
            </a:p>
          </xdr:txBody>
        </xdr:sp>
        <xdr:sp macro="" textlink="">
          <xdr:nvSpPr>
            <xdr:cNvPr id="3075" name="Textfeld 48">
              <a:extLst>
                <a:ext uri="{FF2B5EF4-FFF2-40B4-BE49-F238E27FC236}">
                  <a16:creationId xmlns:a16="http://schemas.microsoft.com/office/drawing/2014/main" id="{86C5D3B5-4663-F739-D978-A010FA3A3948}"/>
                </a:ext>
              </a:extLst>
            </xdr:cNvPr>
            <xdr:cNvSpPr txBox="1"/>
          </xdr:nvSpPr>
          <xdr:spPr>
            <a:xfrm>
              <a:off x="6863178" y="12721935"/>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C+</a:t>
              </a:r>
              <a:endParaRPr kumimoji="0" lang="en-US" sz="1200" b="0" i="0" u="none" strike="noStrike" kern="1200" cap="none" spc="0" normalizeH="0" baseline="0" noProof="0">
                <a:ln>
                  <a:noFill/>
                </a:ln>
                <a:solidFill>
                  <a:srgbClr val="FFFFFF"/>
                </a:solidFill>
                <a:effectLst/>
                <a:uLnTx/>
                <a:uFillTx/>
                <a:latin typeface="The Group TEXT"/>
                <a:ea typeface="+mn-ea"/>
                <a:cs typeface="+mn-cs"/>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noProof="0">
                  <a:ln>
                    <a:noFill/>
                  </a:ln>
                  <a:solidFill>
                    <a:srgbClr val="FFFFFF"/>
                  </a:solidFill>
                  <a:effectLst/>
                  <a:uLnTx/>
                  <a:uFillTx/>
                  <a:latin typeface="The Group TEXT"/>
                  <a:ea typeface="+mn-ea"/>
                  <a:cs typeface="+mn-cs"/>
                </a:rPr>
                <a:t>Prime status</a:t>
              </a:r>
            </a:p>
          </xdr:txBody>
        </xdr:sp>
        <xdr:sp macro="" textlink="">
          <xdr:nvSpPr>
            <xdr:cNvPr id="3076" name="Textfeld 49">
              <a:extLst>
                <a:ext uri="{FF2B5EF4-FFF2-40B4-BE49-F238E27FC236}">
                  <a16:creationId xmlns:a16="http://schemas.microsoft.com/office/drawing/2014/main" id="{C44965B4-46F0-6D9D-C881-87ABC93BAB96}"/>
                </a:ext>
              </a:extLst>
            </xdr:cNvPr>
            <xdr:cNvSpPr txBox="1"/>
          </xdr:nvSpPr>
          <xdr:spPr>
            <a:xfrm>
              <a:off x="8472563"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 status</a:t>
              </a:r>
            </a:p>
          </xdr:txBody>
        </xdr:sp>
        <xdr:sp macro="" textlink="">
          <xdr:nvSpPr>
            <xdr:cNvPr id="3077" name="Textfeld 50">
              <a:extLst>
                <a:ext uri="{FF2B5EF4-FFF2-40B4-BE49-F238E27FC236}">
                  <a16:creationId xmlns:a16="http://schemas.microsoft.com/office/drawing/2014/main" id="{FBF4D4E8-B98F-2EBB-D49F-4483A8282D42}"/>
                </a:ext>
              </a:extLst>
            </xdr:cNvPr>
            <xdr:cNvSpPr txBox="1"/>
          </xdr:nvSpPr>
          <xdr:spPr>
            <a:xfrm>
              <a:off x="10081948"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endParaRPr kumimoji="0" lang="en-US" sz="1200" b="0" i="0" u="none" strike="noStrike" kern="1200" cap="none" spc="0" normalizeH="0" baseline="0">
                <a:ln>
                  <a:noFill/>
                </a:ln>
                <a:solidFill>
                  <a:srgbClr val="FFFFFF"/>
                </a:solidFill>
                <a:effectLst/>
                <a:uLnTx/>
                <a:uFillTx/>
                <a:latin typeface="The Group TEXT"/>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 status</a:t>
              </a:r>
              <a:r>
                <a:rPr kumimoji="0" lang="en-US" sz="1050" b="0" i="0" u="none" strike="noStrike" kern="1200" cap="none" spc="0" normalizeH="0" baseline="30000" noProof="0">
                  <a:ln>
                    <a:noFill/>
                  </a:ln>
                  <a:solidFill>
                    <a:srgbClr val="FFFFFF"/>
                  </a:solidFill>
                  <a:effectLst/>
                  <a:uLnTx/>
                  <a:uFillTx/>
                  <a:latin typeface="The Group TEXT"/>
                  <a:ea typeface="+mn-ea"/>
                  <a:cs typeface="+mn-cs"/>
                </a:rPr>
                <a:t>2</a:t>
              </a:r>
              <a:endParaRPr kumimoji="0" lang="en-US" sz="1050" b="0" i="0" u="none" strike="noStrike" kern="1200" cap="none" spc="0" normalizeH="0" baseline="0">
                <a:ln>
                  <a:noFill/>
                </a:ln>
                <a:solidFill>
                  <a:srgbClr val="FFFFFF"/>
                </a:solidFill>
                <a:effectLst/>
                <a:uLnTx/>
                <a:uFillTx/>
                <a:latin typeface="The Group TEXT"/>
              </a:endParaRPr>
            </a:p>
          </xdr:txBody>
        </xdr:sp>
        <xdr:sp macro="" textlink="">
          <xdr:nvSpPr>
            <xdr:cNvPr id="3078" name="Textfeld 51">
              <a:extLst>
                <a:ext uri="{FF2B5EF4-FFF2-40B4-BE49-F238E27FC236}">
                  <a16:creationId xmlns:a16="http://schemas.microsoft.com/office/drawing/2014/main" id="{57F35B80-944B-5444-E6FF-05B7D7FA1809}"/>
                </a:ext>
              </a:extLst>
            </xdr:cNvPr>
            <xdr:cNvSpPr txBox="1"/>
          </xdr:nvSpPr>
          <xdr:spPr>
            <a:xfrm>
              <a:off x="13514491" y="12695224"/>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Keep Prime Status</a:t>
              </a:r>
            </a:p>
          </xdr:txBody>
        </xdr:sp>
        <xdr:sp macro="" textlink="">
          <xdr:nvSpPr>
            <xdr:cNvPr id="3079" name="Fußzeilenplatzhalter 2">
              <a:extLst>
                <a:ext uri="{FF2B5EF4-FFF2-40B4-BE49-F238E27FC236}">
                  <a16:creationId xmlns:a16="http://schemas.microsoft.com/office/drawing/2014/main" id="{4CC108A7-5945-B0C5-194B-518F1DDA1CE2}"/>
                </a:ext>
              </a:extLst>
            </xdr:cNvPr>
            <xdr:cNvSpPr txBox="1">
              <a:spLocks/>
            </xdr:cNvSpPr>
          </xdr:nvSpPr>
          <xdr:spPr bwMode="auto">
            <a:xfrm>
              <a:off x="5350420" y="13848230"/>
              <a:ext cx="8122507" cy="238969"/>
            </a:xfrm>
            <a:prstGeom prst="rect">
              <a:avLst/>
            </a:prstGeom>
          </xdr:spPr>
          <xdr:txBody>
            <a:bodyPr vert="horz" wrap="square" lIns="0" tIns="0" rIns="0" bIns="0" rtlCol="0" anchor="b">
              <a:spAutoFit/>
            </a:bodyPr>
            <a:lstStyle>
              <a:defPPr>
                <a:defRPr lang="en-US"/>
              </a:defPPr>
              <a:lvl1pPr marL="0" indent="0" algn="r" defTabSz="914400" rtl="0" eaLnBrk="1" latinLnBrk="0" hangingPunct="1">
                <a:defRPr sz="800" kern="1200">
                  <a:solidFill>
                    <a:srgbClr val="809399"/>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1 MSCI scale:  CCC | B | BB | BBB | A | AA | AAA, Sustainalytics scale: negl (0-10) | low (10-20) | med (20-30) | high (30-40) | severe 40+, ISS STOXX scale:  A+ to 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2 “Prime” marks best result as fulfillment of sector specific performance requirements</a:t>
              </a:r>
            </a:p>
          </xdr:txBody>
        </xdr:sp>
        <xdr:cxnSp macro="">
          <xdr:nvCxnSpPr>
            <xdr:cNvPr id="3080" name="Gerader Verbinder 3079">
              <a:extLst>
                <a:ext uri="{FF2B5EF4-FFF2-40B4-BE49-F238E27FC236}">
                  <a16:creationId xmlns:a16="http://schemas.microsoft.com/office/drawing/2014/main" id="{0B60CDD8-3394-ED5F-4BDB-07CC658A1C34}"/>
                </a:ext>
              </a:extLst>
            </xdr:cNvPr>
            <xdr:cNvCxnSpPr>
              <a:cxnSpLocks/>
            </xdr:cNvCxnSpPr>
          </xdr:nvCxnSpPr>
          <xdr:spPr>
            <a:xfrm>
              <a:off x="5348139" y="9040843"/>
              <a:ext cx="9900000" cy="0"/>
            </a:xfrm>
            <a:prstGeom prst="line">
              <a:avLst/>
            </a:prstGeom>
            <a:noFill/>
            <a:ln w="12700" cap="flat" cmpd="sng" algn="ctr">
              <a:solidFill>
                <a:srgbClr val="99A9AD"/>
              </a:solidFill>
              <a:prstDash val="solid"/>
              <a:miter lim="800000"/>
            </a:ln>
            <a:effectLst/>
          </xdr:spPr>
        </xdr:cxnSp>
        <xdr:cxnSp macro="">
          <xdr:nvCxnSpPr>
            <xdr:cNvPr id="3081" name="Gerader Verbinder 3080">
              <a:extLst>
                <a:ext uri="{FF2B5EF4-FFF2-40B4-BE49-F238E27FC236}">
                  <a16:creationId xmlns:a16="http://schemas.microsoft.com/office/drawing/2014/main" id="{9CEBA6F5-190E-C98D-E218-CCC2709D71F9}"/>
                </a:ext>
              </a:extLst>
            </xdr:cNvPr>
            <xdr:cNvCxnSpPr>
              <a:cxnSpLocks/>
            </xdr:cNvCxnSpPr>
          </xdr:nvCxnSpPr>
          <xdr:spPr>
            <a:xfrm>
              <a:off x="5348139" y="10011758"/>
              <a:ext cx="9900000" cy="0"/>
            </a:xfrm>
            <a:prstGeom prst="line">
              <a:avLst/>
            </a:prstGeom>
            <a:noFill/>
            <a:ln w="12700" cap="flat" cmpd="sng" algn="ctr">
              <a:solidFill>
                <a:srgbClr val="99A9AD"/>
              </a:solidFill>
              <a:prstDash val="solid"/>
              <a:miter lim="800000"/>
            </a:ln>
            <a:effectLst/>
          </xdr:spPr>
        </xdr:cxnSp>
        <xdr:cxnSp macro="">
          <xdr:nvCxnSpPr>
            <xdr:cNvPr id="3082" name="Gerader Verbinder 3081">
              <a:extLst>
                <a:ext uri="{FF2B5EF4-FFF2-40B4-BE49-F238E27FC236}">
                  <a16:creationId xmlns:a16="http://schemas.microsoft.com/office/drawing/2014/main" id="{1D61FE54-7BDF-9C77-A72A-42FA77725D35}"/>
                </a:ext>
              </a:extLst>
            </xdr:cNvPr>
            <xdr:cNvCxnSpPr>
              <a:cxnSpLocks/>
            </xdr:cNvCxnSpPr>
          </xdr:nvCxnSpPr>
          <xdr:spPr>
            <a:xfrm>
              <a:off x="5348139" y="11129358"/>
              <a:ext cx="9900000" cy="0"/>
            </a:xfrm>
            <a:prstGeom prst="line">
              <a:avLst/>
            </a:prstGeom>
            <a:noFill/>
            <a:ln w="12700" cap="flat" cmpd="sng" algn="ctr">
              <a:solidFill>
                <a:srgbClr val="99A9AD"/>
              </a:solidFill>
              <a:prstDash val="solid"/>
              <a:miter lim="800000"/>
            </a:ln>
            <a:effectLst/>
          </xdr:spPr>
        </xdr:cxnSp>
        <xdr:cxnSp macro="">
          <xdr:nvCxnSpPr>
            <xdr:cNvPr id="3083" name="Gerader Verbinder 3082">
              <a:extLst>
                <a:ext uri="{FF2B5EF4-FFF2-40B4-BE49-F238E27FC236}">
                  <a16:creationId xmlns:a16="http://schemas.microsoft.com/office/drawing/2014/main" id="{CD0D23ED-009D-2232-5E51-E65F1B2BFCC5}"/>
                </a:ext>
              </a:extLst>
            </xdr:cNvPr>
            <xdr:cNvCxnSpPr>
              <a:cxnSpLocks/>
            </xdr:cNvCxnSpPr>
          </xdr:nvCxnSpPr>
          <xdr:spPr>
            <a:xfrm>
              <a:off x="5348139" y="12358718"/>
              <a:ext cx="9900000" cy="0"/>
            </a:xfrm>
            <a:prstGeom prst="line">
              <a:avLst/>
            </a:prstGeom>
            <a:noFill/>
            <a:ln w="12700" cap="flat" cmpd="sng" algn="ctr">
              <a:solidFill>
                <a:srgbClr val="99A9AD"/>
              </a:solidFill>
              <a:prstDash val="solid"/>
              <a:miter lim="800000"/>
            </a:ln>
            <a:effectLst/>
          </xdr:spPr>
        </xdr:cxnSp>
        <xdr:cxnSp macro="">
          <xdr:nvCxnSpPr>
            <xdr:cNvPr id="3084" name="Gerader Verbinder 3083">
              <a:extLst>
                <a:ext uri="{FF2B5EF4-FFF2-40B4-BE49-F238E27FC236}">
                  <a16:creationId xmlns:a16="http://schemas.microsoft.com/office/drawing/2014/main" id="{BEFD473D-C660-0F57-2763-7A8A212FAF74}"/>
                </a:ext>
              </a:extLst>
            </xdr:cNvPr>
            <xdr:cNvCxnSpPr>
              <a:cxnSpLocks/>
            </xdr:cNvCxnSpPr>
          </xdr:nvCxnSpPr>
          <xdr:spPr>
            <a:xfrm>
              <a:off x="5348139" y="13567758"/>
              <a:ext cx="9900000" cy="0"/>
            </a:xfrm>
            <a:prstGeom prst="line">
              <a:avLst/>
            </a:prstGeom>
            <a:noFill/>
            <a:ln w="12700" cap="flat" cmpd="sng" algn="ctr">
              <a:solidFill>
                <a:srgbClr val="99A9AD"/>
              </a:solidFill>
              <a:prstDash val="solid"/>
              <a:miter lim="800000"/>
            </a:ln>
            <a:effectLst/>
          </xdr:spPr>
        </xdr:cxnSp>
        <xdr:pic>
          <xdr:nvPicPr>
            <xdr:cNvPr id="3085" name="Graphic 8">
              <a:extLst>
                <a:ext uri="{FF2B5EF4-FFF2-40B4-BE49-F238E27FC236}">
                  <a16:creationId xmlns:a16="http://schemas.microsoft.com/office/drawing/2014/main" id="{287DDC10-9D1F-5186-5BDF-EEC98E06B402}"/>
                </a:ext>
              </a:extLst>
            </xdr:cNvPr>
            <xdr:cNvPicPr>
              <a:picLocks noChangeAspect="1"/>
            </xdr:cNvPicPr>
          </xdr:nvPicPr>
          <xdr:blipFill>
            <a:blip xmlns:r="http://schemas.openxmlformats.org/officeDocument/2006/relationships" r:embed="rId57">
              <a:extLst>
                <a:ext uri="{96DAC541-7B7A-43D3-8B79-37D633B846F1}">
                  <asvg:svgBlip xmlns:asvg="http://schemas.microsoft.com/office/drawing/2016/SVG/main" r:embed="rId58"/>
                </a:ext>
              </a:extLst>
            </a:blip>
            <a:stretch>
              <a:fillRect/>
            </a:stretch>
          </xdr:blipFill>
          <xdr:spPr>
            <a:xfrm rot="18813697">
              <a:off x="12789005" y="10431373"/>
              <a:ext cx="232396" cy="196850"/>
            </a:xfrm>
            <a:prstGeom prst="rect">
              <a:avLst/>
            </a:prstGeom>
            <a:effectLst/>
          </xdr:spPr>
        </xdr:pic>
        <xdr:pic>
          <xdr:nvPicPr>
            <xdr:cNvPr id="3086" name="Graphic 8">
              <a:extLst>
                <a:ext uri="{FF2B5EF4-FFF2-40B4-BE49-F238E27FC236}">
                  <a16:creationId xmlns:a16="http://schemas.microsoft.com/office/drawing/2014/main" id="{01B115C9-68BD-115C-CB1B-3A5B6FC72A1A}"/>
                </a:ext>
              </a:extLst>
            </xdr:cNvPr>
            <xdr:cNvPicPr>
              <a:picLocks noChangeAspect="1"/>
            </xdr:cNvPicPr>
          </xdr:nvPicPr>
          <xdr:blipFill>
            <a:blip xmlns:r="http://schemas.openxmlformats.org/officeDocument/2006/relationships" r:embed="rId57">
              <a:extLst>
                <a:ext uri="{96DAC541-7B7A-43D3-8B79-37D633B846F1}">
                  <asvg:svgBlip xmlns:asvg="http://schemas.microsoft.com/office/drawing/2016/SVG/main" r:embed="rId58"/>
                </a:ext>
              </a:extLst>
            </a:blip>
            <a:stretch>
              <a:fillRect/>
            </a:stretch>
          </xdr:blipFill>
          <xdr:spPr>
            <a:xfrm rot="18813697">
              <a:off x="12789005" y="11628826"/>
              <a:ext cx="232396" cy="196850"/>
            </a:xfrm>
            <a:prstGeom prst="rect">
              <a:avLst/>
            </a:prstGeom>
            <a:effectLst/>
          </xdr:spPr>
        </xdr:pic>
        <xdr:pic>
          <xdr:nvPicPr>
            <xdr:cNvPr id="3087" name="Graphic 8">
              <a:extLst>
                <a:ext uri="{FF2B5EF4-FFF2-40B4-BE49-F238E27FC236}">
                  <a16:creationId xmlns:a16="http://schemas.microsoft.com/office/drawing/2014/main" id="{58CE246D-A1F7-430B-0221-C4AA95AF632A}"/>
                </a:ext>
              </a:extLst>
            </xdr:cNvPr>
            <xdr:cNvPicPr>
              <a:picLocks noChangeAspect="1"/>
            </xdr:cNvPicPr>
          </xdr:nvPicPr>
          <xdr:blipFill>
            <a:blip xmlns:r="http://schemas.openxmlformats.org/officeDocument/2006/relationships" r:embed="rId57">
              <a:extLst>
                <a:ext uri="{96DAC541-7B7A-43D3-8B79-37D633B846F1}">
                  <asvg:svgBlip xmlns:asvg="http://schemas.microsoft.com/office/drawing/2016/SVG/main" r:embed="rId58"/>
                </a:ext>
              </a:extLst>
            </a:blip>
            <a:stretch>
              <a:fillRect/>
            </a:stretch>
          </xdr:blipFill>
          <xdr:spPr>
            <a:xfrm rot="18813697">
              <a:off x="12789005" y="12826859"/>
              <a:ext cx="232396" cy="196850"/>
            </a:xfrm>
            <a:prstGeom prst="rect">
              <a:avLst/>
            </a:prstGeom>
            <a:effectLst/>
          </xdr:spPr>
        </xdr:pic>
      </xdr:grpSp>
      <xdr:grpSp>
        <xdr:nvGrpSpPr>
          <xdr:cNvPr id="3052" name="Gruppieren 3051">
            <a:extLst>
              <a:ext uri="{FF2B5EF4-FFF2-40B4-BE49-F238E27FC236}">
                <a16:creationId xmlns:a16="http://schemas.microsoft.com/office/drawing/2014/main" id="{23A2FA75-E328-8ACF-4079-3115ABC0751B}"/>
              </a:ext>
            </a:extLst>
          </xdr:cNvPr>
          <xdr:cNvGrpSpPr/>
        </xdr:nvGrpSpPr>
        <xdr:grpSpPr>
          <a:xfrm>
            <a:off x="5181449" y="8299362"/>
            <a:ext cx="4359634" cy="504787"/>
            <a:chOff x="5181449" y="8299362"/>
            <a:chExt cx="4359634" cy="504591"/>
          </a:xfrm>
        </xdr:grpSpPr>
        <xdr:grpSp>
          <xdr:nvGrpSpPr>
            <xdr:cNvPr id="3053" name="Gruppieren 3052">
              <a:extLst>
                <a:ext uri="{FF2B5EF4-FFF2-40B4-BE49-F238E27FC236}">
                  <a16:creationId xmlns:a16="http://schemas.microsoft.com/office/drawing/2014/main" id="{BE567A76-F8BE-8AE4-83E1-F082594F3126}"/>
                </a:ext>
              </a:extLst>
            </xdr:cNvPr>
            <xdr:cNvGrpSpPr>
              <a:grpSpLocks noChangeAspect="1"/>
            </xdr:cNvGrpSpPr>
          </xdr:nvGrpSpPr>
          <xdr:grpSpPr>
            <a:xfrm>
              <a:off x="5181449" y="8326398"/>
              <a:ext cx="4308833" cy="433229"/>
              <a:chOff x="5181449" y="8326398"/>
              <a:chExt cx="8315512" cy="836079"/>
            </a:xfrm>
          </xdr:grpSpPr>
          <xdr:sp macro="" textlink="">
            <xdr:nvSpPr>
              <xdr:cNvPr id="3055" name="Rechteck 3054">
                <a:extLst>
                  <a:ext uri="{FF2B5EF4-FFF2-40B4-BE49-F238E27FC236}">
                    <a16:creationId xmlns:a16="http://schemas.microsoft.com/office/drawing/2014/main" id="{C82A330C-33B6-A34A-17AA-B24D3F7C4718}"/>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056" name="Grafik 3055">
                <a:extLst>
                  <a:ext uri="{FF2B5EF4-FFF2-40B4-BE49-F238E27FC236}">
                    <a16:creationId xmlns:a16="http://schemas.microsoft.com/office/drawing/2014/main" id="{9887B8F7-D4D2-D2C4-F95C-26751E8ADAC2}"/>
                  </a:ext>
                </a:extLst>
              </xdr:cNvPr>
              <xdr:cNvPicPr>
                <a:picLocks noChangeAspect="1"/>
              </xdr:cNvPicPr>
            </xdr:nvPicPr>
            <xdr:blipFill>
              <a:blip xmlns:r="http://schemas.openxmlformats.org/officeDocument/2006/relationships" r:embed="rId59">
                <a:extLst>
                  <a:ext uri="{96DAC541-7B7A-43D3-8B79-37D633B846F1}">
                    <asvg:svgBlip xmlns:asvg="http://schemas.microsoft.com/office/drawing/2016/SVG/main" r:embed="rId60"/>
                  </a:ext>
                </a:extLst>
              </a:blip>
              <a:stretch>
                <a:fillRect/>
              </a:stretch>
            </xdr:blipFill>
            <xdr:spPr>
              <a:xfrm>
                <a:off x="5270207" y="8430184"/>
                <a:ext cx="697519" cy="628507"/>
              </a:xfrm>
              <a:prstGeom prst="rect">
                <a:avLst/>
              </a:prstGeom>
              <a:effectLst/>
            </xdr:spPr>
          </xdr:pic>
        </xdr:grpSp>
        <xdr:sp macro="" textlink="">
          <xdr:nvSpPr>
            <xdr:cNvPr id="3054" name="Rechteck 3053">
              <a:extLst>
                <a:ext uri="{FF2B5EF4-FFF2-40B4-BE49-F238E27FC236}">
                  <a16:creationId xmlns:a16="http://schemas.microsoft.com/office/drawing/2014/main" id="{B3206846-51BD-640C-9E73-2327681733E5}"/>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Performance trends and ambition levels 2030</a:t>
              </a:r>
            </a:p>
          </xdr:txBody>
        </xdr:sp>
      </xdr:grpSp>
    </xdr:grpSp>
    <xdr:clientData fLocksWithSheet="0"/>
  </xdr:twoCellAnchor>
  <xdr:twoCellAnchor>
    <xdr:from>
      <xdr:col>3</xdr:col>
      <xdr:colOff>514636</xdr:colOff>
      <xdr:row>60</xdr:row>
      <xdr:rowOff>15314</xdr:rowOff>
    </xdr:from>
    <xdr:to>
      <xdr:col>3</xdr:col>
      <xdr:colOff>514636</xdr:colOff>
      <xdr:row>95</xdr:row>
      <xdr:rowOff>132588</xdr:rowOff>
    </xdr:to>
    <xdr:cxnSp macro="">
      <xdr:nvCxnSpPr>
        <xdr:cNvPr id="3088" name="Gerader Verbinder 3087">
          <a:extLst>
            <a:ext uri="{FF2B5EF4-FFF2-40B4-BE49-F238E27FC236}">
              <a16:creationId xmlns:a16="http://schemas.microsoft.com/office/drawing/2014/main" id="{372A155E-6FAC-4D02-A61C-16A136795588}"/>
            </a:ext>
          </a:extLst>
        </xdr:cNvPr>
        <xdr:cNvCxnSpPr>
          <a:cxnSpLocks/>
        </xdr:cNvCxnSpPr>
      </xdr:nvCxnSpPr>
      <xdr:spPr>
        <a:xfrm>
          <a:off x="3000661" y="11232589"/>
          <a:ext cx="0" cy="6502199"/>
        </a:xfrm>
        <a:prstGeom prst="line">
          <a:avLst/>
        </a:prstGeom>
        <a:noFill/>
        <a:ln w="15875" cap="flat" cmpd="sng" algn="ctr">
          <a:solidFill>
            <a:srgbClr val="C2FE06"/>
          </a:solidFill>
          <a:prstDash val="sysDot"/>
          <a:miter lim="800000"/>
        </a:ln>
        <a:effectLst/>
      </xdr:spPr>
    </xdr:cxnSp>
    <xdr:clientData fLocksWithSheet="0"/>
  </xdr:twoCellAnchor>
  <xdr:twoCellAnchor>
    <xdr:from>
      <xdr:col>2</xdr:col>
      <xdr:colOff>1264087</xdr:colOff>
      <xdr:row>95</xdr:row>
      <xdr:rowOff>97868</xdr:rowOff>
    </xdr:from>
    <xdr:to>
      <xdr:col>16</xdr:col>
      <xdr:colOff>657434</xdr:colOff>
      <xdr:row>99</xdr:row>
      <xdr:rowOff>136447</xdr:rowOff>
    </xdr:to>
    <xdr:grpSp>
      <xdr:nvGrpSpPr>
        <xdr:cNvPr id="3089" name="Gruppieren 3088">
          <a:extLst>
            <a:ext uri="{FF2B5EF4-FFF2-40B4-BE49-F238E27FC236}">
              <a16:creationId xmlns:a16="http://schemas.microsoft.com/office/drawing/2014/main" id="{3D8ACCBC-4591-4B22-AA81-37D8C5B550C5}"/>
            </a:ext>
          </a:extLst>
        </xdr:cNvPr>
        <xdr:cNvGrpSpPr/>
      </xdr:nvGrpSpPr>
      <xdr:grpSpPr>
        <a:xfrm>
          <a:off x="2349937" y="16852343"/>
          <a:ext cx="19119622" cy="724379"/>
          <a:chOff x="3439928" y="6864536"/>
          <a:chExt cx="18984183" cy="750993"/>
        </a:xfrm>
      </xdr:grpSpPr>
      <xdr:grpSp>
        <xdr:nvGrpSpPr>
          <xdr:cNvPr id="3090" name="Gruppieren 3089">
            <a:extLst>
              <a:ext uri="{FF2B5EF4-FFF2-40B4-BE49-F238E27FC236}">
                <a16:creationId xmlns:a16="http://schemas.microsoft.com/office/drawing/2014/main" id="{24FB776A-1FFA-64F5-B526-33F11DE19F79}"/>
              </a:ext>
            </a:extLst>
          </xdr:cNvPr>
          <xdr:cNvGrpSpPr/>
        </xdr:nvGrpSpPr>
        <xdr:grpSpPr>
          <a:xfrm>
            <a:off x="3439928" y="6864536"/>
            <a:ext cx="18984183" cy="750993"/>
            <a:chOff x="3439931" y="6864538"/>
            <a:chExt cx="18984196" cy="939114"/>
          </a:xfrm>
        </xdr:grpSpPr>
        <xdr:sp macro="" textlink="">
          <xdr:nvSpPr>
            <xdr:cNvPr id="3093" name="Rechteck 3092">
              <a:extLst>
                <a:ext uri="{FF2B5EF4-FFF2-40B4-BE49-F238E27FC236}">
                  <a16:creationId xmlns:a16="http://schemas.microsoft.com/office/drawing/2014/main" id="{2413D810-92F4-4B52-4421-05056DAF1F6A}"/>
                </a:ext>
              </a:extLst>
            </xdr:cNvPr>
            <xdr:cNvSpPr/>
          </xdr:nvSpPr>
          <xdr:spPr>
            <a:xfrm>
              <a:off x="5077955" y="6864538"/>
              <a:ext cx="17346172" cy="93910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fiscal year 2025, Volkswagen continued to have a climate rating score of A– from CDP.</a:t>
              </a:r>
            </a:p>
          </xdr:txBody>
        </xdr:sp>
        <xdr:sp macro="" textlink="">
          <xdr:nvSpPr>
            <xdr:cNvPr id="3094" name="Rechteck 3093">
              <a:extLst>
                <a:ext uri="{FF2B5EF4-FFF2-40B4-BE49-F238E27FC236}">
                  <a16:creationId xmlns:a16="http://schemas.microsoft.com/office/drawing/2014/main" id="{3E953ADC-1759-1265-497F-E1D209D25839}"/>
                </a:ext>
              </a:extLst>
            </xdr:cNvPr>
            <xdr:cNvSpPr/>
          </xdr:nvSpPr>
          <xdr:spPr>
            <a:xfrm>
              <a:off x="3439931" y="6864544"/>
              <a:ext cx="1303166" cy="939108"/>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095" name="Gerader Verbinder 3094">
              <a:extLst>
                <a:ext uri="{FF2B5EF4-FFF2-40B4-BE49-F238E27FC236}">
                  <a16:creationId xmlns:a16="http://schemas.microsoft.com/office/drawing/2014/main" id="{6B86617B-1C9E-91C1-038C-D0AA9785138E}"/>
                </a:ext>
              </a:extLst>
            </xdr:cNvPr>
            <xdr:cNvCxnSpPr>
              <a:cxnSpLocks/>
              <a:stCxn id="3094" idx="3"/>
              <a:endCxn id="3093" idx="1"/>
            </xdr:cNvCxnSpPr>
          </xdr:nvCxnSpPr>
          <xdr:spPr>
            <a:xfrm flipV="1">
              <a:off x="4743097" y="7334091"/>
              <a:ext cx="334857" cy="8"/>
            </a:xfrm>
            <a:prstGeom prst="line">
              <a:avLst/>
            </a:prstGeom>
            <a:noFill/>
            <a:ln w="19050" cap="flat" cmpd="sng" algn="ctr">
              <a:solidFill>
                <a:srgbClr val="C2FE06"/>
              </a:solidFill>
              <a:prstDash val="sysDot"/>
              <a:miter lim="800000"/>
            </a:ln>
            <a:effectLst/>
          </xdr:spPr>
        </xdr:cxnSp>
      </xdr:grpSp>
      <xdr:sp macro="" textlink="">
        <xdr:nvSpPr>
          <xdr:cNvPr id="3091" name="Rechteck 3090">
            <a:extLst>
              <a:ext uri="{FF2B5EF4-FFF2-40B4-BE49-F238E27FC236}">
                <a16:creationId xmlns:a16="http://schemas.microsoft.com/office/drawing/2014/main" id="{5E6A4602-381A-314D-3520-2185D267F042}"/>
              </a:ext>
            </a:extLst>
          </xdr:cNvPr>
          <xdr:cNvSpPr>
            <a:spLocks noChangeAspect="1"/>
          </xdr:cNvSpPr>
        </xdr:nvSpPr>
        <xdr:spPr>
          <a:xfrm>
            <a:off x="5016677" y="7195827"/>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092" name="Grafik 3091" descr="Informationen Silhouette">
            <a:extLst>
              <a:ext uri="{FF2B5EF4-FFF2-40B4-BE49-F238E27FC236}">
                <a16:creationId xmlns:a16="http://schemas.microsoft.com/office/drawing/2014/main" id="{2BC4F1BE-E9BF-CCF9-AB4A-0271FF9F4D00}"/>
              </a:ext>
            </a:extLst>
          </xdr:cNvPr>
          <xdr:cNvPicPr>
            <a:picLocks noChangeAspect="1"/>
          </xdr:cNvPicPr>
        </xdr:nvPicPr>
        <xdr:blipFill>
          <a:blip xmlns:r="http://schemas.openxmlformats.org/officeDocument/2006/relationships" r:embed="rId55">
            <a:extLst>
              <a:ext uri="{96DAC541-7B7A-43D3-8B79-37D633B846F1}">
                <asvg:svgBlip xmlns:asvg="http://schemas.microsoft.com/office/drawing/2016/SVG/main" r:embed="rId56"/>
              </a:ext>
            </a:extLst>
          </a:blip>
          <a:stretch>
            <a:fillRect/>
          </a:stretch>
        </xdr:blipFill>
        <xdr:spPr>
          <a:xfrm>
            <a:off x="3767514" y="6916033"/>
            <a:ext cx="648000" cy="648000"/>
          </a:xfrm>
          <a:prstGeom prst="rect">
            <a:avLst/>
          </a:prstGeom>
          <a:effectLst/>
        </xdr:spPr>
      </xdr:pic>
    </xdr:grpSp>
    <xdr:clientData fLocksWithSheet="0"/>
  </xdr:twoCellAnchor>
  <xdr:twoCellAnchor>
    <xdr:from>
      <xdr:col>2</xdr:col>
      <xdr:colOff>822058</xdr:colOff>
      <xdr:row>377</xdr:row>
      <xdr:rowOff>54646</xdr:rowOff>
    </xdr:from>
    <xdr:to>
      <xdr:col>17</xdr:col>
      <xdr:colOff>274725</xdr:colOff>
      <xdr:row>418</xdr:row>
      <xdr:rowOff>20661</xdr:rowOff>
    </xdr:to>
    <xdr:grpSp>
      <xdr:nvGrpSpPr>
        <xdr:cNvPr id="3098" name="Gruppieren 3097">
          <a:extLst>
            <a:ext uri="{FF2B5EF4-FFF2-40B4-BE49-F238E27FC236}">
              <a16:creationId xmlns:a16="http://schemas.microsoft.com/office/drawing/2014/main" id="{584BC477-A7E4-46B5-9E4A-8A801D78414B}"/>
            </a:ext>
          </a:extLst>
        </xdr:cNvPr>
        <xdr:cNvGrpSpPr/>
      </xdr:nvGrpSpPr>
      <xdr:grpSpPr>
        <a:xfrm>
          <a:off x="1907908" y="65348521"/>
          <a:ext cx="20112392" cy="6995465"/>
          <a:chOff x="7266658" y="67369182"/>
          <a:chExt cx="20241297" cy="7218622"/>
        </a:xfrm>
      </xdr:grpSpPr>
      <xdr:grpSp>
        <xdr:nvGrpSpPr>
          <xdr:cNvPr id="3099" name="Gruppieren 3098">
            <a:extLst>
              <a:ext uri="{FF2B5EF4-FFF2-40B4-BE49-F238E27FC236}">
                <a16:creationId xmlns:a16="http://schemas.microsoft.com/office/drawing/2014/main" id="{43047E4F-2D6F-B1FE-0C0E-0341032FA132}"/>
              </a:ext>
            </a:extLst>
          </xdr:cNvPr>
          <xdr:cNvGrpSpPr/>
        </xdr:nvGrpSpPr>
        <xdr:grpSpPr>
          <a:xfrm>
            <a:off x="7270468" y="67372992"/>
            <a:ext cx="20241297" cy="7211002"/>
            <a:chOff x="2967141" y="33737919"/>
            <a:chExt cx="19134100" cy="2607303"/>
          </a:xfrm>
        </xdr:grpSpPr>
        <xdr:sp macro="" textlink="">
          <xdr:nvSpPr>
            <xdr:cNvPr id="3148" name="Rechteck 3147">
              <a:extLst>
                <a:ext uri="{FF2B5EF4-FFF2-40B4-BE49-F238E27FC236}">
                  <a16:creationId xmlns:a16="http://schemas.microsoft.com/office/drawing/2014/main" id="{7B940203-F1AD-84C1-94D0-F41B2661CBF0}"/>
                </a:ext>
              </a:extLst>
            </xdr:cNvPr>
            <xdr:cNvSpPr/>
          </xdr:nvSpPr>
          <xdr:spPr>
            <a:xfrm>
              <a:off x="2967141" y="33737919"/>
              <a:ext cx="1913410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149" name="Gerader Verbinder 3148">
              <a:extLst>
                <a:ext uri="{FF2B5EF4-FFF2-40B4-BE49-F238E27FC236}">
                  <a16:creationId xmlns:a16="http://schemas.microsoft.com/office/drawing/2014/main" id="{4F449B6C-27BB-3B3C-CCDB-861C1D47127D}"/>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nvGrpSpPr>
          <xdr:cNvPr id="3100" name="Gruppieren 3099">
            <a:extLst>
              <a:ext uri="{FF2B5EF4-FFF2-40B4-BE49-F238E27FC236}">
                <a16:creationId xmlns:a16="http://schemas.microsoft.com/office/drawing/2014/main" id="{CE7CCB94-8C38-9FE5-1F22-A6B3E28706AC}"/>
              </a:ext>
            </a:extLst>
          </xdr:cNvPr>
          <xdr:cNvGrpSpPr/>
        </xdr:nvGrpSpPr>
        <xdr:grpSpPr>
          <a:xfrm>
            <a:off x="7608247" y="67937691"/>
            <a:ext cx="19293529" cy="6099847"/>
            <a:chOff x="3832016" y="28347507"/>
            <a:chExt cx="18963971" cy="6040802"/>
          </a:xfrm>
        </xdr:grpSpPr>
        <xdr:grpSp>
          <xdr:nvGrpSpPr>
            <xdr:cNvPr id="3105" name="Gruppieren 3104">
              <a:extLst>
                <a:ext uri="{FF2B5EF4-FFF2-40B4-BE49-F238E27FC236}">
                  <a16:creationId xmlns:a16="http://schemas.microsoft.com/office/drawing/2014/main" id="{94363D4B-E62C-2945-1D04-893BCB77DAFE}"/>
                </a:ext>
              </a:extLst>
            </xdr:cNvPr>
            <xdr:cNvGrpSpPr/>
          </xdr:nvGrpSpPr>
          <xdr:grpSpPr>
            <a:xfrm>
              <a:off x="3832016" y="28347507"/>
              <a:ext cx="18963971" cy="6040802"/>
              <a:chOff x="3443942" y="30060898"/>
              <a:chExt cx="18902826" cy="6145258"/>
            </a:xfrm>
          </xdr:grpSpPr>
          <xdr:grpSp>
            <xdr:nvGrpSpPr>
              <xdr:cNvPr id="3141" name="Gruppieren 3140">
                <a:extLst>
                  <a:ext uri="{FF2B5EF4-FFF2-40B4-BE49-F238E27FC236}">
                    <a16:creationId xmlns:a16="http://schemas.microsoft.com/office/drawing/2014/main" id="{68E74CC1-938B-857F-ADB6-46ECE802C86A}"/>
                  </a:ext>
                </a:extLst>
              </xdr:cNvPr>
              <xdr:cNvGrpSpPr/>
            </xdr:nvGrpSpPr>
            <xdr:grpSpPr>
              <a:xfrm>
                <a:off x="3443942" y="30060898"/>
                <a:ext cx="18902826" cy="6145258"/>
                <a:chOff x="3443942" y="28907469"/>
                <a:chExt cx="18902826" cy="7684617"/>
              </a:xfrm>
            </xdr:grpSpPr>
            <xdr:grpSp>
              <xdr:nvGrpSpPr>
                <xdr:cNvPr id="3143" name="Gruppieren 3142">
                  <a:extLst>
                    <a:ext uri="{FF2B5EF4-FFF2-40B4-BE49-F238E27FC236}">
                      <a16:creationId xmlns:a16="http://schemas.microsoft.com/office/drawing/2014/main" id="{42ECE599-AF35-A28B-A22A-CBC786A42CD7}"/>
                    </a:ext>
                  </a:extLst>
                </xdr:cNvPr>
                <xdr:cNvGrpSpPr/>
              </xdr:nvGrpSpPr>
              <xdr:grpSpPr>
                <a:xfrm>
                  <a:off x="3443942" y="28907469"/>
                  <a:ext cx="18902826" cy="7684617"/>
                  <a:chOff x="3443942" y="28907469"/>
                  <a:chExt cx="18902826" cy="7684617"/>
                </a:xfrm>
              </xdr:grpSpPr>
              <xdr:sp macro="" textlink="">
                <xdr:nvSpPr>
                  <xdr:cNvPr id="3145" name="Rechteck 3144">
                    <a:extLst>
                      <a:ext uri="{FF2B5EF4-FFF2-40B4-BE49-F238E27FC236}">
                        <a16:creationId xmlns:a16="http://schemas.microsoft.com/office/drawing/2014/main" id="{A23562D1-7586-C82F-511E-A2DEA8A36B48}"/>
                      </a:ext>
                    </a:extLst>
                  </xdr:cNvPr>
                  <xdr:cNvSpPr/>
                </xdr:nvSpPr>
                <xdr:spPr>
                  <a:xfrm>
                    <a:off x="5081966" y="28907469"/>
                    <a:ext cx="17264802" cy="768461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3146" name="Rechteck 3145">
                    <a:extLst>
                      <a:ext uri="{FF2B5EF4-FFF2-40B4-BE49-F238E27FC236}">
                        <a16:creationId xmlns:a16="http://schemas.microsoft.com/office/drawing/2014/main" id="{216CD57A-0C0B-C0B3-3C0F-56C8532176AD}"/>
                      </a:ext>
                    </a:extLst>
                  </xdr:cNvPr>
                  <xdr:cNvSpPr/>
                </xdr:nvSpPr>
                <xdr:spPr>
                  <a:xfrm>
                    <a:off x="3443942" y="28907474"/>
                    <a:ext cx="1303166" cy="7684612"/>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147" name="Gerader Verbinder 3146">
                    <a:extLst>
                      <a:ext uri="{FF2B5EF4-FFF2-40B4-BE49-F238E27FC236}">
                        <a16:creationId xmlns:a16="http://schemas.microsoft.com/office/drawing/2014/main" id="{C5D6AF82-C5C5-5986-7453-359B6CD3A348}"/>
                      </a:ext>
                    </a:extLst>
                  </xdr:cNvPr>
                  <xdr:cNvCxnSpPr>
                    <a:cxnSpLocks/>
                    <a:stCxn id="3146" idx="3"/>
                    <a:endCxn id="3145" idx="1"/>
                  </xdr:cNvCxnSpPr>
                </xdr:nvCxnSpPr>
                <xdr:spPr>
                  <a:xfrm flipV="1">
                    <a:off x="4747108" y="32749778"/>
                    <a:ext cx="334859" cy="3"/>
                  </a:xfrm>
                  <a:prstGeom prst="line">
                    <a:avLst/>
                  </a:prstGeom>
                  <a:noFill/>
                  <a:ln w="19050" cap="flat" cmpd="sng" algn="ctr">
                    <a:solidFill>
                      <a:srgbClr val="C2FE06"/>
                    </a:solidFill>
                    <a:prstDash val="sysDot"/>
                    <a:miter lim="800000"/>
                  </a:ln>
                  <a:effectLst/>
                </xdr:spPr>
              </xdr:cxnSp>
            </xdr:grpSp>
            <xdr:sp macro="" textlink="">
              <xdr:nvSpPr>
                <xdr:cNvPr id="3144" name="Rechteck 3143">
                  <a:extLst>
                    <a:ext uri="{FF2B5EF4-FFF2-40B4-BE49-F238E27FC236}">
                      <a16:creationId xmlns:a16="http://schemas.microsoft.com/office/drawing/2014/main" id="{9D9DDCB2-4C54-A89B-FCF4-99B15EA70E6E}"/>
                    </a:ext>
                  </a:extLst>
                </xdr:cNvPr>
                <xdr:cNvSpPr>
                  <a:spLocks noChangeAspect="1"/>
                </xdr:cNvSpPr>
              </xdr:nvSpPr>
              <xdr:spPr>
                <a:xfrm>
                  <a:off x="5026999" y="3268225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142" name="Grafik 3141" descr="Informationen Silhouette">
                <a:extLst>
                  <a:ext uri="{FF2B5EF4-FFF2-40B4-BE49-F238E27FC236}">
                    <a16:creationId xmlns:a16="http://schemas.microsoft.com/office/drawing/2014/main" id="{461591CD-AA5A-6BF6-6B66-848FC920852E}"/>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71524" y="32809530"/>
                <a:ext cx="648000" cy="648000"/>
              </a:xfrm>
              <a:prstGeom prst="rect">
                <a:avLst/>
              </a:prstGeom>
              <a:effectLst/>
            </xdr:spPr>
          </xdr:pic>
        </xdr:grpSp>
        <xdr:grpSp>
          <xdr:nvGrpSpPr>
            <xdr:cNvPr id="3106" name="Gruppieren 3105">
              <a:extLst>
                <a:ext uri="{FF2B5EF4-FFF2-40B4-BE49-F238E27FC236}">
                  <a16:creationId xmlns:a16="http://schemas.microsoft.com/office/drawing/2014/main" id="{64D1565E-1F02-5051-6A9E-C7AC9B3058CF}"/>
                </a:ext>
              </a:extLst>
            </xdr:cNvPr>
            <xdr:cNvGrpSpPr>
              <a:grpSpLocks noChangeAspect="1"/>
            </xdr:cNvGrpSpPr>
          </xdr:nvGrpSpPr>
          <xdr:grpSpPr>
            <a:xfrm>
              <a:off x="6137983" y="28751802"/>
              <a:ext cx="11784012" cy="5126049"/>
              <a:chOff x="407988" y="1253680"/>
              <a:chExt cx="10467276" cy="5126049"/>
            </a:xfrm>
          </xdr:grpSpPr>
          <xdr:grpSp>
            <xdr:nvGrpSpPr>
              <xdr:cNvPr id="3107" name="Gruppieren 3106">
                <a:extLst>
                  <a:ext uri="{FF2B5EF4-FFF2-40B4-BE49-F238E27FC236}">
                    <a16:creationId xmlns:a16="http://schemas.microsoft.com/office/drawing/2014/main" id="{E64AD97A-E999-F4DC-295A-A9E7EFE220C6}"/>
                  </a:ext>
                </a:extLst>
              </xdr:cNvPr>
              <xdr:cNvGrpSpPr/>
            </xdr:nvGrpSpPr>
            <xdr:grpSpPr>
              <a:xfrm>
                <a:off x="1739644" y="1253680"/>
                <a:ext cx="9135620" cy="3989775"/>
                <a:chOff x="1739644" y="1253680"/>
                <a:chExt cx="9135620" cy="3989775"/>
              </a:xfrm>
            </xdr:grpSpPr>
            <xdr:grpSp>
              <xdr:nvGrpSpPr>
                <xdr:cNvPr id="3109" name="Gruppieren 3108">
                  <a:extLst>
                    <a:ext uri="{FF2B5EF4-FFF2-40B4-BE49-F238E27FC236}">
                      <a16:creationId xmlns:a16="http://schemas.microsoft.com/office/drawing/2014/main" id="{1BD957E2-8A5A-1661-7797-3197EB73B137}"/>
                    </a:ext>
                  </a:extLst>
                </xdr:cNvPr>
                <xdr:cNvGrpSpPr/>
              </xdr:nvGrpSpPr>
              <xdr:grpSpPr>
                <a:xfrm>
                  <a:off x="2208245" y="2594130"/>
                  <a:ext cx="3792460" cy="2649325"/>
                  <a:chOff x="1438625" y="3630450"/>
                  <a:chExt cx="3314910" cy="2649325"/>
                </a:xfrm>
              </xdr:grpSpPr>
              <xdr:sp macro="" textlink="">
                <xdr:nvSpPr>
                  <xdr:cNvPr id="3139" name="Rechteck 3138">
                    <a:extLst>
                      <a:ext uri="{FF2B5EF4-FFF2-40B4-BE49-F238E27FC236}">
                        <a16:creationId xmlns:a16="http://schemas.microsoft.com/office/drawing/2014/main" id="{F9C94201-88BC-5EFF-406C-D99D18CB1BEB}"/>
                      </a:ext>
                    </a:extLst>
                  </xdr:cNvPr>
                  <xdr:cNvSpPr/>
                </xdr:nvSpPr>
                <xdr:spPr>
                  <a:xfrm>
                    <a:off x="1438625" y="3630450"/>
                    <a:ext cx="3314910" cy="2649325"/>
                  </a:xfrm>
                  <a:prstGeom prst="rect">
                    <a:avLst/>
                  </a:prstGeom>
                  <a:noFill/>
                  <a:ln w="15875">
                    <a:solidFill>
                      <a:srgbClr val="99A9AD"/>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Supervisory Board</a:t>
                    </a:r>
                    <a:endParaRPr kumimoji="0" lang="en-US" sz="2000" b="1" i="0" u="none" strike="noStrike" kern="1200" cap="none" spc="0" normalizeH="0" baseline="0">
                      <a:ln>
                        <a:noFill/>
                      </a:ln>
                      <a:solidFill>
                        <a:srgbClr val="C2FE06"/>
                      </a:solidFill>
                      <a:effectLst/>
                      <a:uLnTx/>
                      <a:uFillTx/>
                      <a:ea typeface="+mn-ea"/>
                      <a:cs typeface="+mn-cs"/>
                    </a:endParaRP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CCD4D6"/>
                        </a:solidFill>
                        <a:effectLst/>
                        <a:uLnTx/>
                        <a:uFillTx/>
                        <a:ea typeface="+mn-ea"/>
                        <a:cs typeface="+mn-cs"/>
                      </a:rPr>
                      <a:t> </a:t>
                    </a:r>
                    <a:r>
                      <a:rPr kumimoji="0" lang="en-US" sz="1400" b="0" i="0" u="none" strike="noStrike" kern="1200" cap="none" spc="0" normalizeH="0" baseline="0">
                        <a:ln>
                          <a:noFill/>
                        </a:ln>
                        <a:solidFill>
                          <a:schemeClr val="bg1"/>
                        </a:solidFill>
                        <a:effectLst/>
                        <a:uLnTx/>
                        <a:uFillTx/>
                        <a:ea typeface="+mn-ea"/>
                        <a:cs typeface="+mn-cs"/>
                      </a:rPr>
                      <a:t>20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chemeClr val="bg1"/>
                        </a:solidFill>
                        <a:effectLst/>
                        <a:uLnTx/>
                        <a:uFillTx/>
                        <a:ea typeface="+mn-ea"/>
                        <a:cs typeface="+mn-cs"/>
                      </a:rPr>
                      <a:t> 10 shareholder representatives</a:t>
                    </a:r>
                    <a:br>
                      <a:rPr kumimoji="0" lang="en-US" sz="1400" b="0" i="0" u="none" strike="noStrike" kern="1200" cap="none" spc="0" normalizeH="0" baseline="0">
                        <a:ln>
                          <a:noFill/>
                        </a:ln>
                        <a:solidFill>
                          <a:schemeClr val="bg1"/>
                        </a:solidFill>
                        <a:effectLst/>
                        <a:uLnTx/>
                        <a:uFillTx/>
                        <a:ea typeface="+mn-ea"/>
                        <a:cs typeface="+mn-cs"/>
                      </a:rPr>
                    </a:br>
                    <a:r>
                      <a:rPr kumimoji="0" lang="en-US" sz="1400" b="0" i="0" u="none" strike="noStrike" kern="1200" cap="none" spc="0" normalizeH="0" baseline="0">
                        <a:ln>
                          <a:noFill/>
                        </a:ln>
                        <a:solidFill>
                          <a:schemeClr val="bg1"/>
                        </a:solidFill>
                        <a:effectLst/>
                        <a:uLnTx/>
                        <a:uFillTx/>
                        <a:ea typeface="+mn-ea"/>
                        <a:cs typeface="+mn-cs"/>
                      </a:rPr>
                      <a:t>10 employee representatives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chemeClr val="bg1"/>
                        </a:solidFill>
                        <a:effectLst/>
                        <a:uLnTx/>
                        <a:uFillTx/>
                        <a:ea typeface="+mn-ea"/>
                        <a:cs typeface="+mn-cs"/>
                      </a:rPr>
                      <a:t> </a:t>
                    </a:r>
                    <a:r>
                      <a:rPr kumimoji="0" lang="en-US" sz="1400" b="0" i="1" u="none" strike="noStrike" kern="1200" cap="none" spc="0" normalizeH="0" baseline="0">
                        <a:ln>
                          <a:noFill/>
                        </a:ln>
                        <a:solidFill>
                          <a:schemeClr val="bg1"/>
                        </a:solidFill>
                        <a:effectLst/>
                        <a:uLnTx/>
                        <a:uFillTx/>
                        <a:ea typeface="+mn-ea"/>
                        <a:cs typeface="+mn-cs"/>
                      </a:rPr>
                      <a:t>Chairman: Hans Dieter Pötsch</a:t>
                    </a:r>
                  </a:p>
                </xdr:txBody>
              </xdr:sp>
              <xdr:sp macro="" textlink="">
                <xdr:nvSpPr>
                  <xdr:cNvPr id="3140" name="Rechteck 3139">
                    <a:extLst>
                      <a:ext uri="{FF2B5EF4-FFF2-40B4-BE49-F238E27FC236}">
                        <a16:creationId xmlns:a16="http://schemas.microsoft.com/office/drawing/2014/main" id="{466E98D4-A0D2-DD11-DE66-555855E9A257}"/>
                      </a:ext>
                    </a:extLst>
                  </xdr:cNvPr>
                  <xdr:cNvSpPr/>
                </xdr:nvSpPr>
                <xdr:spPr>
                  <a:xfrm>
                    <a:off x="1546412" y="5419164"/>
                    <a:ext cx="2289975" cy="74631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r>
                      <a:rPr lang="en-US" sz="1000">
                        <a:solidFill>
                          <a:srgbClr val="E5E9EB"/>
                        </a:solidFill>
                      </a:rPr>
                      <a:t>The Supervisory Board is responsible for monitoring the Management and approving important corporate decisions. Moreover, it appoints the Members of the Board of Management and conforms to the German Co-determination Act. </a:t>
                    </a:r>
                  </a:p>
                </xdr:txBody>
              </xdr:sp>
            </xdr:grpSp>
            <xdr:grpSp>
              <xdr:nvGrpSpPr>
                <xdr:cNvPr id="3110" name="Gruppieren 3109">
                  <a:extLst>
                    <a:ext uri="{FF2B5EF4-FFF2-40B4-BE49-F238E27FC236}">
                      <a16:creationId xmlns:a16="http://schemas.microsoft.com/office/drawing/2014/main" id="{371386C9-C8BA-23F7-936D-ABC1D69D6E2E}"/>
                    </a:ext>
                  </a:extLst>
                </xdr:cNvPr>
                <xdr:cNvGrpSpPr/>
              </xdr:nvGrpSpPr>
              <xdr:grpSpPr>
                <a:xfrm>
                  <a:off x="7082804" y="2594130"/>
                  <a:ext cx="3792460" cy="2649325"/>
                  <a:chOff x="5365166" y="3610279"/>
                  <a:chExt cx="3314910" cy="2649325"/>
                </a:xfrm>
              </xdr:grpSpPr>
              <xdr:sp macro="" textlink="">
                <xdr:nvSpPr>
                  <xdr:cNvPr id="3137" name="Rechteck 3136">
                    <a:extLst>
                      <a:ext uri="{FF2B5EF4-FFF2-40B4-BE49-F238E27FC236}">
                        <a16:creationId xmlns:a16="http://schemas.microsoft.com/office/drawing/2014/main" id="{370A4876-DFF4-0DA5-CB96-461A02E14C09}"/>
                      </a:ext>
                    </a:extLst>
                  </xdr:cNvPr>
                  <xdr:cNvSpPr/>
                </xdr:nvSpPr>
                <xdr:spPr>
                  <a:xfrm>
                    <a:off x="5365166" y="3610279"/>
                    <a:ext cx="3314910" cy="2649325"/>
                  </a:xfrm>
                  <a:prstGeom prst="rect">
                    <a:avLst/>
                  </a:prstGeom>
                  <a:noFill/>
                  <a:ln w="15875">
                    <a:solidFill>
                      <a:srgbClr val="99A9AD"/>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Management Board</a:t>
                    </a:r>
                  </a:p>
                  <a:p>
                    <a:pPr algn="ctr" defTabSz="432000">
                      <a:spcAft>
                        <a:spcPts val="600"/>
                      </a:spcAft>
                      <a:defRPr/>
                    </a:pPr>
                    <a:r>
                      <a:rPr kumimoji="0" lang="en-US" sz="1400" b="0" i="0" u="none" strike="noStrike" kern="1200" cap="none" spc="0" normalizeH="0" baseline="0">
                        <a:ln>
                          <a:noFill/>
                        </a:ln>
                        <a:solidFill>
                          <a:schemeClr val="bg1"/>
                        </a:solidFill>
                        <a:effectLst/>
                        <a:uLnTx/>
                        <a:uFillTx/>
                        <a:ea typeface="+mn-ea"/>
                        <a:cs typeface="+mn-cs"/>
                      </a:rPr>
                      <a:t>Currently 8 members</a:t>
                    </a:r>
                    <a:r>
                      <a:rPr lang="en-US" sz="1400" baseline="30000">
                        <a:solidFill>
                          <a:schemeClr val="bg1"/>
                        </a:solidFill>
                      </a:rPr>
                      <a:t>2</a:t>
                    </a:r>
                    <a:endParaRPr kumimoji="0" lang="en-US" sz="1400" b="0" i="0" u="none" strike="noStrike" kern="1200" cap="none" spc="0" normalizeH="0" baseline="0">
                      <a:ln>
                        <a:noFill/>
                      </a:ln>
                      <a:solidFill>
                        <a:schemeClr val="bg1"/>
                      </a:solidFill>
                      <a:effectLst/>
                      <a:uLnTx/>
                      <a:uFillTx/>
                      <a:ea typeface="+mn-ea"/>
                      <a:cs typeface="+mn-cs"/>
                    </a:endParaRP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chemeClr val="bg1"/>
                        </a:solidFill>
                        <a:effectLst/>
                        <a:uLnTx/>
                        <a:uFillTx/>
                        <a:ea typeface="+mn-ea"/>
                        <a:cs typeface="+mn-cs"/>
                      </a:rPr>
                      <a:t> </a:t>
                    </a:r>
                    <a:r>
                      <a:rPr kumimoji="0" lang="en-US" sz="1400" b="0" i="1" u="none" strike="noStrike" kern="1200" cap="none" spc="0" normalizeH="0" baseline="0">
                        <a:ln>
                          <a:noFill/>
                        </a:ln>
                        <a:solidFill>
                          <a:schemeClr val="bg1"/>
                        </a:solidFill>
                        <a:effectLst/>
                        <a:uLnTx/>
                        <a:uFillTx/>
                        <a:ea typeface="+mn-ea"/>
                        <a:cs typeface="+mn-cs"/>
                      </a:rPr>
                      <a:t>Chairman: Dr. Oliver Blume</a:t>
                    </a:r>
                  </a:p>
                </xdr:txBody>
              </xdr:sp>
              <xdr:sp macro="" textlink="">
                <xdr:nvSpPr>
                  <xdr:cNvPr id="3138" name="Rechteck 3137">
                    <a:extLst>
                      <a:ext uri="{FF2B5EF4-FFF2-40B4-BE49-F238E27FC236}">
                        <a16:creationId xmlns:a16="http://schemas.microsoft.com/office/drawing/2014/main" id="{E8E8C9DD-9A6F-3D33-CC3A-6DCF2A2C2A47}"/>
                      </a:ext>
                    </a:extLst>
                  </xdr:cNvPr>
                  <xdr:cNvSpPr/>
                </xdr:nvSpPr>
                <xdr:spPr>
                  <a:xfrm>
                    <a:off x="5472953" y="4679577"/>
                    <a:ext cx="2985248" cy="148589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r>
                      <a:rPr lang="en-US" sz="1000">
                        <a:solidFill>
                          <a:srgbClr val="E5E9EB"/>
                        </a:solidFill>
                      </a:rPr>
                      <a:t>The Management Board is responsible for managing the company in accordance with the applicable law, the Articles of Incorporation, and the By-Laws of the Supervisory and Management Boards, while taking into account the resolutions of the Shareholders’ Meeting.</a:t>
                    </a:r>
                    <a:br>
                      <a:rPr lang="en-US" sz="1000">
                        <a:solidFill>
                          <a:srgbClr val="E5E9EB"/>
                        </a:solidFill>
                      </a:rPr>
                    </a:br>
                    <a:br>
                      <a:rPr lang="en-US" sz="1000">
                        <a:solidFill>
                          <a:srgbClr val="E5E9EB"/>
                        </a:solidFill>
                      </a:rPr>
                    </a:br>
                    <a:r>
                      <a:rPr lang="en-US" sz="1000">
                        <a:solidFill>
                          <a:srgbClr val="E5E9EB"/>
                        </a:solidFill>
                      </a:rPr>
                      <a:t>The work of the Management Board of Volkswagen AG is supported by the boards of the brands and regions as well as by the other group business units and holdings.</a:t>
                    </a:r>
                  </a:p>
                </xdr:txBody>
              </xdr:sp>
            </xdr:grpSp>
            <xdr:grpSp>
              <xdr:nvGrpSpPr>
                <xdr:cNvPr id="3111" name="Gruppieren 3110">
                  <a:extLst>
                    <a:ext uri="{FF2B5EF4-FFF2-40B4-BE49-F238E27FC236}">
                      <a16:creationId xmlns:a16="http://schemas.microsoft.com/office/drawing/2014/main" id="{D70C8A36-4F00-5E23-2475-29FE5A300DBC}"/>
                    </a:ext>
                  </a:extLst>
                </xdr:cNvPr>
                <xdr:cNvGrpSpPr/>
              </xdr:nvGrpSpPr>
              <xdr:grpSpPr>
                <a:xfrm>
                  <a:off x="2208244" y="1253680"/>
                  <a:ext cx="8667019" cy="686310"/>
                  <a:chOff x="1438626" y="981126"/>
                  <a:chExt cx="8189468" cy="686310"/>
                </a:xfrm>
              </xdr:grpSpPr>
              <xdr:sp macro="" textlink="">
                <xdr:nvSpPr>
                  <xdr:cNvPr id="3135" name="Rechteck 3134">
                    <a:extLst>
                      <a:ext uri="{FF2B5EF4-FFF2-40B4-BE49-F238E27FC236}">
                        <a16:creationId xmlns:a16="http://schemas.microsoft.com/office/drawing/2014/main" id="{15B093A5-DA6C-7202-C2B9-3E6D9A3A2C6E}"/>
                      </a:ext>
                    </a:extLst>
                  </xdr:cNvPr>
                  <xdr:cNvSpPr/>
                </xdr:nvSpPr>
                <xdr:spPr>
                  <a:xfrm>
                    <a:off x="1438626" y="981126"/>
                    <a:ext cx="8189468"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2000">
                        <a:solidFill>
                          <a:schemeClr val="bg1"/>
                        </a:solidFill>
                      </a:rPr>
                      <a:t>Shareholders’ Meeting </a:t>
                    </a:r>
                    <a:br>
                      <a:rPr lang="en-US" sz="2000">
                        <a:solidFill>
                          <a:schemeClr val="bg1"/>
                        </a:solidFill>
                      </a:rPr>
                    </a:br>
                    <a:r>
                      <a:rPr lang="en-US" sz="1400">
                        <a:solidFill>
                          <a:schemeClr val="bg1"/>
                        </a:solidFill>
                      </a:rPr>
                      <a:t>Shareholders exercise their rights of participation and control</a:t>
                    </a:r>
                    <a:endParaRPr kumimoji="0" lang="en-US" sz="1400" b="0" i="1" u="none" strike="noStrike" kern="1200" cap="none" spc="0" normalizeH="0" baseline="0">
                      <a:ln>
                        <a:noFill/>
                      </a:ln>
                      <a:solidFill>
                        <a:schemeClr val="bg1"/>
                      </a:solidFill>
                      <a:effectLst/>
                      <a:uLnTx/>
                      <a:uFillTx/>
                      <a:ea typeface="+mn-ea"/>
                      <a:cs typeface="+mn-cs"/>
                    </a:endParaRPr>
                  </a:p>
                </xdr:txBody>
              </xdr:sp>
              <xdr:cxnSp macro="">
                <xdr:nvCxnSpPr>
                  <xdr:cNvPr id="3136" name="Gerader Verbinder 3135">
                    <a:extLst>
                      <a:ext uri="{FF2B5EF4-FFF2-40B4-BE49-F238E27FC236}">
                        <a16:creationId xmlns:a16="http://schemas.microsoft.com/office/drawing/2014/main" id="{3C0C0F1B-9E07-3476-4B5B-0684A5A181C0}"/>
                      </a:ext>
                    </a:extLst>
                  </xdr:cNvPr>
                  <xdr:cNvCxnSpPr>
                    <a:cxnSpLocks/>
                  </xdr:cNvCxnSpPr>
                </xdr:nvCxnSpPr>
                <xdr:spPr>
                  <a:xfrm>
                    <a:off x="1438626" y="1599953"/>
                    <a:ext cx="8189468" cy="0"/>
                  </a:xfrm>
                  <a:prstGeom prst="line">
                    <a:avLst/>
                  </a:prstGeom>
                  <a:ln w="12700">
                    <a:solidFill>
                      <a:srgbClr val="99A9AD"/>
                    </a:solidFill>
                  </a:ln>
                </xdr:spPr>
                <xdr:style>
                  <a:lnRef idx="1">
                    <a:schemeClr val="accent1"/>
                  </a:lnRef>
                  <a:fillRef idx="0">
                    <a:schemeClr val="accent1"/>
                  </a:fillRef>
                  <a:effectRef idx="0">
                    <a:schemeClr val="accent1"/>
                  </a:effectRef>
                  <a:fontRef idx="minor">
                    <a:schemeClr val="tx1"/>
                  </a:fontRef>
                </xdr:style>
              </xdr:cxnSp>
            </xdr:grpSp>
            <xdr:grpSp>
              <xdr:nvGrpSpPr>
                <xdr:cNvPr id="3112" name="Gruppieren 3111">
                  <a:extLst>
                    <a:ext uri="{FF2B5EF4-FFF2-40B4-BE49-F238E27FC236}">
                      <a16:creationId xmlns:a16="http://schemas.microsoft.com/office/drawing/2014/main" id="{F2B0918A-D876-ED30-BE9C-65C0A5FDA506}"/>
                    </a:ext>
                  </a:extLst>
                </xdr:cNvPr>
                <xdr:cNvGrpSpPr/>
              </xdr:nvGrpSpPr>
              <xdr:grpSpPr>
                <a:xfrm>
                  <a:off x="6139688" y="3067679"/>
                  <a:ext cx="804134" cy="1783080"/>
                  <a:chOff x="5131292" y="4150360"/>
                  <a:chExt cx="804134" cy="1783080"/>
                </a:xfrm>
              </xdr:grpSpPr>
              <xdr:sp macro="" textlink="">
                <xdr:nvSpPr>
                  <xdr:cNvPr id="3131" name="Pfeil: nach rechts 3130">
                    <a:extLst>
                      <a:ext uri="{FF2B5EF4-FFF2-40B4-BE49-F238E27FC236}">
                        <a16:creationId xmlns:a16="http://schemas.microsoft.com/office/drawing/2014/main" id="{97EAD961-8917-FE6A-9D78-5EC217D7BE7B}"/>
                      </a:ext>
                    </a:extLst>
                  </xdr:cNvPr>
                  <xdr:cNvSpPr/>
                </xdr:nvSpPr>
                <xdr:spPr>
                  <a:xfrm>
                    <a:off x="5230800" y="4150360"/>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32" name="Pfeil: nach rechts 3131">
                    <a:extLst>
                      <a:ext uri="{FF2B5EF4-FFF2-40B4-BE49-F238E27FC236}">
                        <a16:creationId xmlns:a16="http://schemas.microsoft.com/office/drawing/2014/main" id="{3EC0243F-4768-6936-0DA8-16FA82B58CAD}"/>
                      </a:ext>
                    </a:extLst>
                  </xdr:cNvPr>
                  <xdr:cNvSpPr/>
                </xdr:nvSpPr>
                <xdr:spPr>
                  <a:xfrm flipH="1" flipV="1">
                    <a:off x="5230800" y="5318311"/>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33" name="Rechteck 3132">
                    <a:extLst>
                      <a:ext uri="{FF2B5EF4-FFF2-40B4-BE49-F238E27FC236}">
                        <a16:creationId xmlns:a16="http://schemas.microsoft.com/office/drawing/2014/main" id="{55C2E22A-7085-57BF-3D09-606B82580F43}"/>
                      </a:ext>
                    </a:extLst>
                  </xdr:cNvPr>
                  <xdr:cNvSpPr/>
                </xdr:nvSpPr>
                <xdr:spPr>
                  <a:xfrm>
                    <a:off x="5131292" y="4356636"/>
                    <a:ext cx="804134"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1050"/>
                      <a:t>Appoints, Monitors </a:t>
                    </a:r>
                    <a:br>
                      <a:rPr lang="en-US" sz="1050"/>
                    </a:br>
                    <a:r>
                      <a:rPr lang="en-US" sz="1050"/>
                      <a:t>and Advises</a:t>
                    </a:r>
                    <a:endParaRPr kumimoji="0" lang="en-US" sz="1050" b="0" i="1" u="none" strike="noStrike" kern="1200" cap="none" spc="0" normalizeH="0" baseline="0">
                      <a:ln>
                        <a:noFill/>
                      </a:ln>
                      <a:solidFill>
                        <a:srgbClr val="E5E9EB"/>
                      </a:solidFill>
                      <a:effectLst/>
                      <a:uLnTx/>
                      <a:uFillTx/>
                      <a:ea typeface="+mn-ea"/>
                      <a:cs typeface="+mn-cs"/>
                    </a:endParaRPr>
                  </a:p>
                </xdr:txBody>
              </xdr:sp>
              <xdr:sp macro="" textlink="">
                <xdr:nvSpPr>
                  <xdr:cNvPr id="3134" name="Rechteck 3133">
                    <a:extLst>
                      <a:ext uri="{FF2B5EF4-FFF2-40B4-BE49-F238E27FC236}">
                        <a16:creationId xmlns:a16="http://schemas.microsoft.com/office/drawing/2014/main" id="{34256667-E82D-43E2-2E8A-7349104D2BAE}"/>
                      </a:ext>
                    </a:extLst>
                  </xdr:cNvPr>
                  <xdr:cNvSpPr/>
                </xdr:nvSpPr>
                <xdr:spPr>
                  <a:xfrm>
                    <a:off x="5131292" y="5607211"/>
                    <a:ext cx="804134" cy="326229"/>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1050"/>
                      <a:t>Reports</a:t>
                    </a:r>
                    <a:endParaRPr kumimoji="0" lang="en-US" sz="1050" b="0" i="1" u="none" strike="noStrike" kern="1200" cap="none" spc="0" normalizeH="0" baseline="0">
                      <a:ln>
                        <a:noFill/>
                      </a:ln>
                      <a:solidFill>
                        <a:srgbClr val="E5E9EB"/>
                      </a:solidFill>
                      <a:effectLst/>
                      <a:uLnTx/>
                      <a:uFillTx/>
                      <a:ea typeface="+mn-ea"/>
                      <a:cs typeface="+mn-cs"/>
                    </a:endParaRPr>
                  </a:p>
                </xdr:txBody>
              </xdr:sp>
            </xdr:grpSp>
            <xdr:grpSp>
              <xdr:nvGrpSpPr>
                <xdr:cNvPr id="3113" name="Gruppieren 3112">
                  <a:extLst>
                    <a:ext uri="{FF2B5EF4-FFF2-40B4-BE49-F238E27FC236}">
                      <a16:creationId xmlns:a16="http://schemas.microsoft.com/office/drawing/2014/main" id="{67D20EEA-063F-58B2-FAE3-78609F780C01}"/>
                    </a:ext>
                  </a:extLst>
                </xdr:cNvPr>
                <xdr:cNvGrpSpPr/>
              </xdr:nvGrpSpPr>
              <xdr:grpSpPr>
                <a:xfrm>
                  <a:off x="2208244" y="1949884"/>
                  <a:ext cx="1486454" cy="573663"/>
                  <a:chOff x="2841706" y="2294112"/>
                  <a:chExt cx="1486454" cy="686310"/>
                </a:xfrm>
              </xdr:grpSpPr>
              <xdr:sp macro="" textlink="">
                <xdr:nvSpPr>
                  <xdr:cNvPr id="3129" name="Pfeil: nach rechts 3128">
                    <a:extLst>
                      <a:ext uri="{FF2B5EF4-FFF2-40B4-BE49-F238E27FC236}">
                        <a16:creationId xmlns:a16="http://schemas.microsoft.com/office/drawing/2014/main" id="{FCE73301-9F4F-2B81-C874-B55B2FB707AE}"/>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30" name="Rechteck 3129">
                    <a:extLst>
                      <a:ext uri="{FF2B5EF4-FFF2-40B4-BE49-F238E27FC236}">
                        <a16:creationId xmlns:a16="http://schemas.microsoft.com/office/drawing/2014/main" id="{75C9B303-487D-79A9-911D-93DBF6DB0A22}"/>
                      </a:ext>
                    </a:extLst>
                  </xdr:cNvPr>
                  <xdr:cNvSpPr/>
                </xdr:nvSpPr>
                <xdr:spPr>
                  <a:xfrm>
                    <a:off x="3040050" y="2294112"/>
                    <a:ext cx="1288110"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defTabSz="432000" eaLnBrk="1" fontAlgn="auto" latinLnBrk="0" hangingPunct="1">
                      <a:lnSpc>
                        <a:spcPct val="100000"/>
                      </a:lnSpc>
                      <a:spcBef>
                        <a:spcPts val="0"/>
                      </a:spcBef>
                      <a:spcAft>
                        <a:spcPts val="600"/>
                      </a:spcAft>
                      <a:buClrTx/>
                      <a:buSzTx/>
                      <a:tabLst/>
                      <a:defRPr/>
                    </a:pPr>
                    <a:r>
                      <a:rPr lang="en-US" sz="1050">
                        <a:solidFill>
                          <a:schemeClr val="bg1"/>
                        </a:solidFill>
                      </a:rPr>
                      <a:t>Elects shareholder representatives</a:t>
                    </a:r>
                    <a:endParaRPr kumimoji="0" lang="en-US" sz="1050" b="0" i="1" u="none" strike="noStrike" kern="1200" cap="none" spc="0" normalizeH="0" baseline="0">
                      <a:ln>
                        <a:noFill/>
                      </a:ln>
                      <a:solidFill>
                        <a:schemeClr val="bg1"/>
                      </a:solidFill>
                      <a:effectLst/>
                      <a:uLnTx/>
                      <a:uFillTx/>
                      <a:ea typeface="+mn-ea"/>
                      <a:cs typeface="+mn-cs"/>
                    </a:endParaRPr>
                  </a:p>
                </xdr:txBody>
              </xdr:sp>
            </xdr:grpSp>
            <xdr:sp macro="" textlink="">
              <xdr:nvSpPr>
                <xdr:cNvPr id="3114" name="Pfeil: nach rechts 3113">
                  <a:extLst>
                    <a:ext uri="{FF2B5EF4-FFF2-40B4-BE49-F238E27FC236}">
                      <a16:creationId xmlns:a16="http://schemas.microsoft.com/office/drawing/2014/main" id="{5188C540-F7A1-B86A-08CB-EAFDCB5A90E6}"/>
                    </a:ext>
                  </a:extLst>
                </xdr:cNvPr>
                <xdr:cNvSpPr/>
              </xdr:nvSpPr>
              <xdr:spPr>
                <a:xfrm flipH="1">
                  <a:off x="1739644" y="2822196"/>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15" name="Pfeil: nach rechts 3114">
                  <a:extLst>
                    <a:ext uri="{FF2B5EF4-FFF2-40B4-BE49-F238E27FC236}">
                      <a16:creationId xmlns:a16="http://schemas.microsoft.com/office/drawing/2014/main" id="{8676834A-2266-B0B9-8306-6BD4E3939F94}"/>
                    </a:ext>
                  </a:extLst>
                </xdr:cNvPr>
                <xdr:cNvSpPr/>
              </xdr:nvSpPr>
              <xdr:spPr>
                <a:xfrm flipH="1">
                  <a:off x="1760567" y="3498384"/>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16" name="Pfeil: nach rechts 3115">
                  <a:extLst>
                    <a:ext uri="{FF2B5EF4-FFF2-40B4-BE49-F238E27FC236}">
                      <a16:creationId xmlns:a16="http://schemas.microsoft.com/office/drawing/2014/main" id="{6F628BB9-FA63-7247-4F9D-E5F0AB21803D}"/>
                    </a:ext>
                  </a:extLst>
                </xdr:cNvPr>
                <xdr:cNvSpPr/>
              </xdr:nvSpPr>
              <xdr:spPr>
                <a:xfrm flipH="1">
                  <a:off x="1739644" y="4174572"/>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17" name="Pfeil: nach rechts 3116">
                  <a:extLst>
                    <a:ext uri="{FF2B5EF4-FFF2-40B4-BE49-F238E27FC236}">
                      <a16:creationId xmlns:a16="http://schemas.microsoft.com/office/drawing/2014/main" id="{35A26D44-A3BB-DCE5-D0A5-7A834E4C2AB6}"/>
                    </a:ext>
                  </a:extLst>
                </xdr:cNvPr>
                <xdr:cNvSpPr/>
              </xdr:nvSpPr>
              <xdr:spPr>
                <a:xfrm flipH="1">
                  <a:off x="1739644" y="4850759"/>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grpSp>
              <xdr:nvGrpSpPr>
                <xdr:cNvPr id="3118" name="Gruppieren 3117">
                  <a:extLst>
                    <a:ext uri="{FF2B5EF4-FFF2-40B4-BE49-F238E27FC236}">
                      <a16:creationId xmlns:a16="http://schemas.microsoft.com/office/drawing/2014/main" id="{C1CF65C1-31DE-B34F-C547-294BC2B7FE39}"/>
                    </a:ext>
                  </a:extLst>
                </xdr:cNvPr>
                <xdr:cNvGrpSpPr/>
              </xdr:nvGrpSpPr>
              <xdr:grpSpPr>
                <a:xfrm>
                  <a:off x="5188396" y="1949884"/>
                  <a:ext cx="812309" cy="573663"/>
                  <a:chOff x="2841706" y="2294112"/>
                  <a:chExt cx="812309" cy="686310"/>
                </a:xfrm>
              </xdr:grpSpPr>
              <xdr:sp macro="" textlink="">
                <xdr:nvSpPr>
                  <xdr:cNvPr id="3127" name="Pfeil: nach rechts 3126">
                    <a:extLst>
                      <a:ext uri="{FF2B5EF4-FFF2-40B4-BE49-F238E27FC236}">
                        <a16:creationId xmlns:a16="http://schemas.microsoft.com/office/drawing/2014/main" id="{E115A468-DD88-55E5-355A-82B08255CE94}"/>
                      </a:ext>
                    </a:extLst>
                  </xdr:cNvPr>
                  <xdr:cNvSpPr/>
                </xdr:nvSpPr>
                <xdr:spPr>
                  <a:xfrm rot="162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28" name="Rechteck 3127">
                    <a:extLst>
                      <a:ext uri="{FF2B5EF4-FFF2-40B4-BE49-F238E27FC236}">
                        <a16:creationId xmlns:a16="http://schemas.microsoft.com/office/drawing/2014/main" id="{8DBAB678-DD24-A2FF-F409-5BE17D2CDA17}"/>
                      </a:ext>
                    </a:extLst>
                  </xdr:cNvPr>
                  <xdr:cNvSpPr/>
                </xdr:nvSpPr>
                <xdr:spPr>
                  <a:xfrm>
                    <a:off x="3040051" y="2294112"/>
                    <a:ext cx="613964"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defTabSz="432000" eaLnBrk="1" fontAlgn="auto" latinLnBrk="0" hangingPunct="1">
                      <a:lnSpc>
                        <a:spcPct val="100000"/>
                      </a:lnSpc>
                      <a:spcBef>
                        <a:spcPts val="0"/>
                      </a:spcBef>
                      <a:spcAft>
                        <a:spcPts val="600"/>
                      </a:spcAft>
                      <a:buClrTx/>
                      <a:buSzTx/>
                      <a:tabLst/>
                      <a:defRPr/>
                    </a:pPr>
                    <a:r>
                      <a:rPr lang="en-US" sz="1050">
                        <a:solidFill>
                          <a:schemeClr val="bg1"/>
                        </a:solidFill>
                      </a:rPr>
                      <a:t>Reports</a:t>
                    </a:r>
                  </a:p>
                </xdr:txBody>
              </xdr:sp>
            </xdr:grpSp>
            <xdr:grpSp>
              <xdr:nvGrpSpPr>
                <xdr:cNvPr id="3119" name="Gruppieren 3118">
                  <a:extLst>
                    <a:ext uri="{FF2B5EF4-FFF2-40B4-BE49-F238E27FC236}">
                      <a16:creationId xmlns:a16="http://schemas.microsoft.com/office/drawing/2014/main" id="{328696EB-F4A6-1DAA-8F54-9F1C2C0F006F}"/>
                    </a:ext>
                  </a:extLst>
                </xdr:cNvPr>
                <xdr:cNvGrpSpPr/>
              </xdr:nvGrpSpPr>
              <xdr:grpSpPr>
                <a:xfrm>
                  <a:off x="4035393" y="1949884"/>
                  <a:ext cx="812309" cy="573663"/>
                  <a:chOff x="2841706" y="2294112"/>
                  <a:chExt cx="812309" cy="686310"/>
                </a:xfrm>
              </xdr:grpSpPr>
              <xdr:sp macro="" textlink="">
                <xdr:nvSpPr>
                  <xdr:cNvPr id="3125" name="Pfeil: nach rechts 3124">
                    <a:extLst>
                      <a:ext uri="{FF2B5EF4-FFF2-40B4-BE49-F238E27FC236}">
                        <a16:creationId xmlns:a16="http://schemas.microsoft.com/office/drawing/2014/main" id="{BAC7E9E9-713D-F44A-B538-AFC6B88F10F0}"/>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26" name="Rechteck 3125">
                    <a:extLst>
                      <a:ext uri="{FF2B5EF4-FFF2-40B4-BE49-F238E27FC236}">
                        <a16:creationId xmlns:a16="http://schemas.microsoft.com/office/drawing/2014/main" id="{6970F89B-A899-D2E0-FC58-956049361CD9}"/>
                      </a:ext>
                    </a:extLst>
                  </xdr:cNvPr>
                  <xdr:cNvSpPr/>
                </xdr:nvSpPr>
                <xdr:spPr>
                  <a:xfrm>
                    <a:off x="3040051" y="2294112"/>
                    <a:ext cx="613964"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defTabSz="432000" eaLnBrk="1" fontAlgn="auto" latinLnBrk="0" hangingPunct="1">
                      <a:lnSpc>
                        <a:spcPct val="100000"/>
                      </a:lnSpc>
                      <a:spcBef>
                        <a:spcPts val="0"/>
                      </a:spcBef>
                      <a:spcAft>
                        <a:spcPts val="600"/>
                      </a:spcAft>
                      <a:buClrTx/>
                      <a:buSzTx/>
                      <a:tabLst/>
                      <a:defRPr/>
                    </a:pPr>
                    <a:r>
                      <a:rPr lang="en-US" sz="1050">
                        <a:solidFill>
                          <a:schemeClr val="bg1"/>
                        </a:solidFill>
                      </a:rPr>
                      <a:t>Ratifies</a:t>
                    </a:r>
                  </a:p>
                </xdr:txBody>
              </xdr:sp>
            </xdr:grpSp>
            <xdr:grpSp>
              <xdr:nvGrpSpPr>
                <xdr:cNvPr id="3120" name="Gruppieren 3119">
                  <a:extLst>
                    <a:ext uri="{FF2B5EF4-FFF2-40B4-BE49-F238E27FC236}">
                      <a16:creationId xmlns:a16="http://schemas.microsoft.com/office/drawing/2014/main" id="{263AE0C2-CEB6-4BC1-8468-096D59526A17}"/>
                    </a:ext>
                  </a:extLst>
                </xdr:cNvPr>
                <xdr:cNvGrpSpPr/>
              </xdr:nvGrpSpPr>
              <xdr:grpSpPr>
                <a:xfrm>
                  <a:off x="8420552" y="1933046"/>
                  <a:ext cx="1116965" cy="573663"/>
                  <a:chOff x="7820100" y="2969366"/>
                  <a:chExt cx="1116965" cy="573663"/>
                </a:xfrm>
              </xdr:grpSpPr>
              <xdr:sp macro="" textlink="">
                <xdr:nvSpPr>
                  <xdr:cNvPr id="3121" name="Pfeil: nach rechts 3120">
                    <a:extLst>
                      <a:ext uri="{FF2B5EF4-FFF2-40B4-BE49-F238E27FC236}">
                        <a16:creationId xmlns:a16="http://schemas.microsoft.com/office/drawing/2014/main" id="{24AF8EFF-A1F3-6C73-F515-E2841F5824F0}"/>
                      </a:ext>
                    </a:extLst>
                  </xdr:cNvPr>
                  <xdr:cNvSpPr/>
                </xdr:nvSpPr>
                <xdr:spPr>
                  <a:xfrm rot="16200000">
                    <a:off x="8583313" y="3155345"/>
                    <a:ext cx="505797"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grpSp>
                <xdr:nvGrpSpPr>
                  <xdr:cNvPr id="3122" name="Gruppieren 3121">
                    <a:extLst>
                      <a:ext uri="{FF2B5EF4-FFF2-40B4-BE49-F238E27FC236}">
                        <a16:creationId xmlns:a16="http://schemas.microsoft.com/office/drawing/2014/main" id="{A3DC6C8E-0463-BCAB-660A-45FB1D1CA14C}"/>
                      </a:ext>
                    </a:extLst>
                  </xdr:cNvPr>
                  <xdr:cNvGrpSpPr/>
                </xdr:nvGrpSpPr>
                <xdr:grpSpPr>
                  <a:xfrm>
                    <a:off x="7820100" y="2969366"/>
                    <a:ext cx="812309" cy="573663"/>
                    <a:chOff x="2841706" y="2294112"/>
                    <a:chExt cx="812309" cy="686310"/>
                  </a:xfrm>
                </xdr:grpSpPr>
                <xdr:sp macro="" textlink="">
                  <xdr:nvSpPr>
                    <xdr:cNvPr id="3123" name="Pfeil: nach rechts 3122">
                      <a:extLst>
                        <a:ext uri="{FF2B5EF4-FFF2-40B4-BE49-F238E27FC236}">
                          <a16:creationId xmlns:a16="http://schemas.microsoft.com/office/drawing/2014/main" id="{F6DDF568-C01A-AB19-415A-0FD2EB350421}"/>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24" name="Rechteck 3123">
                      <a:extLst>
                        <a:ext uri="{FF2B5EF4-FFF2-40B4-BE49-F238E27FC236}">
                          <a16:creationId xmlns:a16="http://schemas.microsoft.com/office/drawing/2014/main" id="{73BDE5E7-5E7D-6EFF-E6D4-F19DCB4CD497}"/>
                        </a:ext>
                      </a:extLst>
                    </xdr:cNvPr>
                    <xdr:cNvSpPr/>
                  </xdr:nvSpPr>
                  <xdr:spPr>
                    <a:xfrm>
                      <a:off x="3040051" y="2294112"/>
                      <a:ext cx="613964"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defTabSz="432000" eaLnBrk="1" fontAlgn="auto" latinLnBrk="0" hangingPunct="1">
                        <a:lnSpc>
                          <a:spcPct val="100000"/>
                        </a:lnSpc>
                        <a:spcBef>
                          <a:spcPts val="0"/>
                        </a:spcBef>
                        <a:spcAft>
                          <a:spcPts val="600"/>
                        </a:spcAft>
                        <a:buClrTx/>
                        <a:buSzTx/>
                        <a:tabLst/>
                        <a:defRPr/>
                      </a:pPr>
                      <a:r>
                        <a:rPr lang="en-US" sz="1050">
                          <a:solidFill>
                            <a:schemeClr val="bg1"/>
                          </a:solidFill>
                        </a:rPr>
                        <a:t>Ratifies</a:t>
                      </a:r>
                    </a:p>
                  </xdr:txBody>
                </xdr:sp>
              </xdr:grpSp>
            </xdr:grpSp>
          </xdr:grpSp>
          <xdr:sp macro="" textlink="">
            <xdr:nvSpPr>
              <xdr:cNvPr id="3108" name="Rechteck 3107">
                <a:extLst>
                  <a:ext uri="{FF2B5EF4-FFF2-40B4-BE49-F238E27FC236}">
                    <a16:creationId xmlns:a16="http://schemas.microsoft.com/office/drawing/2014/main" id="{F0E5B36D-8DA2-7AE7-1BC4-59837FFED153}"/>
                  </a:ext>
                </a:extLst>
              </xdr:cNvPr>
              <xdr:cNvSpPr/>
            </xdr:nvSpPr>
            <xdr:spPr>
              <a:xfrm>
                <a:off x="407988" y="6127913"/>
                <a:ext cx="8667019" cy="251816"/>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lvl="0" defTabSz="432000">
                  <a:spcAft>
                    <a:spcPts val="600"/>
                  </a:spcAft>
                  <a:defRPr/>
                </a:pPr>
                <a:r>
                  <a:rPr lang="en-US" sz="800" baseline="30000">
                    <a:solidFill>
                      <a:schemeClr val="bg1"/>
                    </a:solidFill>
                  </a:rPr>
                  <a:t>1</a:t>
                </a:r>
                <a:r>
                  <a:rPr lang="en-US" sz="800">
                    <a:solidFill>
                      <a:schemeClr val="bg1"/>
                    </a:solidFill>
                  </a:rPr>
                  <a:t> in accordance with Article 27, Section 3 of the German Co-determination Act (MitbestG); </a:t>
                </a:r>
                <a:r>
                  <a:rPr lang="en-US" sz="800" baseline="30000">
                    <a:solidFill>
                      <a:schemeClr val="bg1"/>
                    </a:solidFill>
                  </a:rPr>
                  <a:t>2</a:t>
                </a:r>
                <a:r>
                  <a:rPr lang="en-US" sz="800">
                    <a:solidFill>
                      <a:schemeClr val="bg1"/>
                    </a:solidFill>
                  </a:rPr>
                  <a:t> as per November 2025</a:t>
                </a:r>
                <a:endParaRPr lang="en-US" sz="800" i="1">
                  <a:solidFill>
                    <a:schemeClr val="bg1"/>
                  </a:solidFill>
                </a:endParaRPr>
              </a:p>
            </xdr:txBody>
          </xdr:sp>
        </xdr:grpSp>
      </xdr:grpSp>
      <xdr:sp macro="" textlink="">
        <xdr:nvSpPr>
          <xdr:cNvPr id="3101" name="Rechteck 3100">
            <a:extLst>
              <a:ext uri="{FF2B5EF4-FFF2-40B4-BE49-F238E27FC236}">
                <a16:creationId xmlns:a16="http://schemas.microsoft.com/office/drawing/2014/main" id="{EC7AC4ED-ADE2-5459-A28F-C5161812C0E4}"/>
              </a:ext>
            </a:extLst>
          </xdr:cNvPr>
          <xdr:cNvSpPr/>
        </xdr:nvSpPr>
        <xdr:spPr>
          <a:xfrm>
            <a:off x="10008591" y="69748764"/>
            <a:ext cx="1241550" cy="589971"/>
          </a:xfrm>
          <a:prstGeom prst="rect">
            <a:avLst/>
          </a:prstGeom>
          <a:gradFill flip="none" rotWithShape="1">
            <a:gsLst>
              <a:gs pos="0">
                <a:srgbClr val="C2FE06">
                  <a:shade val="30000"/>
                  <a:satMod val="115000"/>
                </a:srgbClr>
              </a:gs>
              <a:gs pos="50000">
                <a:srgbClr val="C2FE06">
                  <a:shade val="67500"/>
                  <a:satMod val="115000"/>
                </a:srgbClr>
              </a:gs>
              <a:gs pos="100000">
                <a:srgbClr val="C2FE06">
                  <a:shade val="100000"/>
                  <a:satMod val="115000"/>
                </a:srgbClr>
              </a:gs>
            </a:gsLst>
            <a:lin ang="13500000" scaled="1"/>
            <a:tileRect/>
          </a:gradFill>
          <a:ln w="3175">
            <a:solidFill>
              <a:schemeClr val="tx1">
                <a:lumMod val="75000"/>
              </a:schemeClr>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indent="0" algn="l" defTabSz="3283210" rtl="0" eaLnBrk="1" latinLnBrk="0" hangingPunct="1">
              <a:defRPr sz="6464" kern="1200">
                <a:solidFill>
                  <a:schemeClr val="lt1"/>
                </a:solidFill>
                <a:latin typeface="+mn-lt"/>
                <a:ea typeface="+mn-ea"/>
                <a:cs typeface="+mn-cs"/>
              </a:defRPr>
            </a:lvl1pPr>
            <a:lvl2pPr marL="1641605" indent="0" algn="l" defTabSz="3283210" rtl="0" eaLnBrk="1" latinLnBrk="0" hangingPunct="1">
              <a:defRPr sz="6464" kern="1200">
                <a:solidFill>
                  <a:schemeClr val="lt1"/>
                </a:solidFill>
                <a:latin typeface="+mn-lt"/>
                <a:ea typeface="+mn-ea"/>
                <a:cs typeface="+mn-cs"/>
              </a:defRPr>
            </a:lvl2pPr>
            <a:lvl3pPr marL="3283210" indent="0" algn="l" defTabSz="3283210" rtl="0" eaLnBrk="1" latinLnBrk="0" hangingPunct="1">
              <a:defRPr sz="6464" kern="1200">
                <a:solidFill>
                  <a:schemeClr val="lt1"/>
                </a:solidFill>
                <a:latin typeface="+mn-lt"/>
                <a:ea typeface="+mn-ea"/>
                <a:cs typeface="+mn-cs"/>
              </a:defRPr>
            </a:lvl3pPr>
            <a:lvl4pPr marL="4924818" indent="0" algn="l" defTabSz="3283210" rtl="0" eaLnBrk="1" latinLnBrk="0" hangingPunct="1">
              <a:defRPr sz="6464" kern="1200">
                <a:solidFill>
                  <a:schemeClr val="lt1"/>
                </a:solidFill>
                <a:latin typeface="+mn-lt"/>
                <a:ea typeface="+mn-ea"/>
                <a:cs typeface="+mn-cs"/>
              </a:defRPr>
            </a:lvl4pPr>
            <a:lvl5pPr marL="6566423" indent="0" algn="l" defTabSz="3283210" rtl="0" eaLnBrk="1" latinLnBrk="0" hangingPunct="1">
              <a:defRPr sz="6464" kern="1200">
                <a:solidFill>
                  <a:schemeClr val="lt1"/>
                </a:solidFill>
                <a:latin typeface="+mn-lt"/>
                <a:ea typeface="+mn-ea"/>
                <a:cs typeface="+mn-cs"/>
              </a:defRPr>
            </a:lvl5pPr>
            <a:lvl6pPr marL="8208027" indent="0" algn="l" defTabSz="3283210" rtl="0" eaLnBrk="1" latinLnBrk="0" hangingPunct="1">
              <a:defRPr sz="6464" kern="1200">
                <a:solidFill>
                  <a:schemeClr val="lt1"/>
                </a:solidFill>
                <a:latin typeface="+mn-lt"/>
                <a:ea typeface="+mn-ea"/>
                <a:cs typeface="+mn-cs"/>
              </a:defRPr>
            </a:lvl6pPr>
            <a:lvl7pPr marL="9849632" indent="0" algn="l" defTabSz="3283210" rtl="0" eaLnBrk="1" latinLnBrk="0" hangingPunct="1">
              <a:defRPr sz="6464" kern="1200">
                <a:solidFill>
                  <a:schemeClr val="lt1"/>
                </a:solidFill>
                <a:latin typeface="+mn-lt"/>
                <a:ea typeface="+mn-ea"/>
                <a:cs typeface="+mn-cs"/>
              </a:defRPr>
            </a:lvl7pPr>
            <a:lvl8pPr marL="11491237" indent="0" algn="l" defTabSz="3283210" rtl="0" eaLnBrk="1" latinLnBrk="0" hangingPunct="1">
              <a:defRPr sz="6464" kern="1200">
                <a:solidFill>
                  <a:schemeClr val="lt1"/>
                </a:solidFill>
                <a:latin typeface="+mn-lt"/>
                <a:ea typeface="+mn-ea"/>
                <a:cs typeface="+mn-cs"/>
              </a:defRPr>
            </a:lvl8pPr>
            <a:lvl9pPr marL="13132845" indent="0" algn="l" defTabSz="3283210" rtl="0" eaLnBrk="1" latinLnBrk="0" hangingPunct="1">
              <a:defRPr sz="6464" kern="1200">
                <a:solidFill>
                  <a:schemeClr val="lt1"/>
                </a:solidFill>
                <a:latin typeface="+mn-l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193D47"/>
                </a:solidFill>
                <a:effectLst/>
                <a:uLnTx/>
                <a:uFillTx/>
                <a:latin typeface="The Group TEXT"/>
                <a:ea typeface="+mn-ea"/>
                <a:cs typeface="+mn-cs"/>
              </a:rPr>
              <a:t>Executive Committee</a:t>
            </a:r>
            <a:endParaRPr kumimoji="0" lang="en-US" sz="1200" i="1" u="none" strike="noStrike" kern="1200" cap="none" spc="0" normalizeH="0" baseline="0">
              <a:ln>
                <a:noFill/>
              </a:ln>
              <a:solidFill>
                <a:srgbClr val="193D47"/>
              </a:solidFill>
              <a:effectLst/>
              <a:uLnTx/>
              <a:uFillTx/>
              <a:latin typeface="The Group TEXT"/>
              <a:ea typeface="+mn-ea"/>
              <a:cs typeface="+mn-cs"/>
            </a:endParaRPr>
          </a:p>
        </xdr:txBody>
      </xdr:sp>
      <xdr:sp macro="" textlink="">
        <xdr:nvSpPr>
          <xdr:cNvPr id="3102" name="Rechteck 3101">
            <a:extLst>
              <a:ext uri="{FF2B5EF4-FFF2-40B4-BE49-F238E27FC236}">
                <a16:creationId xmlns:a16="http://schemas.microsoft.com/office/drawing/2014/main" id="{DC2AF4E6-D043-8C0E-D6F3-0577E2914BA7}"/>
              </a:ext>
            </a:extLst>
          </xdr:cNvPr>
          <xdr:cNvSpPr/>
        </xdr:nvSpPr>
        <xdr:spPr>
          <a:xfrm>
            <a:off x="10008591" y="70378471"/>
            <a:ext cx="1241550" cy="605939"/>
          </a:xfrm>
          <a:prstGeom prst="rect">
            <a:avLst/>
          </a:prstGeom>
          <a:gradFill flip="none" rotWithShape="1">
            <a:gsLst>
              <a:gs pos="0">
                <a:srgbClr val="C2FE06">
                  <a:shade val="30000"/>
                  <a:satMod val="115000"/>
                </a:srgbClr>
              </a:gs>
              <a:gs pos="50000">
                <a:srgbClr val="C2FE06">
                  <a:shade val="67500"/>
                  <a:satMod val="115000"/>
                </a:srgbClr>
              </a:gs>
              <a:gs pos="100000">
                <a:srgbClr val="C2FE06">
                  <a:shade val="100000"/>
                  <a:satMod val="115000"/>
                </a:srgbClr>
              </a:gs>
            </a:gsLst>
            <a:lin ang="13500000" scaled="1"/>
            <a:tileRect/>
          </a:gradFill>
          <a:ln w="3175">
            <a:solidFill>
              <a:schemeClr val="tx1">
                <a:lumMod val="75000"/>
              </a:schemeClr>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indent="0" algn="l" defTabSz="3283210" rtl="0" eaLnBrk="1" latinLnBrk="0" hangingPunct="1">
              <a:defRPr sz="6464" kern="1200">
                <a:solidFill>
                  <a:schemeClr val="lt1"/>
                </a:solidFill>
                <a:latin typeface="+mn-lt"/>
                <a:ea typeface="+mn-ea"/>
                <a:cs typeface="+mn-cs"/>
              </a:defRPr>
            </a:lvl1pPr>
            <a:lvl2pPr marL="1641605" indent="0" algn="l" defTabSz="3283210" rtl="0" eaLnBrk="1" latinLnBrk="0" hangingPunct="1">
              <a:defRPr sz="6464" kern="1200">
                <a:solidFill>
                  <a:schemeClr val="lt1"/>
                </a:solidFill>
                <a:latin typeface="+mn-lt"/>
                <a:ea typeface="+mn-ea"/>
                <a:cs typeface="+mn-cs"/>
              </a:defRPr>
            </a:lvl2pPr>
            <a:lvl3pPr marL="3283210" indent="0" algn="l" defTabSz="3283210" rtl="0" eaLnBrk="1" latinLnBrk="0" hangingPunct="1">
              <a:defRPr sz="6464" kern="1200">
                <a:solidFill>
                  <a:schemeClr val="lt1"/>
                </a:solidFill>
                <a:latin typeface="+mn-lt"/>
                <a:ea typeface="+mn-ea"/>
                <a:cs typeface="+mn-cs"/>
              </a:defRPr>
            </a:lvl3pPr>
            <a:lvl4pPr marL="4924818" indent="0" algn="l" defTabSz="3283210" rtl="0" eaLnBrk="1" latinLnBrk="0" hangingPunct="1">
              <a:defRPr sz="6464" kern="1200">
                <a:solidFill>
                  <a:schemeClr val="lt1"/>
                </a:solidFill>
                <a:latin typeface="+mn-lt"/>
                <a:ea typeface="+mn-ea"/>
                <a:cs typeface="+mn-cs"/>
              </a:defRPr>
            </a:lvl4pPr>
            <a:lvl5pPr marL="6566423" indent="0" algn="l" defTabSz="3283210" rtl="0" eaLnBrk="1" latinLnBrk="0" hangingPunct="1">
              <a:defRPr sz="6464" kern="1200">
                <a:solidFill>
                  <a:schemeClr val="lt1"/>
                </a:solidFill>
                <a:latin typeface="+mn-lt"/>
                <a:ea typeface="+mn-ea"/>
                <a:cs typeface="+mn-cs"/>
              </a:defRPr>
            </a:lvl5pPr>
            <a:lvl6pPr marL="8208027" indent="0" algn="l" defTabSz="3283210" rtl="0" eaLnBrk="1" latinLnBrk="0" hangingPunct="1">
              <a:defRPr sz="6464" kern="1200">
                <a:solidFill>
                  <a:schemeClr val="lt1"/>
                </a:solidFill>
                <a:latin typeface="+mn-lt"/>
                <a:ea typeface="+mn-ea"/>
                <a:cs typeface="+mn-cs"/>
              </a:defRPr>
            </a:lvl6pPr>
            <a:lvl7pPr marL="9849632" indent="0" algn="l" defTabSz="3283210" rtl="0" eaLnBrk="1" latinLnBrk="0" hangingPunct="1">
              <a:defRPr sz="6464" kern="1200">
                <a:solidFill>
                  <a:schemeClr val="lt1"/>
                </a:solidFill>
                <a:latin typeface="+mn-lt"/>
                <a:ea typeface="+mn-ea"/>
                <a:cs typeface="+mn-cs"/>
              </a:defRPr>
            </a:lvl7pPr>
            <a:lvl8pPr marL="11491237" indent="0" algn="l" defTabSz="3283210" rtl="0" eaLnBrk="1" latinLnBrk="0" hangingPunct="1">
              <a:defRPr sz="6464" kern="1200">
                <a:solidFill>
                  <a:schemeClr val="lt1"/>
                </a:solidFill>
                <a:latin typeface="+mn-lt"/>
                <a:ea typeface="+mn-ea"/>
                <a:cs typeface="+mn-cs"/>
              </a:defRPr>
            </a:lvl8pPr>
            <a:lvl9pPr marL="13132845" indent="0" algn="l" defTabSz="3283210" rtl="0" eaLnBrk="1" latinLnBrk="0" hangingPunct="1">
              <a:defRPr sz="6464" kern="1200">
                <a:solidFill>
                  <a:schemeClr val="lt1"/>
                </a:solidFill>
                <a:latin typeface="+mn-l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193D47"/>
                </a:solidFill>
                <a:effectLst/>
                <a:uLnTx/>
                <a:uFillTx/>
                <a:latin typeface="The Group TEXT"/>
                <a:ea typeface="+mn-ea"/>
                <a:cs typeface="+mn-cs"/>
              </a:rPr>
              <a:t> Mediation</a:t>
            </a:r>
            <a:r>
              <a:rPr kumimoji="0" lang="en-US" sz="1200" i="0" u="none" strike="noStrike" kern="1200" cap="none" spc="0" normalizeH="0" baseline="30000">
                <a:ln>
                  <a:noFill/>
                </a:ln>
                <a:solidFill>
                  <a:srgbClr val="193D47"/>
                </a:solidFill>
                <a:effectLst/>
                <a:uLnTx/>
                <a:uFillTx/>
                <a:latin typeface="The Group TEXT"/>
                <a:ea typeface="+mn-ea"/>
                <a:cs typeface="+mn-cs"/>
              </a:rPr>
              <a:t>1</a:t>
            </a:r>
            <a:r>
              <a:rPr kumimoji="0" lang="en-US" sz="1200" i="0" u="none" strike="noStrike" kern="1200" cap="none" spc="0" normalizeH="0" baseline="0">
                <a:ln>
                  <a:noFill/>
                </a:ln>
                <a:solidFill>
                  <a:srgbClr val="193D47"/>
                </a:solidFill>
                <a:effectLst/>
                <a:uLnTx/>
                <a:uFillTx/>
                <a:latin typeface="The Group TEXT"/>
                <a:ea typeface="+mn-ea"/>
                <a:cs typeface="+mn-cs"/>
              </a:rPr>
              <a:t> Committee</a:t>
            </a:r>
            <a:endParaRPr kumimoji="0" lang="en-US" sz="1200" i="1" u="none" strike="noStrike" kern="1200" cap="none" spc="0" normalizeH="0" baseline="0">
              <a:ln>
                <a:noFill/>
              </a:ln>
              <a:solidFill>
                <a:srgbClr val="193D47"/>
              </a:solidFill>
              <a:effectLst/>
              <a:uLnTx/>
              <a:uFillTx/>
              <a:latin typeface="The Group TEXT"/>
              <a:ea typeface="+mn-ea"/>
              <a:cs typeface="+mn-cs"/>
            </a:endParaRPr>
          </a:p>
        </xdr:txBody>
      </xdr:sp>
      <xdr:sp macro="" textlink="">
        <xdr:nvSpPr>
          <xdr:cNvPr id="3103" name="Rechteck 3102">
            <a:extLst>
              <a:ext uri="{FF2B5EF4-FFF2-40B4-BE49-F238E27FC236}">
                <a16:creationId xmlns:a16="http://schemas.microsoft.com/office/drawing/2014/main" id="{4413FEF7-E8E8-7BC8-54CB-E635E731017D}"/>
              </a:ext>
            </a:extLst>
          </xdr:cNvPr>
          <xdr:cNvSpPr/>
        </xdr:nvSpPr>
        <xdr:spPr>
          <a:xfrm>
            <a:off x="10008591" y="71046281"/>
            <a:ext cx="1241550" cy="609747"/>
          </a:xfrm>
          <a:prstGeom prst="rect">
            <a:avLst/>
          </a:prstGeom>
          <a:gradFill flip="none" rotWithShape="1">
            <a:gsLst>
              <a:gs pos="0">
                <a:srgbClr val="C2FE06">
                  <a:shade val="30000"/>
                  <a:satMod val="115000"/>
                </a:srgbClr>
              </a:gs>
              <a:gs pos="50000">
                <a:srgbClr val="C2FE06">
                  <a:shade val="67500"/>
                  <a:satMod val="115000"/>
                </a:srgbClr>
              </a:gs>
              <a:gs pos="100000">
                <a:srgbClr val="C2FE06">
                  <a:shade val="100000"/>
                  <a:satMod val="115000"/>
                </a:srgbClr>
              </a:gs>
            </a:gsLst>
            <a:lin ang="13500000" scaled="1"/>
            <a:tileRect/>
          </a:gradFill>
          <a:ln w="3175">
            <a:solidFill>
              <a:schemeClr val="tx1">
                <a:lumMod val="75000"/>
              </a:schemeClr>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indent="0" algn="l" defTabSz="3283210" rtl="0" eaLnBrk="1" latinLnBrk="0" hangingPunct="1">
              <a:defRPr sz="6464" kern="1200">
                <a:solidFill>
                  <a:schemeClr val="lt1"/>
                </a:solidFill>
                <a:latin typeface="+mn-lt"/>
                <a:ea typeface="+mn-ea"/>
                <a:cs typeface="+mn-cs"/>
              </a:defRPr>
            </a:lvl1pPr>
            <a:lvl2pPr marL="1641605" indent="0" algn="l" defTabSz="3283210" rtl="0" eaLnBrk="1" latinLnBrk="0" hangingPunct="1">
              <a:defRPr sz="6464" kern="1200">
                <a:solidFill>
                  <a:schemeClr val="lt1"/>
                </a:solidFill>
                <a:latin typeface="+mn-lt"/>
                <a:ea typeface="+mn-ea"/>
                <a:cs typeface="+mn-cs"/>
              </a:defRPr>
            </a:lvl2pPr>
            <a:lvl3pPr marL="3283210" indent="0" algn="l" defTabSz="3283210" rtl="0" eaLnBrk="1" latinLnBrk="0" hangingPunct="1">
              <a:defRPr sz="6464" kern="1200">
                <a:solidFill>
                  <a:schemeClr val="lt1"/>
                </a:solidFill>
                <a:latin typeface="+mn-lt"/>
                <a:ea typeface="+mn-ea"/>
                <a:cs typeface="+mn-cs"/>
              </a:defRPr>
            </a:lvl3pPr>
            <a:lvl4pPr marL="4924818" indent="0" algn="l" defTabSz="3283210" rtl="0" eaLnBrk="1" latinLnBrk="0" hangingPunct="1">
              <a:defRPr sz="6464" kern="1200">
                <a:solidFill>
                  <a:schemeClr val="lt1"/>
                </a:solidFill>
                <a:latin typeface="+mn-lt"/>
                <a:ea typeface="+mn-ea"/>
                <a:cs typeface="+mn-cs"/>
              </a:defRPr>
            </a:lvl4pPr>
            <a:lvl5pPr marL="6566423" indent="0" algn="l" defTabSz="3283210" rtl="0" eaLnBrk="1" latinLnBrk="0" hangingPunct="1">
              <a:defRPr sz="6464" kern="1200">
                <a:solidFill>
                  <a:schemeClr val="lt1"/>
                </a:solidFill>
                <a:latin typeface="+mn-lt"/>
                <a:ea typeface="+mn-ea"/>
                <a:cs typeface="+mn-cs"/>
              </a:defRPr>
            </a:lvl5pPr>
            <a:lvl6pPr marL="8208027" indent="0" algn="l" defTabSz="3283210" rtl="0" eaLnBrk="1" latinLnBrk="0" hangingPunct="1">
              <a:defRPr sz="6464" kern="1200">
                <a:solidFill>
                  <a:schemeClr val="lt1"/>
                </a:solidFill>
                <a:latin typeface="+mn-lt"/>
                <a:ea typeface="+mn-ea"/>
                <a:cs typeface="+mn-cs"/>
              </a:defRPr>
            </a:lvl6pPr>
            <a:lvl7pPr marL="9849632" indent="0" algn="l" defTabSz="3283210" rtl="0" eaLnBrk="1" latinLnBrk="0" hangingPunct="1">
              <a:defRPr sz="6464" kern="1200">
                <a:solidFill>
                  <a:schemeClr val="lt1"/>
                </a:solidFill>
                <a:latin typeface="+mn-lt"/>
                <a:ea typeface="+mn-ea"/>
                <a:cs typeface="+mn-cs"/>
              </a:defRPr>
            </a:lvl7pPr>
            <a:lvl8pPr marL="11491237" indent="0" algn="l" defTabSz="3283210" rtl="0" eaLnBrk="1" latinLnBrk="0" hangingPunct="1">
              <a:defRPr sz="6464" kern="1200">
                <a:solidFill>
                  <a:schemeClr val="lt1"/>
                </a:solidFill>
                <a:latin typeface="+mn-lt"/>
                <a:ea typeface="+mn-ea"/>
                <a:cs typeface="+mn-cs"/>
              </a:defRPr>
            </a:lvl8pPr>
            <a:lvl9pPr marL="13132845" indent="0" algn="l" defTabSz="3283210" rtl="0" eaLnBrk="1" latinLnBrk="0" hangingPunct="1">
              <a:defRPr sz="6464" kern="1200">
                <a:solidFill>
                  <a:schemeClr val="lt1"/>
                </a:solidFill>
                <a:latin typeface="+mn-l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193D47"/>
                </a:solidFill>
                <a:effectLst/>
                <a:uLnTx/>
                <a:uFillTx/>
                <a:latin typeface="The Group TEXT"/>
                <a:ea typeface="+mn-ea"/>
                <a:cs typeface="+mn-cs"/>
              </a:rPr>
              <a:t> Nomination Committee</a:t>
            </a:r>
            <a:endParaRPr kumimoji="0" lang="en-US" sz="1200" i="1" u="none" strike="noStrike" kern="1200" cap="none" spc="0" normalizeH="0" baseline="0">
              <a:ln>
                <a:noFill/>
              </a:ln>
              <a:solidFill>
                <a:srgbClr val="193D47"/>
              </a:solidFill>
              <a:effectLst/>
              <a:uLnTx/>
              <a:uFillTx/>
              <a:latin typeface="The Group TEXT"/>
              <a:ea typeface="+mn-ea"/>
              <a:cs typeface="+mn-cs"/>
            </a:endParaRPr>
          </a:p>
        </xdr:txBody>
      </xdr:sp>
      <xdr:sp macro="" textlink="">
        <xdr:nvSpPr>
          <xdr:cNvPr id="3104" name="Rechteck 3103">
            <a:extLst>
              <a:ext uri="{FF2B5EF4-FFF2-40B4-BE49-F238E27FC236}">
                <a16:creationId xmlns:a16="http://schemas.microsoft.com/office/drawing/2014/main" id="{5FBD46C1-D757-7982-678B-A634B883E8F4}"/>
              </a:ext>
            </a:extLst>
          </xdr:cNvPr>
          <xdr:cNvSpPr/>
        </xdr:nvSpPr>
        <xdr:spPr>
          <a:xfrm>
            <a:off x="10008591" y="71691954"/>
            <a:ext cx="1241550" cy="593783"/>
          </a:xfrm>
          <a:prstGeom prst="rect">
            <a:avLst/>
          </a:prstGeom>
          <a:gradFill flip="none" rotWithShape="1">
            <a:gsLst>
              <a:gs pos="0">
                <a:srgbClr val="C2FE06">
                  <a:shade val="30000"/>
                  <a:satMod val="115000"/>
                </a:srgbClr>
              </a:gs>
              <a:gs pos="50000">
                <a:srgbClr val="C2FE06">
                  <a:shade val="67500"/>
                  <a:satMod val="115000"/>
                </a:srgbClr>
              </a:gs>
              <a:gs pos="100000">
                <a:srgbClr val="C2FE06">
                  <a:shade val="100000"/>
                  <a:satMod val="115000"/>
                </a:srgbClr>
              </a:gs>
            </a:gsLst>
            <a:lin ang="13500000" scaled="1"/>
            <a:tileRect/>
          </a:gradFill>
          <a:ln w="3175">
            <a:solidFill>
              <a:schemeClr val="tx1">
                <a:lumMod val="75000"/>
              </a:schemeClr>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indent="0" algn="l" defTabSz="3283210" rtl="0" eaLnBrk="1" latinLnBrk="0" hangingPunct="1">
              <a:defRPr sz="6464" kern="1200">
                <a:solidFill>
                  <a:schemeClr val="lt1"/>
                </a:solidFill>
                <a:latin typeface="+mn-lt"/>
                <a:ea typeface="+mn-ea"/>
                <a:cs typeface="+mn-cs"/>
              </a:defRPr>
            </a:lvl1pPr>
            <a:lvl2pPr marL="1641605" indent="0" algn="l" defTabSz="3283210" rtl="0" eaLnBrk="1" latinLnBrk="0" hangingPunct="1">
              <a:defRPr sz="6464" kern="1200">
                <a:solidFill>
                  <a:schemeClr val="lt1"/>
                </a:solidFill>
                <a:latin typeface="+mn-lt"/>
                <a:ea typeface="+mn-ea"/>
                <a:cs typeface="+mn-cs"/>
              </a:defRPr>
            </a:lvl2pPr>
            <a:lvl3pPr marL="3283210" indent="0" algn="l" defTabSz="3283210" rtl="0" eaLnBrk="1" latinLnBrk="0" hangingPunct="1">
              <a:defRPr sz="6464" kern="1200">
                <a:solidFill>
                  <a:schemeClr val="lt1"/>
                </a:solidFill>
                <a:latin typeface="+mn-lt"/>
                <a:ea typeface="+mn-ea"/>
                <a:cs typeface="+mn-cs"/>
              </a:defRPr>
            </a:lvl3pPr>
            <a:lvl4pPr marL="4924818" indent="0" algn="l" defTabSz="3283210" rtl="0" eaLnBrk="1" latinLnBrk="0" hangingPunct="1">
              <a:defRPr sz="6464" kern="1200">
                <a:solidFill>
                  <a:schemeClr val="lt1"/>
                </a:solidFill>
                <a:latin typeface="+mn-lt"/>
                <a:ea typeface="+mn-ea"/>
                <a:cs typeface="+mn-cs"/>
              </a:defRPr>
            </a:lvl4pPr>
            <a:lvl5pPr marL="6566423" indent="0" algn="l" defTabSz="3283210" rtl="0" eaLnBrk="1" latinLnBrk="0" hangingPunct="1">
              <a:defRPr sz="6464" kern="1200">
                <a:solidFill>
                  <a:schemeClr val="lt1"/>
                </a:solidFill>
                <a:latin typeface="+mn-lt"/>
                <a:ea typeface="+mn-ea"/>
                <a:cs typeface="+mn-cs"/>
              </a:defRPr>
            </a:lvl5pPr>
            <a:lvl6pPr marL="8208027" indent="0" algn="l" defTabSz="3283210" rtl="0" eaLnBrk="1" latinLnBrk="0" hangingPunct="1">
              <a:defRPr sz="6464" kern="1200">
                <a:solidFill>
                  <a:schemeClr val="lt1"/>
                </a:solidFill>
                <a:latin typeface="+mn-lt"/>
                <a:ea typeface="+mn-ea"/>
                <a:cs typeface="+mn-cs"/>
              </a:defRPr>
            </a:lvl6pPr>
            <a:lvl7pPr marL="9849632" indent="0" algn="l" defTabSz="3283210" rtl="0" eaLnBrk="1" latinLnBrk="0" hangingPunct="1">
              <a:defRPr sz="6464" kern="1200">
                <a:solidFill>
                  <a:schemeClr val="lt1"/>
                </a:solidFill>
                <a:latin typeface="+mn-lt"/>
                <a:ea typeface="+mn-ea"/>
                <a:cs typeface="+mn-cs"/>
              </a:defRPr>
            </a:lvl7pPr>
            <a:lvl8pPr marL="11491237" indent="0" algn="l" defTabSz="3283210" rtl="0" eaLnBrk="1" latinLnBrk="0" hangingPunct="1">
              <a:defRPr sz="6464" kern="1200">
                <a:solidFill>
                  <a:schemeClr val="lt1"/>
                </a:solidFill>
                <a:latin typeface="+mn-lt"/>
                <a:ea typeface="+mn-ea"/>
                <a:cs typeface="+mn-cs"/>
              </a:defRPr>
            </a:lvl8pPr>
            <a:lvl9pPr marL="13132845" indent="0" algn="l" defTabSz="3283210" rtl="0" eaLnBrk="1" latinLnBrk="0" hangingPunct="1">
              <a:defRPr sz="6464" kern="1200">
                <a:solidFill>
                  <a:schemeClr val="lt1"/>
                </a:solidFill>
                <a:latin typeface="+mn-l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193D47"/>
                </a:solidFill>
                <a:effectLst/>
                <a:uLnTx/>
                <a:uFillTx/>
                <a:latin typeface="The Group TEXT"/>
                <a:ea typeface="+mn-ea"/>
                <a:cs typeface="+mn-cs"/>
              </a:rPr>
              <a:t>  Audit </a:t>
            </a:r>
            <a:br>
              <a:rPr kumimoji="0" lang="en-US" sz="1200" i="0" u="none" strike="noStrike" kern="1200" cap="none" spc="0" normalizeH="0" baseline="0">
                <a:ln>
                  <a:noFill/>
                </a:ln>
                <a:solidFill>
                  <a:srgbClr val="193D47"/>
                </a:solidFill>
                <a:effectLst/>
                <a:uLnTx/>
                <a:uFillTx/>
                <a:latin typeface="The Group TEXT"/>
                <a:ea typeface="+mn-ea"/>
                <a:cs typeface="+mn-cs"/>
              </a:rPr>
            </a:br>
            <a:r>
              <a:rPr kumimoji="0" lang="en-US" sz="1200" i="0" u="none" strike="noStrike" kern="1200" cap="none" spc="0" normalizeH="0" baseline="0">
                <a:ln>
                  <a:noFill/>
                </a:ln>
                <a:solidFill>
                  <a:srgbClr val="193D47"/>
                </a:solidFill>
                <a:effectLst/>
                <a:uLnTx/>
                <a:uFillTx/>
                <a:latin typeface="The Group TEXT"/>
                <a:ea typeface="+mn-ea"/>
                <a:cs typeface="+mn-cs"/>
              </a:rPr>
              <a:t>Committee</a:t>
            </a:r>
            <a:endParaRPr kumimoji="0" lang="en-US" sz="1200" i="1" u="none" strike="noStrike" kern="1200" cap="none" spc="0" normalizeH="0" baseline="0">
              <a:ln>
                <a:noFill/>
              </a:ln>
              <a:solidFill>
                <a:srgbClr val="193D47"/>
              </a:solidFill>
              <a:effectLst/>
              <a:uLnTx/>
              <a:uFillTx/>
              <a:latin typeface="The Group TEXT"/>
              <a:ea typeface="+mn-ea"/>
              <a:cs typeface="+mn-cs"/>
            </a:endParaRPr>
          </a:p>
        </xdr:txBody>
      </xdr:sp>
    </xdr:grpSp>
    <xdr:clientData/>
  </xdr:twoCellAnchor>
  <xdr:twoCellAnchor>
    <xdr:from>
      <xdr:col>3</xdr:col>
      <xdr:colOff>514635</xdr:colOff>
      <xdr:row>100</xdr:row>
      <xdr:rowOff>1342</xdr:rowOff>
    </xdr:from>
    <xdr:to>
      <xdr:col>16</xdr:col>
      <xdr:colOff>669500</xdr:colOff>
      <xdr:row>124</xdr:row>
      <xdr:rowOff>112469</xdr:rowOff>
    </xdr:to>
    <xdr:grpSp>
      <xdr:nvGrpSpPr>
        <xdr:cNvPr id="3150" name="Gruppieren 3149">
          <a:extLst>
            <a:ext uri="{FF2B5EF4-FFF2-40B4-BE49-F238E27FC236}">
              <a16:creationId xmlns:a16="http://schemas.microsoft.com/office/drawing/2014/main" id="{101747FA-A61B-4C1A-9C31-80B166A19EB4}"/>
            </a:ext>
          </a:extLst>
        </xdr:cNvPr>
        <xdr:cNvGrpSpPr/>
      </xdr:nvGrpSpPr>
      <xdr:grpSpPr>
        <a:xfrm>
          <a:off x="3010185" y="17613067"/>
          <a:ext cx="18471440" cy="4225927"/>
          <a:chOff x="3045564" y="18126056"/>
          <a:chExt cx="18565329" cy="4356556"/>
        </a:xfrm>
      </xdr:grpSpPr>
      <xdr:grpSp>
        <xdr:nvGrpSpPr>
          <xdr:cNvPr id="3151" name="Gruppieren 3150">
            <a:extLst>
              <a:ext uri="{FF2B5EF4-FFF2-40B4-BE49-F238E27FC236}">
                <a16:creationId xmlns:a16="http://schemas.microsoft.com/office/drawing/2014/main" id="{418B4D03-EC68-583E-4A7E-C73612F279CA}"/>
              </a:ext>
            </a:extLst>
          </xdr:cNvPr>
          <xdr:cNvGrpSpPr/>
        </xdr:nvGrpSpPr>
        <xdr:grpSpPr>
          <a:xfrm>
            <a:off x="3041754" y="18126056"/>
            <a:ext cx="18565329" cy="4356556"/>
            <a:chOff x="24096473" y="-10540487"/>
            <a:chExt cx="18304289" cy="4322566"/>
          </a:xfrm>
        </xdr:grpSpPr>
        <xdr:cxnSp macro="">
          <xdr:nvCxnSpPr>
            <xdr:cNvPr id="3153" name="Verbinder: gewinkelt 3152">
              <a:extLst>
                <a:ext uri="{FF2B5EF4-FFF2-40B4-BE49-F238E27FC236}">
                  <a16:creationId xmlns:a16="http://schemas.microsoft.com/office/drawing/2014/main" id="{DC58A9B7-C6D7-195D-DF22-D3F5E60AD346}"/>
                </a:ext>
              </a:extLst>
            </xdr:cNvPr>
            <xdr:cNvCxnSpPr>
              <a:cxnSpLocks/>
            </xdr:cNvCxnSpPr>
          </xdr:nvCxnSpPr>
          <xdr:spPr>
            <a:xfrm>
              <a:off x="24096473" y="-10540487"/>
              <a:ext cx="983948" cy="550960"/>
            </a:xfrm>
            <a:prstGeom prst="bentConnector3">
              <a:avLst>
                <a:gd name="adj1" fmla="val -96"/>
              </a:avLst>
            </a:prstGeom>
            <a:noFill/>
            <a:ln w="15875" cap="flat" cmpd="sng" algn="ctr">
              <a:solidFill>
                <a:srgbClr val="C2FE06"/>
              </a:solidFill>
              <a:prstDash val="sysDot"/>
              <a:miter lim="800000"/>
            </a:ln>
            <a:effectLst/>
          </xdr:spPr>
        </xdr:cxnSp>
        <xdr:sp macro="" textlink="">
          <xdr:nvSpPr>
            <xdr:cNvPr id="3154" name="Rechteck 3153">
              <a:extLst>
                <a:ext uri="{FF2B5EF4-FFF2-40B4-BE49-F238E27FC236}">
                  <a16:creationId xmlns:a16="http://schemas.microsoft.com/office/drawing/2014/main" id="{4521F898-53DA-4B42-7F3A-6CFA66D19CDC}"/>
                </a:ext>
              </a:extLst>
            </xdr:cNvPr>
            <xdr:cNvSpPr>
              <a:spLocks noChangeAspect="1"/>
            </xdr:cNvSpPr>
          </xdr:nvSpPr>
          <xdr:spPr>
            <a:xfrm>
              <a:off x="25026506" y="-10042604"/>
              <a:ext cx="107833" cy="106166"/>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155" name="Rechteck 3154">
              <a:extLst>
                <a:ext uri="{FF2B5EF4-FFF2-40B4-BE49-F238E27FC236}">
                  <a16:creationId xmlns:a16="http://schemas.microsoft.com/office/drawing/2014/main" id="{B8AC438D-1853-CE11-B17C-648DE8FE27F1}"/>
                </a:ext>
              </a:extLst>
            </xdr:cNvPr>
            <xdr:cNvSpPr/>
          </xdr:nvSpPr>
          <xdr:spPr>
            <a:xfrm>
              <a:off x="25081389" y="-9989452"/>
              <a:ext cx="17319373" cy="3771531"/>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3156" name="Gruppieren 3155">
              <a:extLst>
                <a:ext uri="{FF2B5EF4-FFF2-40B4-BE49-F238E27FC236}">
                  <a16:creationId xmlns:a16="http://schemas.microsoft.com/office/drawing/2014/main" id="{FFE37EAC-8347-C58C-E6D1-2FCF0224C124}"/>
                </a:ext>
              </a:extLst>
            </xdr:cNvPr>
            <xdr:cNvGrpSpPr/>
          </xdr:nvGrpSpPr>
          <xdr:grpSpPr>
            <a:xfrm>
              <a:off x="25184723" y="-10238591"/>
              <a:ext cx="4352899" cy="496020"/>
              <a:chOff x="5181449" y="8299362"/>
              <a:chExt cx="4359634" cy="504591"/>
            </a:xfrm>
          </xdr:grpSpPr>
          <xdr:grpSp>
            <xdr:nvGrpSpPr>
              <xdr:cNvPr id="3172" name="Gruppieren 3171">
                <a:extLst>
                  <a:ext uri="{FF2B5EF4-FFF2-40B4-BE49-F238E27FC236}">
                    <a16:creationId xmlns:a16="http://schemas.microsoft.com/office/drawing/2014/main" id="{0FBB19B0-40C4-D230-C7B5-0652AA8F9D0F}"/>
                  </a:ext>
                </a:extLst>
              </xdr:cNvPr>
              <xdr:cNvGrpSpPr>
                <a:grpSpLocks noChangeAspect="1"/>
              </xdr:cNvGrpSpPr>
            </xdr:nvGrpSpPr>
            <xdr:grpSpPr>
              <a:xfrm>
                <a:off x="5181449" y="8326398"/>
                <a:ext cx="4308833" cy="433229"/>
                <a:chOff x="5181449" y="8326398"/>
                <a:chExt cx="8315512" cy="836079"/>
              </a:xfrm>
            </xdr:grpSpPr>
            <xdr:sp macro="" textlink="">
              <xdr:nvSpPr>
                <xdr:cNvPr id="3174" name="Rechteck 3173">
                  <a:extLst>
                    <a:ext uri="{FF2B5EF4-FFF2-40B4-BE49-F238E27FC236}">
                      <a16:creationId xmlns:a16="http://schemas.microsoft.com/office/drawing/2014/main" id="{373A8D77-7EFE-B538-DAFA-02117BFAD372}"/>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175" name="Grafik 3174">
                  <a:extLst>
                    <a:ext uri="{FF2B5EF4-FFF2-40B4-BE49-F238E27FC236}">
                      <a16:creationId xmlns:a16="http://schemas.microsoft.com/office/drawing/2014/main" id="{A06699E0-845E-9D1F-987E-70B7A9AC9117}"/>
                    </a:ext>
                  </a:extLst>
                </xdr:cNvPr>
                <xdr:cNvPicPr>
                  <a:picLocks noChangeAspect="1"/>
                </xdr:cNvPicPr>
              </xdr:nvPicPr>
              <xdr:blipFill>
                <a:blip xmlns:r="http://schemas.openxmlformats.org/officeDocument/2006/relationships" r:embed="rId59">
                  <a:extLst>
                    <a:ext uri="{96DAC541-7B7A-43D3-8B79-37D633B846F1}">
                      <asvg:svgBlip xmlns:asvg="http://schemas.microsoft.com/office/drawing/2016/SVG/main" r:embed="rId60"/>
                    </a:ext>
                  </a:extLst>
                </a:blip>
                <a:stretch>
                  <a:fillRect/>
                </a:stretch>
              </xdr:blipFill>
              <xdr:spPr>
                <a:xfrm>
                  <a:off x="5270207" y="8430184"/>
                  <a:ext cx="697519" cy="628507"/>
                </a:xfrm>
                <a:prstGeom prst="rect">
                  <a:avLst/>
                </a:prstGeom>
                <a:effectLst/>
              </xdr:spPr>
            </xdr:pic>
          </xdr:grpSp>
          <xdr:sp macro="" textlink="">
            <xdr:nvSpPr>
              <xdr:cNvPr id="3173" name="Rechteck 3172">
                <a:extLst>
                  <a:ext uri="{FF2B5EF4-FFF2-40B4-BE49-F238E27FC236}">
                    <a16:creationId xmlns:a16="http://schemas.microsoft.com/office/drawing/2014/main" id="{E57050B7-DE0A-CBD7-89A8-76AB2B9B9E98}"/>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CDP Score 2025 (Climate)</a:t>
                </a:r>
              </a:p>
            </xdr:txBody>
          </xdr:sp>
        </xdr:grpSp>
        <xdr:grpSp>
          <xdr:nvGrpSpPr>
            <xdr:cNvPr id="3157" name="Gruppieren 3156">
              <a:extLst>
                <a:ext uri="{FF2B5EF4-FFF2-40B4-BE49-F238E27FC236}">
                  <a16:creationId xmlns:a16="http://schemas.microsoft.com/office/drawing/2014/main" id="{85D8017F-CCEE-1D63-730E-16AD4ECD5DEC}"/>
                </a:ext>
              </a:extLst>
            </xdr:cNvPr>
            <xdr:cNvGrpSpPr/>
          </xdr:nvGrpSpPr>
          <xdr:grpSpPr>
            <a:xfrm>
              <a:off x="26810159" y="-9528552"/>
              <a:ext cx="11094803" cy="3029393"/>
              <a:chOff x="689210" y="1908366"/>
              <a:chExt cx="11094803" cy="3029393"/>
            </a:xfrm>
          </xdr:grpSpPr>
          <xdr:grpSp>
            <xdr:nvGrpSpPr>
              <xdr:cNvPr id="3158" name="Gruppieren 3157">
                <a:extLst>
                  <a:ext uri="{FF2B5EF4-FFF2-40B4-BE49-F238E27FC236}">
                    <a16:creationId xmlns:a16="http://schemas.microsoft.com/office/drawing/2014/main" id="{06E363FB-DAD4-D2DB-96C3-2559754A4953}"/>
                  </a:ext>
                </a:extLst>
              </xdr:cNvPr>
              <xdr:cNvGrpSpPr/>
            </xdr:nvGrpSpPr>
            <xdr:grpSpPr>
              <a:xfrm>
                <a:off x="689210" y="1931158"/>
                <a:ext cx="3785953" cy="1753039"/>
                <a:chOff x="689210" y="1931158"/>
                <a:chExt cx="3785953" cy="1753039"/>
              </a:xfrm>
            </xdr:grpSpPr>
            <xdr:sp macro="" textlink="">
              <xdr:nvSpPr>
                <xdr:cNvPr id="3163" name="Rechteck 3162">
                  <a:extLst>
                    <a:ext uri="{FF2B5EF4-FFF2-40B4-BE49-F238E27FC236}">
                      <a16:creationId xmlns:a16="http://schemas.microsoft.com/office/drawing/2014/main" id="{76A18E0E-9A90-0147-EAA3-E345875196DF}"/>
                    </a:ext>
                  </a:extLst>
                </xdr:cNvPr>
                <xdr:cNvSpPr/>
              </xdr:nvSpPr>
              <xdr:spPr>
                <a:xfrm>
                  <a:off x="689212" y="1931158"/>
                  <a:ext cx="3036627"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ea typeface="+mn-ea"/>
                      <a:cs typeface="+mn-cs"/>
                    </a:rPr>
                    <a:t>Climate Score Volkswagen AG</a:t>
                  </a:r>
                </a:p>
              </xdr:txBody>
            </xdr:sp>
            <xdr:sp macro="" textlink="">
              <xdr:nvSpPr>
                <xdr:cNvPr id="3164" name="Rechteck 3163">
                  <a:extLst>
                    <a:ext uri="{FF2B5EF4-FFF2-40B4-BE49-F238E27FC236}">
                      <a16:creationId xmlns:a16="http://schemas.microsoft.com/office/drawing/2014/main" id="{57B6A52A-9191-E8E7-790B-AD4D2F295121}"/>
                    </a:ext>
                  </a:extLst>
                </xdr:cNvPr>
                <xdr:cNvSpPr/>
              </xdr:nvSpPr>
              <xdr:spPr>
                <a:xfrm>
                  <a:off x="689212" y="2385128"/>
                  <a:ext cx="3036627"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Transport equipment</a:t>
                  </a:r>
                </a:p>
              </xdr:txBody>
            </xdr:sp>
            <xdr:sp macro="" textlink="">
              <xdr:nvSpPr>
                <xdr:cNvPr id="3165" name="Rechteck 3164">
                  <a:extLst>
                    <a:ext uri="{FF2B5EF4-FFF2-40B4-BE49-F238E27FC236}">
                      <a16:creationId xmlns:a16="http://schemas.microsoft.com/office/drawing/2014/main" id="{5164CFD2-38F6-230D-F590-30521B4D939E}"/>
                    </a:ext>
                  </a:extLst>
                </xdr:cNvPr>
                <xdr:cNvSpPr/>
              </xdr:nvSpPr>
              <xdr:spPr>
                <a:xfrm>
                  <a:off x="689211" y="2839098"/>
                  <a:ext cx="3036627"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Europe</a:t>
                  </a:r>
                </a:p>
              </xdr:txBody>
            </xdr:sp>
            <xdr:sp macro="" textlink="">
              <xdr:nvSpPr>
                <xdr:cNvPr id="3166" name="Rechteck 3165">
                  <a:extLst>
                    <a:ext uri="{FF2B5EF4-FFF2-40B4-BE49-F238E27FC236}">
                      <a16:creationId xmlns:a16="http://schemas.microsoft.com/office/drawing/2014/main" id="{E12DE0A3-250B-2190-676F-BC081891C2E1}"/>
                    </a:ext>
                  </a:extLst>
                </xdr:cNvPr>
                <xdr:cNvSpPr/>
              </xdr:nvSpPr>
              <xdr:spPr>
                <a:xfrm>
                  <a:off x="689211" y="3293069"/>
                  <a:ext cx="3036627"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Global average</a:t>
                  </a:r>
                </a:p>
              </xdr:txBody>
            </xdr:sp>
            <xdr:sp macro="" textlink="">
              <xdr:nvSpPr>
                <xdr:cNvPr id="3167" name="Rechteck 3166">
                  <a:extLst>
                    <a:ext uri="{FF2B5EF4-FFF2-40B4-BE49-F238E27FC236}">
                      <a16:creationId xmlns:a16="http://schemas.microsoft.com/office/drawing/2014/main" id="{D2BC7B9F-CA58-00FC-BD57-BCE15636AC8C}"/>
                    </a:ext>
                  </a:extLst>
                </xdr:cNvPr>
                <xdr:cNvSpPr/>
              </xdr:nvSpPr>
              <xdr:spPr>
                <a:xfrm>
                  <a:off x="3788229" y="1931158"/>
                  <a:ext cx="686934"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ea typeface="+mn-ea"/>
                      <a:cs typeface="+mn-cs"/>
                    </a:rPr>
                    <a:t>A-</a:t>
                  </a:r>
                </a:p>
              </xdr:txBody>
            </xdr:sp>
            <xdr:sp macro="" textlink="">
              <xdr:nvSpPr>
                <xdr:cNvPr id="3168" name="Rechteck 3167">
                  <a:extLst>
                    <a:ext uri="{FF2B5EF4-FFF2-40B4-BE49-F238E27FC236}">
                      <a16:creationId xmlns:a16="http://schemas.microsoft.com/office/drawing/2014/main" id="{79F3BA53-4F8A-2130-91B3-C55AE78EFBCB}"/>
                    </a:ext>
                  </a:extLst>
                </xdr:cNvPr>
                <xdr:cNvSpPr/>
              </xdr:nvSpPr>
              <xdr:spPr>
                <a:xfrm>
                  <a:off x="3788229" y="2385128"/>
                  <a:ext cx="686934"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B</a:t>
                  </a:r>
                </a:p>
              </xdr:txBody>
            </xdr:sp>
            <xdr:sp macro="" textlink="">
              <xdr:nvSpPr>
                <xdr:cNvPr id="3169" name="Rechteck 3168">
                  <a:extLst>
                    <a:ext uri="{FF2B5EF4-FFF2-40B4-BE49-F238E27FC236}">
                      <a16:creationId xmlns:a16="http://schemas.microsoft.com/office/drawing/2014/main" id="{3431C88C-AEEB-1B5E-B118-10EFDC7E3E29}"/>
                    </a:ext>
                  </a:extLst>
                </xdr:cNvPr>
                <xdr:cNvSpPr/>
              </xdr:nvSpPr>
              <xdr:spPr>
                <a:xfrm>
                  <a:off x="3788229" y="2839098"/>
                  <a:ext cx="686934"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B</a:t>
                  </a:r>
                </a:p>
              </xdr:txBody>
            </xdr:sp>
            <xdr:sp macro="" textlink="">
              <xdr:nvSpPr>
                <xdr:cNvPr id="3170" name="Rechteck 3169">
                  <a:extLst>
                    <a:ext uri="{FF2B5EF4-FFF2-40B4-BE49-F238E27FC236}">
                      <a16:creationId xmlns:a16="http://schemas.microsoft.com/office/drawing/2014/main" id="{5FB5A952-0357-7A0D-02DD-C83B1D7E4C4A}"/>
                    </a:ext>
                  </a:extLst>
                </xdr:cNvPr>
                <xdr:cNvSpPr/>
              </xdr:nvSpPr>
              <xdr:spPr>
                <a:xfrm>
                  <a:off x="3788229" y="3293069"/>
                  <a:ext cx="686934"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B</a:t>
                  </a:r>
                </a:p>
              </xdr:txBody>
            </xdr:sp>
            <xdr:sp macro="" textlink="">
              <xdr:nvSpPr>
                <xdr:cNvPr id="3171" name="Rechteck 3170">
                  <a:extLst>
                    <a:ext uri="{FF2B5EF4-FFF2-40B4-BE49-F238E27FC236}">
                      <a16:creationId xmlns:a16="http://schemas.microsoft.com/office/drawing/2014/main" id="{20D0EAF0-1369-7BF7-B374-5C3844241FB6}"/>
                    </a:ext>
                  </a:extLst>
                </xdr:cNvPr>
                <xdr:cNvSpPr/>
              </xdr:nvSpPr>
              <xdr:spPr>
                <a:xfrm rot="16200000">
                  <a:off x="183924" y="2890414"/>
                  <a:ext cx="1299069" cy="288497"/>
                </a:xfrm>
                <a:prstGeom prst="rect">
                  <a:avLst/>
                </a:prstGeom>
                <a:solidFill>
                  <a:srgbClr val="667D85">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all" spc="0" normalizeH="0" baseline="0">
                      <a:ln>
                        <a:noFill/>
                      </a:ln>
                      <a:solidFill>
                        <a:srgbClr val="FFFFFF"/>
                      </a:solidFill>
                      <a:effectLst/>
                      <a:uLnTx/>
                      <a:uFillTx/>
                      <a:latin typeface="The Group TEXT"/>
                      <a:ea typeface="+mn-ea"/>
                      <a:cs typeface="+mn-cs"/>
                    </a:rPr>
                    <a:t>Others</a:t>
                  </a:r>
                </a:p>
              </xdr:txBody>
            </xdr:sp>
          </xdr:grpSp>
          <xdr:sp macro="" textlink="">
            <xdr:nvSpPr>
              <xdr:cNvPr id="3159" name="Rechteck 3158">
                <a:extLst>
                  <a:ext uri="{FF2B5EF4-FFF2-40B4-BE49-F238E27FC236}">
                    <a16:creationId xmlns:a16="http://schemas.microsoft.com/office/drawing/2014/main" id="{7B478379-B14C-0509-881C-7C5B54C3849B}"/>
                  </a:ext>
                </a:extLst>
              </xdr:cNvPr>
              <xdr:cNvSpPr/>
            </xdr:nvSpPr>
            <xdr:spPr>
              <a:xfrm>
                <a:off x="4935711" y="2119087"/>
                <a:ext cx="6848302" cy="2818672"/>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300"/>
                  </a:spcAft>
                  <a:buClrTx/>
                  <a:buSzTx/>
                  <a:buFontTx/>
                  <a:buNone/>
                  <a:tabLst/>
                  <a:defRPr/>
                </a:pPr>
                <a:endParaRPr kumimoji="0" lang="en-US" sz="1200" b="0" i="0" u="none" strike="noStrike" kern="1200" cap="none" spc="0" normalizeH="0" baseline="0">
                  <a:ln>
                    <a:noFill/>
                  </a:ln>
                  <a:solidFill>
                    <a:srgbClr val="E5E9EB"/>
                  </a:solidFill>
                  <a:effectLst/>
                  <a:uLnTx/>
                  <a:uFillTx/>
                  <a:latin typeface="The Group TEXT"/>
                  <a:ea typeface="+mn-ea"/>
                  <a:cs typeface="+mn-cs"/>
                </a:endParaRPr>
              </a:p>
            </xdr:txBody>
          </xdr:sp>
          <xdr:cxnSp macro="">
            <xdr:nvCxnSpPr>
              <xdr:cNvPr id="3160" name="Gerader Verbinder 3159">
                <a:extLst>
                  <a:ext uri="{FF2B5EF4-FFF2-40B4-BE49-F238E27FC236}">
                    <a16:creationId xmlns:a16="http://schemas.microsoft.com/office/drawing/2014/main" id="{C4C870A6-5EF4-19EE-6E72-8A1231A9F46D}"/>
                  </a:ext>
                </a:extLst>
              </xdr:cNvPr>
              <xdr:cNvCxnSpPr>
                <a:cxnSpLocks/>
              </xdr:cNvCxnSpPr>
            </xdr:nvCxnSpPr>
            <xdr:spPr>
              <a:xfrm>
                <a:off x="4499885" y="2119088"/>
                <a:ext cx="432000" cy="0"/>
              </a:xfrm>
              <a:prstGeom prst="line">
                <a:avLst/>
              </a:prstGeom>
              <a:noFill/>
              <a:ln w="19050" cap="flat" cmpd="sng" algn="ctr">
                <a:solidFill>
                  <a:srgbClr val="C2FE06"/>
                </a:solidFill>
                <a:prstDash val="sysDot"/>
                <a:miter lim="800000"/>
              </a:ln>
              <a:effectLst/>
            </xdr:spPr>
          </xdr:cxnSp>
          <xdr:sp macro="" textlink="">
            <xdr:nvSpPr>
              <xdr:cNvPr id="3161" name="Rechteck 3160">
                <a:extLst>
                  <a:ext uri="{FF2B5EF4-FFF2-40B4-BE49-F238E27FC236}">
                    <a16:creationId xmlns:a16="http://schemas.microsoft.com/office/drawing/2014/main" id="{A891E1AD-2196-62E4-1E51-74DD652EC8F9}"/>
                  </a:ext>
                </a:extLst>
              </xdr:cNvPr>
              <xdr:cNvSpPr>
                <a:spLocks noChangeAspect="1"/>
              </xdr:cNvSpPr>
            </xdr:nvSpPr>
            <xdr:spPr>
              <a:xfrm>
                <a:off x="4881837" y="2068440"/>
                <a:ext cx="107747" cy="10129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a typeface="+mn-ea"/>
                  <a:cs typeface="+mn-cs"/>
                </a:endParaRPr>
              </a:p>
            </xdr:txBody>
          </xdr:sp>
          <xdr:sp macro="" textlink="">
            <xdr:nvSpPr>
              <xdr:cNvPr id="3162" name="Rechteck 3161">
                <a:extLst>
                  <a:ext uri="{FF2B5EF4-FFF2-40B4-BE49-F238E27FC236}">
                    <a16:creationId xmlns:a16="http://schemas.microsoft.com/office/drawing/2014/main" id="{63F4197D-4DCB-DB8B-E575-9008E5408099}"/>
                  </a:ext>
                </a:extLst>
              </xdr:cNvPr>
              <xdr:cNvSpPr/>
            </xdr:nvSpPr>
            <xdr:spPr>
              <a:xfrm>
                <a:off x="5215151" y="1908366"/>
                <a:ext cx="3732437" cy="391128"/>
              </a:xfrm>
              <a:prstGeom prst="rect">
                <a:avLst/>
              </a:prstGeom>
              <a:solidFill>
                <a:srgbClr val="4E7D21"/>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C2FE06"/>
                    </a:solidFill>
                    <a:effectLst/>
                    <a:uLnTx/>
                    <a:uFillTx/>
                    <a:latin typeface="The Group TEXT"/>
                    <a:ea typeface="+mn-ea"/>
                    <a:cs typeface="+mn-cs"/>
                  </a:rPr>
                  <a:t>What does the score mean? - Background</a:t>
                </a:r>
              </a:p>
            </xdr:txBody>
          </xdr:sp>
        </xdr:grpSp>
      </xdr:grpSp>
      <xdr:pic>
        <xdr:nvPicPr>
          <xdr:cNvPr id="3152" name="Grafik 3151">
            <a:extLst>
              <a:ext uri="{FF2B5EF4-FFF2-40B4-BE49-F238E27FC236}">
                <a16:creationId xmlns:a16="http://schemas.microsoft.com/office/drawing/2014/main" id="{698987BD-CCA4-971B-5374-5A88F8B4EB24}"/>
              </a:ext>
            </a:extLst>
          </xdr:cNvPr>
          <xdr:cNvPicPr>
            <a:picLocks noChangeAspect="1"/>
          </xdr:cNvPicPr>
        </xdr:nvPicPr>
        <xdr:blipFill>
          <a:blip xmlns:r="http://schemas.openxmlformats.org/officeDocument/2006/relationships" r:embed="rId61">
            <a:extLst>
              <a:ext uri="{96DAC541-7B7A-43D3-8B79-37D633B846F1}">
                <asvg:svgBlip xmlns:asvg="http://schemas.microsoft.com/office/drawing/2016/SVG/main" r:embed="rId62"/>
              </a:ext>
            </a:extLst>
          </a:blip>
          <a:stretch>
            <a:fillRect/>
          </a:stretch>
        </xdr:blipFill>
        <xdr:spPr>
          <a:xfrm>
            <a:off x="10429401" y="19631361"/>
            <a:ext cx="6429375" cy="2543175"/>
          </a:xfrm>
          <a:prstGeom prst="rect">
            <a:avLst/>
          </a:prstGeom>
        </xdr:spPr>
      </xdr:pic>
    </xdr:grpSp>
    <xdr:clientData/>
  </xdr:twoCellAnchor>
  <xdr:twoCellAnchor>
    <xdr:from>
      <xdr:col>0</xdr:col>
      <xdr:colOff>0</xdr:colOff>
      <xdr:row>4</xdr:row>
      <xdr:rowOff>1360</xdr:rowOff>
    </xdr:from>
    <xdr:to>
      <xdr:col>1</xdr:col>
      <xdr:colOff>537687</xdr:colOff>
      <xdr:row>10</xdr:row>
      <xdr:rowOff>147750</xdr:rowOff>
    </xdr:to>
    <xdr:sp macro="" textlink="">
      <xdr:nvSpPr>
        <xdr:cNvPr id="2315" name="Textfeld 18">
          <a:extLst>
            <a:ext uri="{FF2B5EF4-FFF2-40B4-BE49-F238E27FC236}">
              <a16:creationId xmlns:a16="http://schemas.microsoft.com/office/drawing/2014/main" id="{F94171EF-0BEC-44B4-A65F-75A8DEA0FF5C}"/>
            </a:ext>
          </a:extLst>
        </xdr:cNvPr>
        <xdr:cNvSpPr txBox="1"/>
      </xdr:nvSpPr>
      <xdr:spPr>
        <a:xfrm>
          <a:off x="0" y="965766"/>
          <a:ext cx="692468" cy="114651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1</a:t>
          </a:r>
        </a:p>
      </xdr:txBody>
    </xdr:sp>
    <xdr:clientData/>
  </xdr:twoCellAnchor>
  <xdr:twoCellAnchor editAs="oneCell">
    <xdr:from>
      <xdr:col>16</xdr:col>
      <xdr:colOff>0</xdr:colOff>
      <xdr:row>1</xdr:row>
      <xdr:rowOff>0</xdr:rowOff>
    </xdr:from>
    <xdr:to>
      <xdr:col>18</xdr:col>
      <xdr:colOff>465523</xdr:colOff>
      <xdr:row>3</xdr:row>
      <xdr:rowOff>119363</xdr:rowOff>
    </xdr:to>
    <xdr:pic>
      <xdr:nvPicPr>
        <xdr:cNvPr id="2" name="Picture 5" descr="A black background with white text&#10;&#10;Description automatically generated with low confidence">
          <a:extLst>
            <a:ext uri="{FF2B5EF4-FFF2-40B4-BE49-F238E27FC236}">
              <a16:creationId xmlns:a16="http://schemas.microsoft.com/office/drawing/2014/main" id="{B34C97B9-9A6E-451D-8CEB-FBC0AFC73A63}"/>
            </a:ext>
          </a:extLst>
        </xdr:cNvPr>
        <xdr:cNvPicPr>
          <a:picLocks noChangeAspect="1"/>
        </xdr:cNvPicPr>
      </xdr:nvPicPr>
      <xdr:blipFill>
        <a:blip xmlns:r="http://schemas.openxmlformats.org/officeDocument/2006/relationships" r:embed="rId63"/>
        <a:stretch>
          <a:fillRect/>
        </a:stretch>
      </xdr:blipFill>
      <xdr:spPr bwMode="black">
        <a:xfrm>
          <a:off x="20812125" y="171450"/>
          <a:ext cx="2332423" cy="7480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11430</xdr:rowOff>
    </xdr:from>
    <xdr:to>
      <xdr:col>15</xdr:col>
      <xdr:colOff>790574</xdr:colOff>
      <xdr:row>12</xdr:row>
      <xdr:rowOff>25469</xdr:rowOff>
    </xdr:to>
    <xdr:sp macro="" textlink="">
      <xdr:nvSpPr>
        <xdr:cNvPr id="18" name="Rechteck 3">
          <a:extLst>
            <a:ext uri="{FF2B5EF4-FFF2-40B4-BE49-F238E27FC236}">
              <a16:creationId xmlns:a16="http://schemas.microsoft.com/office/drawing/2014/main" id="{2A47777E-2753-D6F8-AE3D-6447D292375A}"/>
            </a:ext>
          </a:extLst>
        </xdr:cNvPr>
        <xdr:cNvSpPr/>
      </xdr:nvSpPr>
      <xdr:spPr>
        <a:xfrm>
          <a:off x="0" y="640080"/>
          <a:ext cx="17878424" cy="2300039"/>
        </a:xfrm>
        <a:prstGeom prst="rect">
          <a:avLst/>
        </a:prstGeom>
        <a:gradFill flip="none" rotWithShape="1">
          <a:gsLst>
            <a:gs pos="100000">
              <a:srgbClr val="008C82"/>
            </a:gs>
            <a:gs pos="33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lientData/>
  </xdr:twoCellAnchor>
  <xdr:twoCellAnchor>
    <xdr:from>
      <xdr:col>0</xdr:col>
      <xdr:colOff>1</xdr:colOff>
      <xdr:row>2</xdr:row>
      <xdr:rowOff>7765</xdr:rowOff>
    </xdr:from>
    <xdr:to>
      <xdr:col>3</xdr:col>
      <xdr:colOff>134585</xdr:colOff>
      <xdr:row>12</xdr:row>
      <xdr:rowOff>26139</xdr:rowOff>
    </xdr:to>
    <xdr:sp macro="" textlink="">
      <xdr:nvSpPr>
        <xdr:cNvPr id="20" name="Rechteck 1">
          <a:extLst>
            <a:ext uri="{FF2B5EF4-FFF2-40B4-BE49-F238E27FC236}">
              <a16:creationId xmlns:a16="http://schemas.microsoft.com/office/drawing/2014/main" id="{8F470FFC-DB7A-DE72-0E9F-FD5198DB5864}"/>
            </a:ext>
          </a:extLst>
        </xdr:cNvPr>
        <xdr:cNvSpPr>
          <a:spLocks noChangeAspect="1"/>
        </xdr:cNvSpPr>
      </xdr:nvSpPr>
      <xdr:spPr>
        <a:xfrm>
          <a:off x="1" y="626890"/>
          <a:ext cx="2099115" cy="2280562"/>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2000" b="0" i="0" u="none" strike="noStrike" kern="1200" cap="none" spc="0" normalizeH="0" baseline="0">
            <a:ln>
              <a:noFill/>
            </a:ln>
            <a:solidFill>
              <a:srgbClr val="FFFFFF"/>
            </a:solidFill>
            <a:effectLst/>
            <a:uLnTx/>
            <a:uFillTx/>
            <a:latin typeface="The Group TEXT" panose="00000500000000000000" pitchFamily="2" charset="0"/>
          </a:endParaRPr>
        </a:p>
      </xdr:txBody>
    </xdr:sp>
    <xdr:clientData/>
  </xdr:twoCellAnchor>
  <xdr:twoCellAnchor>
    <xdr:from>
      <xdr:col>0</xdr:col>
      <xdr:colOff>0</xdr:colOff>
      <xdr:row>6</xdr:row>
      <xdr:rowOff>161373</xdr:rowOff>
    </xdr:from>
    <xdr:to>
      <xdr:col>1</xdr:col>
      <xdr:colOff>371341</xdr:colOff>
      <xdr:row>12</xdr:row>
      <xdr:rowOff>151128</xdr:rowOff>
    </xdr:to>
    <xdr:sp macro="" textlink="">
      <xdr:nvSpPr>
        <xdr:cNvPr id="21" name="Textfeld 18">
          <a:extLst>
            <a:ext uri="{FF2B5EF4-FFF2-40B4-BE49-F238E27FC236}">
              <a16:creationId xmlns:a16="http://schemas.microsoft.com/office/drawing/2014/main" id="{0AA72199-94CE-8EB9-D06B-5578CCE0D20B}"/>
            </a:ext>
          </a:extLst>
        </xdr:cNvPr>
        <xdr:cNvSpPr txBox="1"/>
      </xdr:nvSpPr>
      <xdr:spPr>
        <a:xfrm>
          <a:off x="0" y="1685373"/>
          <a:ext cx="526122" cy="134706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2</a:t>
          </a:r>
        </a:p>
      </xdr:txBody>
    </xdr:sp>
    <xdr:clientData/>
  </xdr:twoCellAnchor>
  <xdr:twoCellAnchor>
    <xdr:from>
      <xdr:col>3</xdr:col>
      <xdr:colOff>323629</xdr:colOff>
      <xdr:row>2</xdr:row>
      <xdr:rowOff>85883</xdr:rowOff>
    </xdr:from>
    <xdr:to>
      <xdr:col>4</xdr:col>
      <xdr:colOff>820064</xdr:colOff>
      <xdr:row>4</xdr:row>
      <xdr:rowOff>11500</xdr:rowOff>
    </xdr:to>
    <xdr:sp macro="" textlink="">
      <xdr:nvSpPr>
        <xdr:cNvPr id="25" name="Rechteck 24">
          <a:hlinkClick xmlns:r="http://schemas.openxmlformats.org/officeDocument/2006/relationships" r:id="rId2"/>
          <a:extLst>
            <a:ext uri="{FF2B5EF4-FFF2-40B4-BE49-F238E27FC236}">
              <a16:creationId xmlns:a16="http://schemas.microsoft.com/office/drawing/2014/main" id="{E02CCF33-2DEB-35BD-ADF7-91D4E8BAC624}"/>
            </a:ext>
          </a:extLst>
        </xdr:cNvPr>
        <xdr:cNvSpPr/>
      </xdr:nvSpPr>
      <xdr:spPr>
        <a:xfrm>
          <a:off x="2288160" y="705008"/>
          <a:ext cx="1818029" cy="3780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a:rPr>
            <a:t>ENVIRONMENTAL</a:t>
          </a:r>
        </a:p>
      </xdr:txBody>
    </xdr:sp>
    <xdr:clientData/>
  </xdr:twoCellAnchor>
  <xdr:twoCellAnchor>
    <xdr:from>
      <xdr:col>4</xdr:col>
      <xdr:colOff>969242</xdr:colOff>
      <xdr:row>2</xdr:row>
      <xdr:rowOff>85609</xdr:rowOff>
    </xdr:from>
    <xdr:to>
      <xdr:col>5</xdr:col>
      <xdr:colOff>1229737</xdr:colOff>
      <xdr:row>4</xdr:row>
      <xdr:rowOff>11863</xdr:rowOff>
    </xdr:to>
    <xdr:sp macro="" textlink="">
      <xdr:nvSpPr>
        <xdr:cNvPr id="26" name="Rechteck 25">
          <a:hlinkClick xmlns:r="http://schemas.openxmlformats.org/officeDocument/2006/relationships" r:id="rId3"/>
          <a:extLst>
            <a:ext uri="{FF2B5EF4-FFF2-40B4-BE49-F238E27FC236}">
              <a16:creationId xmlns:a16="http://schemas.microsoft.com/office/drawing/2014/main" id="{177FB7D1-C1AA-2B67-A063-9F7449494766}"/>
            </a:ext>
          </a:extLst>
        </xdr:cNvPr>
        <xdr:cNvSpPr/>
      </xdr:nvSpPr>
      <xdr:spPr>
        <a:xfrm>
          <a:off x="4255367" y="704734"/>
          <a:ext cx="1844026" cy="378692"/>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a:rPr>
            <a:t>SOCIAL</a:t>
          </a:r>
        </a:p>
      </xdr:txBody>
    </xdr:sp>
    <xdr:clientData/>
  </xdr:twoCellAnchor>
  <xdr:twoCellAnchor>
    <xdr:from>
      <xdr:col>6</xdr:col>
      <xdr:colOff>60225</xdr:colOff>
      <xdr:row>2</xdr:row>
      <xdr:rowOff>87241</xdr:rowOff>
    </xdr:from>
    <xdr:to>
      <xdr:col>6</xdr:col>
      <xdr:colOff>1911107</xdr:colOff>
      <xdr:row>4</xdr:row>
      <xdr:rowOff>5926</xdr:rowOff>
    </xdr:to>
    <xdr:sp macro="" textlink="">
      <xdr:nvSpPr>
        <xdr:cNvPr id="27" name="Rechteck 26">
          <a:hlinkClick xmlns:r="http://schemas.openxmlformats.org/officeDocument/2006/relationships" r:id="rId4"/>
          <a:extLst>
            <a:ext uri="{FF2B5EF4-FFF2-40B4-BE49-F238E27FC236}">
              <a16:creationId xmlns:a16="http://schemas.microsoft.com/office/drawing/2014/main" id="{E26B2912-2125-8DB9-C376-61407641A067}"/>
            </a:ext>
          </a:extLst>
        </xdr:cNvPr>
        <xdr:cNvSpPr/>
      </xdr:nvSpPr>
      <xdr:spPr>
        <a:xfrm>
          <a:off x="6251475" y="706366"/>
          <a:ext cx="1850882" cy="371123"/>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a:rPr>
            <a:t>GOVERNANCE</a:t>
          </a:r>
        </a:p>
      </xdr:txBody>
    </xdr:sp>
    <xdr:clientData/>
  </xdr:twoCellAnchor>
  <xdr:twoCellAnchor>
    <xdr:from>
      <xdr:col>3</xdr:col>
      <xdr:colOff>209354</xdr:colOff>
      <xdr:row>4</xdr:row>
      <xdr:rowOff>45479</xdr:rowOff>
    </xdr:from>
    <xdr:to>
      <xdr:col>15</xdr:col>
      <xdr:colOff>293545</xdr:colOff>
      <xdr:row>12</xdr:row>
      <xdr:rowOff>17165</xdr:rowOff>
    </xdr:to>
    <xdr:sp macro="" textlink="">
      <xdr:nvSpPr>
        <xdr:cNvPr id="28" name="Textfeld 2">
          <a:extLst>
            <a:ext uri="{FF2B5EF4-FFF2-40B4-BE49-F238E27FC236}">
              <a16:creationId xmlns:a16="http://schemas.microsoft.com/office/drawing/2014/main" id="{791BC7FE-2DBF-E7ED-B17A-03D4DB93AD5C}"/>
            </a:ext>
          </a:extLst>
        </xdr:cNvPr>
        <xdr:cNvSpPr txBox="1"/>
      </xdr:nvSpPr>
      <xdr:spPr>
        <a:xfrm>
          <a:off x="2173885" y="1117042"/>
          <a:ext cx="15169410" cy="1781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750" b="1">
              <a:solidFill>
                <a:srgbClr val="C2FE06"/>
              </a:solidFill>
              <a:effectLst/>
              <a:latin typeface="The Group HEAD Light" panose="00000400000000000000" pitchFamily="2" charset="0"/>
              <a:ea typeface="+mn-ea"/>
              <a:cs typeface="+mn-cs"/>
            </a:rPr>
            <a:t>DISCLAIMER</a:t>
          </a:r>
          <a:r>
            <a:rPr lang="en-US" sz="750" b="1">
              <a:solidFill>
                <a:schemeClr val="bg1"/>
              </a:solidFill>
              <a:effectLst/>
              <a:latin typeface="The Group HEAD Light" panose="00000400000000000000" pitchFamily="2" charset="0"/>
              <a:ea typeface="+mn-ea"/>
              <a:cs typeface="+mn-cs"/>
            </a:rPr>
            <a:t> </a:t>
          </a:r>
          <a:r>
            <a:rPr lang="en-US" sz="750">
              <a:solidFill>
                <a:schemeClr val="bg1"/>
              </a:solidFill>
              <a:effectLst/>
              <a:latin typeface="The Group TEXT" panose="00000500000000000000" pitchFamily="2" charset="0"/>
              <a:ea typeface="+mn-ea"/>
              <a:cs typeface="+mn-cs"/>
            </a:rPr>
            <a: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a:t>
          </a:r>
        </a:p>
        <a:p>
          <a:r>
            <a:rPr lang="en-US" sz="750">
              <a:solidFill>
                <a:schemeClr val="bg1"/>
              </a:solidFill>
              <a:effectLst/>
              <a:latin typeface="The Group TEXT" panose="00000500000000000000" pitchFamily="2" charset="0"/>
              <a:ea typeface="+mn-ea"/>
              <a:cs typeface="+mn-cs"/>
            </a:rPr>
            <a:t>The qualitative and quantitative references in this publication are intended to support the reader by providing selected excerpts and data points drawn from relevant sources, with a particular focus on the Volkswagen Group Annual Report 2025 (hereinafter „the Annual Report). These references reproduce sections of the respective original source documents in the form of verbatim quotations or numerical extracts. They are intended solely as an orientation aid and do not replace or modify the comprehensive context of the underlying source. All further information, explanations and disclosures relevant to the referenced content must be taken from the original source documents. For the avoidance of doubt, the references to the Annual Report contained in this publication do not constitute an official restatement of the Annual Report, nor do they modify, supplement or replace any disclosures therein. In case of discrepancies, the information as published in the Annual Report shall prevail. The excerpts and quantitative transfers contained in the ESG Factbook represent selected extracts which may not reflect the full context, scope or meaning of the respective passages in the source.  </a:t>
          </a:r>
        </a:p>
        <a:p>
          <a:r>
            <a:rPr lang="en-US" sz="750">
              <a:solidFill>
                <a:schemeClr val="bg1"/>
              </a:solidFill>
              <a:effectLst/>
              <a:latin typeface="The Group TEXT" panose="00000500000000000000" pitchFamily="2" charset="0"/>
              <a:ea typeface="+mn-ea"/>
              <a:cs typeface="+mn-cs"/>
            </a:rPr>
            <a:t>Furthermore, although the references have been prepared with due care, errors or inaccuracies in the wording or in the transfer of quantitative information cannot be fully ruled out. In case of discrepancies, the information as published in the original source documents (including the Annual Report) shall prevail. </a:t>
          </a:r>
        </a:p>
        <a:p>
          <a:r>
            <a:rPr lang="en-US" sz="750">
              <a:solidFill>
                <a:schemeClr val="bg1"/>
              </a:solidFill>
              <a:effectLst/>
              <a:latin typeface="The Group TEXT" panose="00000500000000000000" pitchFamily="2" charset="0"/>
              <a:ea typeface="+mn-ea"/>
              <a:cs typeface="+mn-cs"/>
            </a:rPr>
            <a:t>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a:t>
          </a:r>
        </a:p>
        <a:p>
          <a:r>
            <a:rPr lang="en-US" sz="750">
              <a:solidFill>
                <a:schemeClr val="bg1"/>
              </a:solidFill>
              <a:effectLst/>
              <a:latin typeface="The Group TEXT" panose="00000500000000000000" pitchFamily="2" charset="0"/>
              <a:ea typeface="+mn-ea"/>
              <a:cs typeface="+mn-cs"/>
            </a:rPr>
            <a:t>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a:t>
          </a:r>
        </a:p>
        <a:p>
          <a:r>
            <a:rPr lang="en-US" sz="750" u="sng">
              <a:solidFill>
                <a:schemeClr val="bg1"/>
              </a:solidFill>
              <a:effectLst/>
              <a:latin typeface="The Group TEXT" panose="00000500000000000000" pitchFamily="2" charset="0"/>
              <a:ea typeface="+mn-ea"/>
              <a:cs typeface="+mn-cs"/>
            </a:rPr>
            <a:t>For the avoidance of doubt, the ESG Factbook is not subject to approval by an external auditor.</a:t>
          </a:r>
          <a:r>
            <a:rPr lang="en-US" sz="750">
              <a:solidFill>
                <a:schemeClr val="bg1"/>
              </a:solidFill>
              <a:effectLst/>
              <a:latin typeface="The Group TEXT" panose="00000500000000000000" pitchFamily="2" charset="0"/>
              <a:ea typeface="+mn-ea"/>
              <a:cs typeface="+mn-cs"/>
            </a:rPr>
            <a:t> </a:t>
          </a:r>
          <a:endParaRPr lang="de-DE" sz="750">
            <a:solidFill>
              <a:schemeClr val="bg1"/>
            </a:solidFill>
            <a:latin typeface="The Group TEXT" panose="00000500000000000000" pitchFamily="2" charset="0"/>
          </a:endParaRPr>
        </a:p>
      </xdr:txBody>
    </xdr:sp>
    <xdr:clientData/>
  </xdr:twoCellAnchor>
  <xdr:twoCellAnchor editAs="oneCell">
    <xdr:from>
      <xdr:col>15</xdr:col>
      <xdr:colOff>0</xdr:colOff>
      <xdr:row>1</xdr:row>
      <xdr:rowOff>0</xdr:rowOff>
    </xdr:from>
    <xdr:to>
      <xdr:col>17</xdr:col>
      <xdr:colOff>461079</xdr:colOff>
      <xdr:row>3</xdr:row>
      <xdr:rowOff>63551</xdr:rowOff>
    </xdr:to>
    <xdr:pic>
      <xdr:nvPicPr>
        <xdr:cNvPr id="3" name="Picture 5" descr="A black background with white text&#10;&#10;Description automatically generated with low confidence">
          <a:extLst>
            <a:ext uri="{FF2B5EF4-FFF2-40B4-BE49-F238E27FC236}">
              <a16:creationId xmlns:a16="http://schemas.microsoft.com/office/drawing/2014/main" id="{01C75B25-029E-43EF-83FF-EFB89D3B1C41}"/>
            </a:ext>
          </a:extLst>
        </xdr:cNvPr>
        <xdr:cNvPicPr>
          <a:picLocks noChangeAspect="1"/>
        </xdr:cNvPicPr>
      </xdr:nvPicPr>
      <xdr:blipFill>
        <a:blip xmlns:r="http://schemas.openxmlformats.org/officeDocument/2006/relationships" r:embed="rId5"/>
        <a:stretch>
          <a:fillRect/>
        </a:stretch>
      </xdr:blipFill>
      <xdr:spPr bwMode="black">
        <a:xfrm>
          <a:off x="17087850" y="171450"/>
          <a:ext cx="2327979" cy="7493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6196</xdr:rowOff>
    </xdr:from>
    <xdr:to>
      <xdr:col>12</xdr:col>
      <xdr:colOff>723900</xdr:colOff>
      <xdr:row>12</xdr:row>
      <xdr:rowOff>6900</xdr:rowOff>
    </xdr:to>
    <xdr:sp macro="" textlink="">
      <xdr:nvSpPr>
        <xdr:cNvPr id="17" name="Rechteck 3">
          <a:extLst>
            <a:ext uri="{FF2B5EF4-FFF2-40B4-BE49-F238E27FC236}">
              <a16:creationId xmlns:a16="http://schemas.microsoft.com/office/drawing/2014/main" id="{8D731F99-0293-4D46-8194-250ED25F8AA7}"/>
            </a:ext>
          </a:extLst>
        </xdr:cNvPr>
        <xdr:cNvSpPr/>
      </xdr:nvSpPr>
      <xdr:spPr>
        <a:xfrm>
          <a:off x="0" y="634846"/>
          <a:ext cx="17687925" cy="2286704"/>
        </a:xfrm>
        <a:prstGeom prst="rect">
          <a:avLst/>
        </a:prstGeom>
        <a:gradFill flip="none" rotWithShape="1">
          <a:gsLst>
            <a:gs pos="100000">
              <a:srgbClr val="008C82"/>
            </a:gs>
            <a:gs pos="33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lientData fLocksWithSheet="0"/>
  </xdr:twoCellAnchor>
  <xdr:twoCellAnchor>
    <xdr:from>
      <xdr:col>0</xdr:col>
      <xdr:colOff>0</xdr:colOff>
      <xdr:row>1</xdr:row>
      <xdr:rowOff>449325</xdr:rowOff>
    </xdr:from>
    <xdr:to>
      <xdr:col>3</xdr:col>
      <xdr:colOff>142875</xdr:colOff>
      <xdr:row>12</xdr:row>
      <xdr:rowOff>11730</xdr:rowOff>
    </xdr:to>
    <xdr:sp macro="" textlink="">
      <xdr:nvSpPr>
        <xdr:cNvPr id="223" name="Rechteck 1">
          <a:extLst>
            <a:ext uri="{FF2B5EF4-FFF2-40B4-BE49-F238E27FC236}">
              <a16:creationId xmlns:a16="http://schemas.microsoft.com/office/drawing/2014/main" id="{889B0F2D-9502-4D9B-B2BE-4CEBF68C230D}"/>
            </a:ext>
          </a:extLst>
        </xdr:cNvPr>
        <xdr:cNvSpPr>
          <a:spLocks noChangeAspect="1"/>
        </xdr:cNvSpPr>
      </xdr:nvSpPr>
      <xdr:spPr>
        <a:xfrm>
          <a:off x="0" y="616013"/>
          <a:ext cx="2107406" cy="2277030"/>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2000" b="0" i="0" u="none" strike="noStrike" kern="1200" cap="none" spc="0" normalizeH="0" baseline="0">
            <a:ln>
              <a:noFill/>
            </a:ln>
            <a:solidFill>
              <a:srgbClr val="FFFFFF"/>
            </a:solidFill>
            <a:effectLst/>
            <a:uLnTx/>
            <a:uFillTx/>
            <a:latin typeface="The Group TEXT" panose="00000500000000000000" pitchFamily="2" charset="0"/>
          </a:endParaRPr>
        </a:p>
      </xdr:txBody>
    </xdr:sp>
    <xdr:clientData/>
  </xdr:twoCellAnchor>
  <xdr:twoCellAnchor>
    <xdr:from>
      <xdr:col>3</xdr:col>
      <xdr:colOff>218678</xdr:colOff>
      <xdr:row>4</xdr:row>
      <xdr:rowOff>34530</xdr:rowOff>
    </xdr:from>
    <xdr:to>
      <xdr:col>12</xdr:col>
      <xdr:colOff>365759</xdr:colOff>
      <xdr:row>12</xdr:row>
      <xdr:rowOff>17644</xdr:rowOff>
    </xdr:to>
    <xdr:sp macro="" textlink="">
      <xdr:nvSpPr>
        <xdr:cNvPr id="229" name="Textfeld 2">
          <a:extLst>
            <a:ext uri="{FF2B5EF4-FFF2-40B4-BE49-F238E27FC236}">
              <a16:creationId xmlns:a16="http://schemas.microsoft.com/office/drawing/2014/main" id="{D4040459-C22D-4A99-9B3A-30DA6D719BD4}"/>
            </a:ext>
          </a:extLst>
        </xdr:cNvPr>
        <xdr:cNvSpPr txBox="1"/>
      </xdr:nvSpPr>
      <xdr:spPr>
        <a:xfrm>
          <a:off x="2180828" y="1120380"/>
          <a:ext cx="15148956" cy="1811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750" b="1">
              <a:solidFill>
                <a:srgbClr val="C2FE06"/>
              </a:solidFill>
              <a:effectLst/>
              <a:latin typeface="The Group HEAD Light" panose="00000400000000000000" pitchFamily="2" charset="0"/>
              <a:ea typeface="+mn-ea"/>
              <a:cs typeface="+mn-cs"/>
            </a:rPr>
            <a:t>DISCLAIMER</a:t>
          </a:r>
          <a:r>
            <a:rPr lang="en-US" sz="750" b="1">
              <a:solidFill>
                <a:schemeClr val="bg1"/>
              </a:solidFill>
              <a:effectLst/>
              <a:latin typeface="The Group HEAD Light" panose="00000400000000000000" pitchFamily="2" charset="0"/>
              <a:ea typeface="+mn-ea"/>
              <a:cs typeface="+mn-cs"/>
            </a:rPr>
            <a:t> </a:t>
          </a:r>
          <a:r>
            <a:rPr lang="en-US" sz="750">
              <a:solidFill>
                <a:schemeClr val="bg1"/>
              </a:solidFill>
              <a:effectLst/>
              <a:latin typeface="The Group TEXT" panose="00000500000000000000" pitchFamily="2" charset="0"/>
              <a:ea typeface="+mn-ea"/>
              <a:cs typeface="+mn-cs"/>
            </a:rPr>
            <a: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a:t>
          </a:r>
        </a:p>
        <a:p>
          <a:r>
            <a:rPr lang="en-US" sz="750">
              <a:solidFill>
                <a:schemeClr val="bg1"/>
              </a:solidFill>
              <a:effectLst/>
              <a:latin typeface="The Group TEXT" panose="00000500000000000000" pitchFamily="2" charset="0"/>
              <a:ea typeface="+mn-ea"/>
              <a:cs typeface="+mn-cs"/>
            </a:rPr>
            <a:t>The qualitative and quantitative references in this publication are intended to support the reader by providing selected excerpts and data points drawn from relevant sources, with a particular focus on the Volkswagen Group Annual Report 2025 (hereinafter „the Annual Report). These references reproduce sections of the respective original source documents in the form of verbatim quotations or numerical extracts. They are intended solely as an orientation aid and do not replace or modify the comprehensive context of the underlying source. All further information, explanations and disclosures relevant to the referenced content must be taken from the original source documents. For the avoidance of doubt, the references to the Annual Report contained in this publication do not constitute an official restatement of the Annual Report, nor do they modify, supplement or replace any disclosures therein. In case of discrepancies, the information as published in the Annual Report shall prevail. The excerpts and quantitative transfers contained in the ESG Factbook represent selected extracts which may not reflect the full context, scope or meaning of the respective passages in the source.  </a:t>
          </a:r>
        </a:p>
        <a:p>
          <a:r>
            <a:rPr lang="en-US" sz="750">
              <a:solidFill>
                <a:schemeClr val="bg1"/>
              </a:solidFill>
              <a:effectLst/>
              <a:latin typeface="The Group TEXT" panose="00000500000000000000" pitchFamily="2" charset="0"/>
              <a:ea typeface="+mn-ea"/>
              <a:cs typeface="+mn-cs"/>
            </a:rPr>
            <a:t>Furthermore, although the references have been prepared with due care, errors or inaccuracies in the wording or in the transfer of quantitative information cannot be fully ruled out. In case of discrepancies, the information as published in the original source documents (including the Annual Report) shall prevail. </a:t>
          </a:r>
        </a:p>
        <a:p>
          <a:r>
            <a:rPr lang="en-US" sz="750">
              <a:solidFill>
                <a:schemeClr val="bg1"/>
              </a:solidFill>
              <a:effectLst/>
              <a:latin typeface="The Group TEXT" panose="00000500000000000000" pitchFamily="2" charset="0"/>
              <a:ea typeface="+mn-ea"/>
              <a:cs typeface="+mn-cs"/>
            </a:rPr>
            <a:t>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a:t>
          </a:r>
        </a:p>
        <a:p>
          <a:r>
            <a:rPr lang="en-US" sz="750">
              <a:solidFill>
                <a:schemeClr val="bg1"/>
              </a:solidFill>
              <a:effectLst/>
              <a:latin typeface="The Group TEXT" panose="00000500000000000000" pitchFamily="2" charset="0"/>
              <a:ea typeface="+mn-ea"/>
              <a:cs typeface="+mn-cs"/>
            </a:rPr>
            <a:t>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a:t>
          </a:r>
        </a:p>
        <a:p>
          <a:r>
            <a:rPr lang="en-US" sz="750" u="sng">
              <a:solidFill>
                <a:schemeClr val="bg1"/>
              </a:solidFill>
              <a:effectLst/>
              <a:latin typeface="The Group TEXT" panose="00000500000000000000" pitchFamily="2" charset="0"/>
              <a:ea typeface="+mn-ea"/>
              <a:cs typeface="+mn-cs"/>
            </a:rPr>
            <a:t>For the avoidance of doubt, the ESG Factbook is not subject to approval by an external auditor.</a:t>
          </a:r>
          <a:r>
            <a:rPr lang="en-US" sz="750">
              <a:solidFill>
                <a:schemeClr val="bg1"/>
              </a:solidFill>
              <a:effectLst/>
              <a:latin typeface="The Group TEXT" panose="00000500000000000000" pitchFamily="2" charset="0"/>
              <a:ea typeface="+mn-ea"/>
              <a:cs typeface="+mn-cs"/>
            </a:rPr>
            <a:t> </a:t>
          </a:r>
          <a:endParaRPr lang="de-DE" sz="750">
            <a:solidFill>
              <a:schemeClr val="bg1"/>
            </a:solidFill>
            <a:latin typeface="The Group TEXT" panose="00000500000000000000" pitchFamily="2" charset="0"/>
          </a:endParaRPr>
        </a:p>
      </xdr:txBody>
    </xdr:sp>
    <xdr:clientData/>
  </xdr:twoCellAnchor>
  <xdr:twoCellAnchor editAs="oneCell">
    <xdr:from>
      <xdr:col>3</xdr:col>
      <xdr:colOff>331113</xdr:colOff>
      <xdr:row>2</xdr:row>
      <xdr:rowOff>83412</xdr:rowOff>
    </xdr:from>
    <xdr:to>
      <xdr:col>5</xdr:col>
      <xdr:colOff>1299676</xdr:colOff>
      <xdr:row>4</xdr:row>
      <xdr:rowOff>26237</xdr:rowOff>
    </xdr:to>
    <xdr:sp macro="" textlink="">
      <xdr:nvSpPr>
        <xdr:cNvPr id="5" name="Rechteck 25">
          <a:hlinkClick xmlns:r="http://schemas.openxmlformats.org/officeDocument/2006/relationships" r:id="rId2"/>
          <a:extLst>
            <a:ext uri="{FF2B5EF4-FFF2-40B4-BE49-F238E27FC236}">
              <a16:creationId xmlns:a16="http://schemas.microsoft.com/office/drawing/2014/main" id="{762794ED-0A71-45A4-98C1-8C2A2A876805}"/>
            </a:ext>
          </a:extLst>
        </xdr:cNvPr>
        <xdr:cNvSpPr/>
      </xdr:nvSpPr>
      <xdr:spPr>
        <a:xfrm>
          <a:off x="2275801" y="718412"/>
          <a:ext cx="3834000" cy="4032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chemeClr val="bg1"/>
              </a:solidFill>
              <a:effectLst/>
              <a:uLnTx/>
              <a:uFillTx/>
              <a:latin typeface="The Group HEAD Light"/>
            </a:rPr>
            <a:t>SUPPLY CHAIN INFORMATION</a:t>
          </a:r>
        </a:p>
      </xdr:txBody>
    </xdr:sp>
    <xdr:clientData fLocksWithSheet="0"/>
  </xdr:twoCellAnchor>
  <xdr:twoCellAnchor editAs="oneCell">
    <xdr:from>
      <xdr:col>6</xdr:col>
      <xdr:colOff>107216</xdr:colOff>
      <xdr:row>2</xdr:row>
      <xdr:rowOff>82142</xdr:rowOff>
    </xdr:from>
    <xdr:to>
      <xdr:col>7</xdr:col>
      <xdr:colOff>1726213</xdr:colOff>
      <xdr:row>4</xdr:row>
      <xdr:rowOff>23863</xdr:rowOff>
    </xdr:to>
    <xdr:sp macro="" textlink="">
      <xdr:nvSpPr>
        <xdr:cNvPr id="6" name="Rechteck 25">
          <a:hlinkClick xmlns:r="http://schemas.openxmlformats.org/officeDocument/2006/relationships" r:id="rId3"/>
          <a:extLst>
            <a:ext uri="{FF2B5EF4-FFF2-40B4-BE49-F238E27FC236}">
              <a16:creationId xmlns:a16="http://schemas.microsoft.com/office/drawing/2014/main" id="{1A387413-8085-4959-AF20-A82E60A68B51}"/>
            </a:ext>
          </a:extLst>
        </xdr:cNvPr>
        <xdr:cNvSpPr/>
      </xdr:nvSpPr>
      <xdr:spPr>
        <a:xfrm>
          <a:off x="6250841" y="717142"/>
          <a:ext cx="3833560" cy="402096"/>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chemeClr val="bg1"/>
              </a:solidFill>
              <a:effectLst/>
              <a:uLnTx/>
              <a:uFillTx/>
              <a:latin typeface="The Group HEAD Light"/>
            </a:rPr>
            <a:t>SUPPLY CHAIN PERFORMANCE METRICS</a:t>
          </a:r>
        </a:p>
      </xdr:txBody>
    </xdr:sp>
    <xdr:clientData fLocksWithSheet="0"/>
  </xdr:twoCellAnchor>
  <xdr:twoCellAnchor>
    <xdr:from>
      <xdr:col>0</xdr:col>
      <xdr:colOff>0</xdr:colOff>
      <xdr:row>6</xdr:row>
      <xdr:rowOff>144709</xdr:rowOff>
    </xdr:from>
    <xdr:to>
      <xdr:col>1</xdr:col>
      <xdr:colOff>361767</xdr:colOff>
      <xdr:row>12</xdr:row>
      <xdr:rowOff>143991</xdr:rowOff>
    </xdr:to>
    <xdr:sp macro="" textlink="">
      <xdr:nvSpPr>
        <xdr:cNvPr id="18" name="Textfeld 18">
          <a:extLst>
            <a:ext uri="{FF2B5EF4-FFF2-40B4-BE49-F238E27FC236}">
              <a16:creationId xmlns:a16="http://schemas.microsoft.com/office/drawing/2014/main" id="{2A7AB327-CE03-45B8-93B5-C93CF8A73420}"/>
            </a:ext>
          </a:extLst>
        </xdr:cNvPr>
        <xdr:cNvSpPr txBox="1"/>
      </xdr:nvSpPr>
      <xdr:spPr>
        <a:xfrm>
          <a:off x="0" y="1668709"/>
          <a:ext cx="516548" cy="135659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3</a:t>
          </a:r>
        </a:p>
      </xdr:txBody>
    </xdr:sp>
    <xdr:clientData fLocksWithSheet="0"/>
  </xdr:twoCellAnchor>
  <xdr:twoCellAnchor editAs="oneCell">
    <xdr:from>
      <xdr:col>10</xdr:col>
      <xdr:colOff>0</xdr:colOff>
      <xdr:row>1</xdr:row>
      <xdr:rowOff>0</xdr:rowOff>
    </xdr:from>
    <xdr:to>
      <xdr:col>12</xdr:col>
      <xdr:colOff>465523</xdr:colOff>
      <xdr:row>3</xdr:row>
      <xdr:rowOff>60852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88B4E445-9534-4D5D-8DAE-1FA3CD3E397D}"/>
            </a:ext>
          </a:extLst>
        </xdr:cNvPr>
        <xdr:cNvPicPr>
          <a:picLocks noChangeAspect="1"/>
        </xdr:cNvPicPr>
      </xdr:nvPicPr>
      <xdr:blipFill>
        <a:blip xmlns:r="http://schemas.openxmlformats.org/officeDocument/2006/relationships" r:embed="rId4"/>
        <a:stretch>
          <a:fillRect/>
        </a:stretch>
      </xdr:blipFill>
      <xdr:spPr bwMode="black">
        <a:xfrm>
          <a:off x="15097125" y="171450"/>
          <a:ext cx="2332423" cy="7466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136876</xdr:colOff>
      <xdr:row>12</xdr:row>
      <xdr:rowOff>56665</xdr:rowOff>
    </xdr:from>
    <xdr:to>
      <xdr:col>14</xdr:col>
      <xdr:colOff>1276350</xdr:colOff>
      <xdr:row>35</xdr:row>
      <xdr:rowOff>149309</xdr:rowOff>
    </xdr:to>
    <xdr:grpSp>
      <xdr:nvGrpSpPr>
        <xdr:cNvPr id="8" name="Gruppieren 7">
          <a:extLst>
            <a:ext uri="{FF2B5EF4-FFF2-40B4-BE49-F238E27FC236}">
              <a16:creationId xmlns:a16="http://schemas.microsoft.com/office/drawing/2014/main" id="{97072252-1BA4-078D-7E31-3CC0E2D664CA}"/>
            </a:ext>
          </a:extLst>
        </xdr:cNvPr>
        <xdr:cNvGrpSpPr/>
      </xdr:nvGrpSpPr>
      <xdr:grpSpPr>
        <a:xfrm>
          <a:off x="136876" y="2390290"/>
          <a:ext cx="19694174" cy="4169344"/>
          <a:chOff x="133066" y="2455332"/>
          <a:chExt cx="19687862" cy="4279834"/>
        </a:xfrm>
      </xdr:grpSpPr>
      <xdr:sp macro="" textlink="">
        <xdr:nvSpPr>
          <xdr:cNvPr id="46" name="Rechteck 45">
            <a:extLst>
              <a:ext uri="{FF2B5EF4-FFF2-40B4-BE49-F238E27FC236}">
                <a16:creationId xmlns:a16="http://schemas.microsoft.com/office/drawing/2014/main" id="{3EEE647D-81E9-C6AB-1A89-FDEEC6E37B76}"/>
              </a:ext>
            </a:extLst>
          </xdr:cNvPr>
          <xdr:cNvSpPr/>
        </xdr:nvSpPr>
        <xdr:spPr>
          <a:xfrm>
            <a:off x="133066" y="2455332"/>
            <a:ext cx="1548000" cy="427983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ea typeface="+mn-ea"/>
                <a:cs typeface="+mn-cs"/>
              </a:rPr>
              <a:t>Volkswagen`s Just Transition Approach </a:t>
            </a:r>
          </a:p>
        </xdr:txBody>
      </xdr:sp>
      <xdr:grpSp>
        <xdr:nvGrpSpPr>
          <xdr:cNvPr id="47" name="Gruppieren 46">
            <a:extLst>
              <a:ext uri="{FF2B5EF4-FFF2-40B4-BE49-F238E27FC236}">
                <a16:creationId xmlns:a16="http://schemas.microsoft.com/office/drawing/2014/main" id="{D68DF08D-2022-FE14-32D9-16AA377A52D5}"/>
              </a:ext>
            </a:extLst>
          </xdr:cNvPr>
          <xdr:cNvGrpSpPr/>
        </xdr:nvGrpSpPr>
        <xdr:grpSpPr>
          <a:xfrm>
            <a:off x="1942863" y="2461344"/>
            <a:ext cx="17878065" cy="4273822"/>
            <a:chOff x="1815459" y="-4351"/>
            <a:chExt cx="15257432" cy="2615378"/>
          </a:xfrm>
        </xdr:grpSpPr>
        <xdr:sp macro="" textlink="">
          <xdr:nvSpPr>
            <xdr:cNvPr id="48" name="Rechteck 47">
              <a:hlinkClick xmlns:r="http://schemas.openxmlformats.org/officeDocument/2006/relationships" r:id="rId1"/>
              <a:extLst>
                <a:ext uri="{FF2B5EF4-FFF2-40B4-BE49-F238E27FC236}">
                  <a16:creationId xmlns:a16="http://schemas.microsoft.com/office/drawing/2014/main" id="{20ACCDE8-838E-9319-AF58-63911139254D}"/>
                </a:ext>
              </a:extLst>
            </xdr:cNvPr>
            <xdr:cNvSpPr/>
          </xdr:nvSpPr>
          <xdr:spPr>
            <a:xfrm>
              <a:off x="1827260" y="-4350"/>
              <a:ext cx="15245631" cy="2615377"/>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Volkswagen Group wants to create sustainable value – economically, ecologically and socially. This is one of the central guiding principles. It applies not only to the Group’s own products and production sites but also encompasses the Group’s upstream and downstream value chain. The Volkswagen Group translates this approach into its sustainable business strategy and thus anchors its sustainability issues at the center of its daily business. The aim is to live up to our own ambition and fulfil expectations and requirements of stakeholders, which are for example: customers, employees, investors, business partners, non-governmental organizations (NGOs) and society as a whole. </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In December 2024, after intense negotiations, Volkswagen AG reached consensus with the IG Metall trade union and the works council on a joint "Zukunft Volkswagen" agreement. It is planned to realign production capacities at German Volkswagen sites. At the level of collective bargaining, this wage settlement under the company wage agreement until 2030 creates the conditions for financial labor cost savings of €1.5 billion a year. The short term labor cost savings as well as the structural measures agreed and savings on development costs should lead to cost effects of more than €4 billion a year in the medium term. In addition, there are plans to reduce technical capacity by 734,000 units in the German plants. To this end, the company and co-determination partners agreed not only on structural production measures but also on a socially responsible reduction in the workforce by more than 35,000 employees along the demographic curve at Volkswagen sites in Germany by 2030, thus creating the basis for making important investments in future products until 2030. For the resulting personnel measures, Human Resources has developed corresponding HR tools such as the so called “Perspektivwerkstatt”, to devise new employee-specific career opportunities for employees affected by the transformation. As of the end of 2025, no further specification of other tools such as early retirement or severance programs compared to 2024 had taken place. In order to secure employment, in recent years, a double-digit number of sites has already been successfully converted to the production of battery-electric vehicles or the components required for them. This approach serves as a blueprint for the further transformation of the Group’s sites and affected communities. Implementation of the Group’s emissions reduction strategy, in the context of the decarbonization strategy, requires extensive retraining and upskilling actions, some of which are already being implemented.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srgbClr val="FFFFFF"/>
                </a:solidFill>
                <a:effectLst/>
                <a:uLnTx/>
                <a:uFillTx/>
                <a:latin typeface="The Group TEX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Volkswagen Group is committed to the Paris Climate Agreement and aligns its own activities with the 1.5 degree goal. We aim to achieve net carbon neutrality by 2050. Decarbonization is a core component of Group activity and plays a key role in the Volkswagen Group strategy. Our decarbonization strategy applies to the entire Group. We do not yet have a Group-wide decarbonization plan within the meaning of ESRS E1 paragraph 16 is not yet in place, and the TRATON GROUP and MAN Energy Solutions do not have a transition plan. The progress of the transition plan is measured through the strategic metrics, which include Scope 1 and 2 emissions and the proportion of battery-electric vehicles (see the “GHG emissions” section as well as the “General information” chapter for further information). These also measure the progress of regenerate+, Volkswagen`s sustainability strategy. The decarbonization of the Volkswagen Group’s business model leads to profound transformations; not only in terms of technology and products, but also in terms of people working at the Volkswagen Group worldwide or along its complex value chains. </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Electric mobility and digitization are having a profound impact on both qualitative and quantitative employment requirements in the automotive industry. To ensure that the transformation process is successful from a financial, environmental and social perspective, the Volkswagen Group, together with Fraunhofer IAO, initiated a study that provides a forecast and actionable recommendations. The result of the study shows that the loss of jobs between now and 2030 is much lower than previously feared, strategic countermeasures, e.g. by entering new business fields, are mitigating the impact on employment in the field of electric mobility. A significant upfront effort required for the digitization process will initially lead to job growth over the medium term </a:t>
              </a:r>
              <a:r>
                <a:rPr kumimoji="0" lang="en-US" sz="1100" b="0" i="0" u="sng" strike="noStrike" kern="1200" cap="none" spc="0" normalizeH="0" baseline="0">
                  <a:ln>
                    <a:noFill/>
                  </a:ln>
                  <a:solidFill>
                    <a:srgbClr val="3BBBB2"/>
                  </a:solidFill>
                  <a:effectLst/>
                  <a:uLnTx/>
                  <a:uFillTx/>
                  <a:latin typeface="The Group TEXT"/>
                  <a:ea typeface="+mn-ea"/>
                  <a:cs typeface="+mn-cs"/>
                </a:rPr>
                <a:t>(The changing face of the automotive industry – employment prospects in 2030 - Fraunhofer IAO).</a:t>
              </a:r>
            </a:p>
          </xdr:txBody>
        </xdr:sp>
        <xdr:cxnSp macro="">
          <xdr:nvCxnSpPr>
            <xdr:cNvPr id="49" name="Gerader Verbinder 48">
              <a:extLst>
                <a:ext uri="{FF2B5EF4-FFF2-40B4-BE49-F238E27FC236}">
                  <a16:creationId xmlns:a16="http://schemas.microsoft.com/office/drawing/2014/main" id="{637FDB2D-F7E7-B00B-D568-6B23953417B0}"/>
                </a:ext>
              </a:extLst>
            </xdr:cNvPr>
            <xdr:cNvCxnSpPr>
              <a:cxnSpLocks/>
            </xdr:cNvCxnSpPr>
          </xdr:nvCxnSpPr>
          <xdr:spPr>
            <a:xfrm flipH="1">
              <a:off x="1815459" y="-4351"/>
              <a:ext cx="7823" cy="2610827"/>
            </a:xfrm>
            <a:prstGeom prst="line">
              <a:avLst/>
            </a:prstGeom>
            <a:noFill/>
            <a:ln w="15875" cap="flat" cmpd="sng" algn="ctr">
              <a:solidFill>
                <a:srgbClr val="C2FE06"/>
              </a:solidFill>
              <a:prstDash val="solid"/>
              <a:miter lim="800000"/>
            </a:ln>
            <a:effectLst/>
          </xdr:spPr>
        </xdr:cxnSp>
      </xdr:grpSp>
      <xdr:cxnSp macro="">
        <xdr:nvCxnSpPr>
          <xdr:cNvPr id="45" name="Gerader Verbinder 44">
            <a:extLst>
              <a:ext uri="{FF2B5EF4-FFF2-40B4-BE49-F238E27FC236}">
                <a16:creationId xmlns:a16="http://schemas.microsoft.com/office/drawing/2014/main" id="{C8A83292-0DA8-C866-DCB9-6AB7D48062B2}"/>
              </a:ext>
            </a:extLst>
          </xdr:cNvPr>
          <xdr:cNvCxnSpPr>
            <a:cxnSpLocks/>
            <a:stCxn id="46" idx="3"/>
            <a:endCxn id="48" idx="1"/>
          </xdr:cNvCxnSpPr>
        </xdr:nvCxnSpPr>
        <xdr:spPr>
          <a:xfrm>
            <a:off x="1681066" y="4595249"/>
            <a:ext cx="275625" cy="3008"/>
          </a:xfrm>
          <a:prstGeom prst="line">
            <a:avLst/>
          </a:prstGeom>
          <a:noFill/>
          <a:ln w="15875" cap="flat" cmpd="sng" algn="ctr">
            <a:solidFill>
              <a:srgbClr val="C2FE06"/>
            </a:solidFill>
            <a:prstDash val="solid"/>
            <a:miter lim="800000"/>
          </a:ln>
          <a:effectLst/>
        </xdr:spPr>
      </xdr:cxnSp>
    </xdr:grpSp>
    <xdr:clientData/>
  </xdr:twoCellAnchor>
  <xdr:twoCellAnchor>
    <xdr:from>
      <xdr:col>0</xdr:col>
      <xdr:colOff>116700</xdr:colOff>
      <xdr:row>37</xdr:row>
      <xdr:rowOff>21563</xdr:rowOff>
    </xdr:from>
    <xdr:to>
      <xdr:col>14</xdr:col>
      <xdr:colOff>1277792</xdr:colOff>
      <xdr:row>84</xdr:row>
      <xdr:rowOff>97888</xdr:rowOff>
    </xdr:to>
    <xdr:grpSp>
      <xdr:nvGrpSpPr>
        <xdr:cNvPr id="9" name="Gruppieren 8">
          <a:extLst>
            <a:ext uri="{FF2B5EF4-FFF2-40B4-BE49-F238E27FC236}">
              <a16:creationId xmlns:a16="http://schemas.microsoft.com/office/drawing/2014/main" id="{5C30AC38-0D6C-F8F8-7DD6-61A32F11B9EF}"/>
            </a:ext>
          </a:extLst>
        </xdr:cNvPr>
        <xdr:cNvGrpSpPr/>
      </xdr:nvGrpSpPr>
      <xdr:grpSpPr>
        <a:xfrm>
          <a:off x="116700" y="6774788"/>
          <a:ext cx="19715792" cy="8134475"/>
          <a:chOff x="116700" y="6946044"/>
          <a:chExt cx="19714583" cy="8418726"/>
        </a:xfrm>
      </xdr:grpSpPr>
      <xdr:cxnSp macro="">
        <xdr:nvCxnSpPr>
          <xdr:cNvPr id="54" name="Gerader Verbinder 53">
            <a:extLst>
              <a:ext uri="{FF2B5EF4-FFF2-40B4-BE49-F238E27FC236}">
                <a16:creationId xmlns:a16="http://schemas.microsoft.com/office/drawing/2014/main" id="{C5D344F9-1CB9-4F5B-8C98-3FA0F3007382}"/>
              </a:ext>
            </a:extLst>
          </xdr:cNvPr>
          <xdr:cNvCxnSpPr>
            <a:cxnSpLocks/>
          </xdr:cNvCxnSpPr>
        </xdr:nvCxnSpPr>
        <xdr:spPr>
          <a:xfrm flipV="1">
            <a:off x="1538613" y="11143255"/>
            <a:ext cx="568283" cy="0"/>
          </a:xfrm>
          <a:prstGeom prst="line">
            <a:avLst/>
          </a:prstGeom>
          <a:noFill/>
          <a:ln w="15875" cap="flat" cmpd="sng" algn="ctr">
            <a:solidFill>
              <a:srgbClr val="C2FE06"/>
            </a:solidFill>
            <a:prstDash val="solid"/>
            <a:miter lim="800000"/>
          </a:ln>
          <a:effectLst/>
        </xdr:spPr>
      </xdr:cxnSp>
      <xdr:sp macro="" textlink="">
        <xdr:nvSpPr>
          <xdr:cNvPr id="40" name="Rechteck 39">
            <a:extLst>
              <a:ext uri="{FF2B5EF4-FFF2-40B4-BE49-F238E27FC236}">
                <a16:creationId xmlns:a16="http://schemas.microsoft.com/office/drawing/2014/main" id="{64A4699A-A578-BDDF-7362-502E1C0477B7}"/>
              </a:ext>
            </a:extLst>
          </xdr:cNvPr>
          <xdr:cNvSpPr/>
        </xdr:nvSpPr>
        <xdr:spPr>
          <a:xfrm>
            <a:off x="116700" y="6946044"/>
            <a:ext cx="1551810" cy="839442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Our people</a:t>
            </a:r>
          </a:p>
        </xdr:txBody>
      </xdr:sp>
      <xdr:sp macro="" textlink="">
        <xdr:nvSpPr>
          <xdr:cNvPr id="42" name="Rechteck 41">
            <a:extLst>
              <a:ext uri="{FF2B5EF4-FFF2-40B4-BE49-F238E27FC236}">
                <a16:creationId xmlns:a16="http://schemas.microsoft.com/office/drawing/2014/main" id="{2552F445-FEE2-36A1-E020-44049F900409}"/>
              </a:ext>
            </a:extLst>
          </xdr:cNvPr>
          <xdr:cNvSpPr/>
        </xdr:nvSpPr>
        <xdr:spPr>
          <a:xfrm>
            <a:off x="1961979" y="6970349"/>
            <a:ext cx="17869304" cy="8394421"/>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0" tIns="216000" rIns="216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155575" marR="0" lvl="0" algn="l" defTabSz="914400" rtl="0" eaLnBrk="1" fontAlgn="auto" latinLnBrk="0" hangingPunct="1">
              <a:lnSpc>
                <a:spcPct val="100000"/>
              </a:lnSpc>
              <a:spcBef>
                <a:spcPts val="0"/>
              </a:spcBef>
              <a:spcAft>
                <a:spcPts val="0"/>
              </a:spcAft>
              <a:buClrTx/>
              <a:buSzTx/>
              <a:tabLst/>
              <a:defRPr/>
            </a:pPr>
            <a:r>
              <a:rPr kumimoji="0" lang="en-US" sz="1100" b="0" i="0" u="none" strike="noStrike" kern="1200" cap="none" spc="0" normalizeH="0" baseline="0">
                <a:ln>
                  <a:noFill/>
                </a:ln>
                <a:solidFill>
                  <a:srgbClr val="FFFFFF"/>
                </a:solidFill>
                <a:effectLst/>
                <a:uLnTx/>
                <a:uFillTx/>
                <a:latin typeface="The Group TEXT"/>
              </a:rPr>
              <a:t>The Volkswagen Group invests in training, which helps employees to remain employable in the long term, even when requirements change. In 2025, the focus was on creating and expanding a program of digital training to be able to provide more varied learning content for a larger number of employees. The Volkswagen Group is implementing and integrating the Success Factors tool and the Degreed learning platform as a learning ecosystem for digital learning and self-directed training. This creates a common framework for the upskilling of all employees in the  Volkswagen Group, provided and controlled by the Volkswagen Group Academy. The global rollout is taking place in defined stages with completion within the Group companies involved in the Success Factors tool scheduled for the end of 2028. During the reporting year, eleven more national and international subsidiaries were granted authorization to use the Volkswagen Group’s access to the Degreed learning platform, with user figures increasing by almost 25 % to 46,000.</a:t>
            </a:r>
          </a:p>
          <a:p>
            <a:pPr marL="155575" marR="0" lvl="0" algn="l" defTabSz="914400" rtl="0" eaLnBrk="1" fontAlgn="auto" latinLnBrk="0" hangingPunct="1">
              <a:lnSpc>
                <a:spcPct val="100000"/>
              </a:lnSpc>
              <a:spcBef>
                <a:spcPts val="0"/>
              </a:spcBef>
              <a:spcAft>
                <a:spcPts val="0"/>
              </a:spcAft>
              <a:buClrTx/>
              <a:buSzTx/>
              <a:tabLst/>
              <a:defRPr/>
            </a:pP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0" i="0" u="none" strike="noStrike" kern="1200" cap="none" spc="0" normalizeH="0" baseline="0">
                <a:ln>
                  <a:noFill/>
                </a:ln>
                <a:solidFill>
                  <a:srgbClr val="FFFFFF"/>
                </a:solidFill>
                <a:effectLst/>
                <a:uLnTx/>
                <a:uFillTx/>
                <a:latin typeface="The Group TEXT"/>
              </a:rPr>
              <a:t>The Volkswagen Group’s efforts in the area of further training and qualification are also a response to the automotive industry’s far-reaching technological transformation aimed at fulfilling rising societal expectations, international treaties and political regulations that require targeted decarbonization of products and business processes. In this transformation process, the Company is also opening up new fields of business and business models for which the relevant employees are to receive training.  </a:t>
            </a:r>
          </a:p>
          <a:p>
            <a:pPr marL="155575" marR="0" lvl="0" algn="l" defTabSz="914400" rtl="0" eaLnBrk="1" fontAlgn="auto" latinLnBrk="0" hangingPunct="1">
              <a:lnSpc>
                <a:spcPct val="100000"/>
              </a:lnSpc>
              <a:spcBef>
                <a:spcPts val="0"/>
              </a:spcBef>
              <a:spcAft>
                <a:spcPts val="0"/>
              </a:spcAft>
              <a:buClrTx/>
              <a:buSzTx/>
              <a:tabLst/>
              <a:defRPr/>
            </a:pP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0" i="0" u="none" strike="noStrike" kern="1200" cap="none" spc="0" normalizeH="0" baseline="0">
                <a:ln>
                  <a:noFill/>
                </a:ln>
                <a:solidFill>
                  <a:srgbClr val="FFFFFF"/>
                </a:solidFill>
                <a:effectLst/>
                <a:uLnTx/>
                <a:uFillTx/>
                <a:latin typeface="The Group TEXT"/>
              </a:rPr>
              <a:t>This action contributes to the actual and potential positive impacts on employees by providing long-term employment prospects despite changing requirements. This is achieved through the development and expansion of digital training courses to strengthen employee qualifications for the purpose of improving their employability. As part of a just transition approach, the company actively shapes a socially responsible transformation process for its employees. The development and expansion of both the digital training program and the traditional training formats on offer are tracked via the strategic target to increase average training hours, which has been suspended for 2025 and 2026 for revision purposes.</a:t>
            </a:r>
            <a:br>
              <a:rPr kumimoji="0" lang="en-US" sz="1100" b="0" i="0" u="none" strike="noStrike" kern="1200" cap="none" spc="0" normalizeH="0" baseline="0">
                <a:ln>
                  <a:noFill/>
                </a:ln>
                <a:solidFill>
                  <a:srgbClr val="FFFFFF"/>
                </a:solidFill>
                <a:effectLst/>
                <a:uLnTx/>
                <a:uFillTx/>
                <a:latin typeface="The Group TEXT"/>
              </a:rPr>
            </a:br>
            <a:r>
              <a:rPr kumimoji="0" lang="en-US" sz="1100" b="0" i="0" u="none" strike="noStrike" kern="1200" cap="none" spc="0" normalizeH="0" baseline="0">
                <a:ln>
                  <a:noFill/>
                </a:ln>
                <a:solidFill>
                  <a:srgbClr val="FFFFFF"/>
                </a:solidFill>
                <a:effectLst/>
                <a:uLnTx/>
                <a:uFillTx/>
                <a:latin typeface="The Group TEXT"/>
              </a:rPr>
              <a:t>The Charter on Vocational Training was adopted in order to define key elements for the development of vocational training conditions that must be taken into account when implementing the Charter on Labor Relations. Beyond this, a number of collective bargaining and works agreements are also in place in Germany. These were developed in a collaborative process involving the trade unions and works councils and cover regulations on matters including the organization of work, work-life balance, and the promotion of diversity and inclusion.</a:t>
            </a:r>
          </a:p>
          <a:p>
            <a:pPr marL="155575" marR="0" lvl="0" algn="l" defTabSz="914400" rtl="0" eaLnBrk="1" fontAlgn="auto" latinLnBrk="0" hangingPunct="1">
              <a:lnSpc>
                <a:spcPct val="100000"/>
              </a:lnSpc>
              <a:spcBef>
                <a:spcPts val="0"/>
              </a:spcBef>
              <a:spcAft>
                <a:spcPts val="0"/>
              </a:spcAft>
              <a:buClrTx/>
              <a:buSzTx/>
              <a:tabLst/>
              <a:defRPr/>
            </a:pPr>
            <a:r>
              <a:rPr kumimoji="0" lang="en-US" sz="1100" b="0" i="0" u="none" strike="noStrike" kern="1200" cap="none" spc="0" normalizeH="0" baseline="0">
                <a:ln>
                  <a:noFill/>
                </a:ln>
                <a:solidFill>
                  <a:srgbClr val="FFFFFF"/>
                </a:solidFill>
                <a:effectLst/>
                <a:uLnTx/>
                <a:uFillTx/>
                <a:latin typeface="The Group TEXT"/>
              </a:rPr>
              <a:t>In addition to the company's policies, there are also concrete measuring instruments for the cornerstones of our transition process. The following strategic key performance indicators help us measure our progress and take remedial action if necessary:</a:t>
            </a:r>
          </a:p>
          <a:p>
            <a:pPr marL="155575" marR="0" lvl="0" algn="l" defTabSz="914400" rtl="0" eaLnBrk="1" fontAlgn="auto" latinLnBrk="0" hangingPunct="1">
              <a:lnSpc>
                <a:spcPct val="100000"/>
              </a:lnSpc>
              <a:spcBef>
                <a:spcPts val="0"/>
              </a:spcBef>
              <a:spcAft>
                <a:spcPts val="0"/>
              </a:spcAft>
              <a:buClrTx/>
              <a:buSzTx/>
              <a:tabLst/>
              <a:defRPr/>
            </a:pP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1" i="0" u="none" strike="noStrike" kern="1200" cap="none" spc="0" normalizeH="0" baseline="0">
                <a:ln>
                  <a:noFill/>
                </a:ln>
                <a:solidFill>
                  <a:srgbClr val="FFFFFF"/>
                </a:solidFill>
                <a:effectLst/>
                <a:uLnTx/>
                <a:uFillTx/>
                <a:latin typeface="The Group TEXT"/>
              </a:rPr>
              <a:t>- Engagement indicator: </a:t>
            </a:r>
            <a:r>
              <a:rPr kumimoji="0" lang="en-US" sz="1100" b="0" i="0" u="none" strike="noStrike" kern="1200" cap="none" spc="0" normalizeH="0" baseline="0">
                <a:ln>
                  <a:noFill/>
                </a:ln>
                <a:solidFill>
                  <a:srgbClr val="FFFFFF"/>
                </a:solidFill>
                <a:effectLst/>
                <a:uLnTx/>
                <a:uFillTx/>
                <a:latin typeface="The Group TEXT"/>
              </a:rPr>
              <a:t>Our annual employee survey has provided a direct and established format for engaging with our employees since 2008. The company uses its opinion survey – formerly known as the Stimmungsbarometer, now retitled myVOICE – to collect data on employee satisfaction once a year. Based on the findings, teams are able to introduce follow-up processes to develop and implement actions. This approach enables employee perspectives to be factored into the development of actions aimed at mitigating negative impacts as well as into the evaluation of these actions’ effectiveness. The measurement and publication of the participation rate serves as an indicator of the survey’s effectiveness and acceptance. In the reporting year, the participation rate was 45% of employees at the participating companies. In 2024, the opinion survey was suspended in the Group to allow it to be revised. Following its revision, the opinion survey was relaunched under the name myVOICE, initially at four companies in 2025, and will continue to be rolled out as a tool in 2026. The revision of the Group employee survey included a new IT system, a new questionnaire concept and improved follow-up processes for evaluating the results. The objective of the survey’s revision was to reinforce continuous dialogue and further boost employee loyalty and motivation. Operational responsibility for myVOICE lies with Group Human Resources.</a:t>
            </a:r>
            <a:br>
              <a:rPr kumimoji="0" lang="en-US" sz="1100" b="0" i="0" u="none" strike="noStrike" kern="1200" cap="none" spc="0" normalizeH="0" baseline="0">
                <a:ln>
                  <a:noFill/>
                </a:ln>
                <a:solidFill>
                  <a:srgbClr val="FFFFFF"/>
                </a:solidFill>
                <a:effectLst/>
                <a:uLnTx/>
                <a:uFillTx/>
                <a:latin typeface="The Group TEXT"/>
              </a:rPr>
            </a:b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1" i="0" u="none" strike="noStrike" kern="1200" cap="none" spc="0" normalizeH="0" baseline="0">
                <a:ln>
                  <a:noFill/>
                </a:ln>
                <a:solidFill>
                  <a:srgbClr val="FFFFFF"/>
                </a:solidFill>
                <a:effectLst/>
                <a:uLnTx/>
                <a:uFillTx/>
                <a:latin typeface="The Group TEXT"/>
              </a:rPr>
              <a:t>- Diversity index: </a:t>
            </a:r>
            <a:r>
              <a:rPr kumimoji="0" lang="en-US" sz="1100" b="0" i="0" u="none" strike="noStrike" kern="1200" cap="none" spc="0" normalizeH="0" baseline="0">
                <a:ln>
                  <a:noFill/>
                </a:ln>
                <a:solidFill>
                  <a:srgbClr val="FFFFFF"/>
                </a:solidFill>
                <a:effectLst/>
                <a:uLnTx/>
                <a:uFillTx/>
                <a:latin typeface="The Group TEXT"/>
              </a:rPr>
              <a:t>The topics of equal treatment, equal opportunities and diversity are enshrined in the HR Compliance Group policy. The particular importance of this action area is further underscored in the Volkswagen Group by the introduction of the diversity index as a strategic metric of the Group People Strategy, the Group strategy, and the Group sustainability strategy regenerate+. This index is also of relevance for the remuneration of the Group Board of Management. It is the Volkswagen Group's aim to increase diversity in the Company (further details can be found in the section “Linking Group Board of Management and management remuneration to the diversity index”). This includes setting targets for the percentage of women in management and for the level of international representation in top management. Both of these figures have been combined in the diversity index since 2017. The index is gathered for the employees of the entire Volkswagen Group, but excludes employees in the withdrawal phase of their time asset bonds (time asset bond: time credit from deferred compensation), apprentices and employees in the passive phase of partial retirement. In addition, and as a deviation from the requirements of the ESRS, the Chinese joint ventures are included in this strategic KPI. The index is used to measure and steer implementation of the targets. Due to the regulatory framework in the United States, employees of Volkswagen AG’s US subsidiaries and their non-US subsidiaries, as well as other employees in the United States, are excluded from the measurement of the proportion of women using the diversity index. Employees of Volkswagen AG’s US subsidiaries and other employees in the United States are also excluded from the determination of the internationalization of top management. The targets for the sub-KPIs have been reduced by 0.4 percentage points each, resulting in a target index value of 154 for the reporting year (157 before adjustment). The prior-year figures (actual and target) reported in the following have not been retrospectively adapted to this approach. The proportion of women in management, comprising management, senior management and top management (including the Group Board of Management and brand boards of management), amounted to 20.3 (19.9)% in 2025. The adjusted intermediate target of 19.8 (19.0)% for this year was thus achieved. The Volkswagen Group wants to increase the proportion of women in management to 23.2% by 2028. This represents an increase of 11.1 percentage points compared with our baseline of 12.1% from 2016. The adjusted target for the degree of internationalization in top management (the most senior of the three tiers of management) in 2025 was set to at least 24.6 (24.1)% and, at a rate of 28.6 (29.1)%, was achieved in the reporting year now ended. The Volkswagen Group wants to increase international representation in management to 28.1% by 2028. For the intermediate target in 2026, the Volkswagen Group plans to increase the proportion of women in management to 21.3% and the degree of internationalization in top management to 27.5%. The figures for the proportion of women in management and the internationalization of top management are incorporated with equal weighting into the diversity index, which was set to 100 for 2016. For 2025 it was planned to increase this value to 154 (149). This target value was exceeded with a score of 168 (168). The diversity index was established in 2017 and was used continuously as a KPI in the applicable Group strategy and Group people strategy. It was adjusted in the reporting year as described above. The index was also added to the regenerate+ strategy as a top KPI in 2024. The Supervisory Board has decided to define the diversity index as the performance criterion for the Social subtarget within the framework of the ESG factor for the variable remuneration (annual bonus) of the members of the Board of Management. Employee representatives participated in said decision, ensuring that the interests of the workforce were considered.</a:t>
            </a:r>
          </a:p>
          <a:p>
            <a:pPr marL="155575" marR="0" lvl="0" algn="l" defTabSz="914400" rtl="0" eaLnBrk="1" fontAlgn="auto" latinLnBrk="0" hangingPunct="1">
              <a:lnSpc>
                <a:spcPct val="100000"/>
              </a:lnSpc>
              <a:spcBef>
                <a:spcPts val="0"/>
              </a:spcBef>
              <a:spcAft>
                <a:spcPts val="0"/>
              </a:spcAft>
              <a:buClrTx/>
              <a:buSzTx/>
              <a:tabLst/>
              <a:defRPr/>
            </a:pP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1" i="0" u="none" strike="noStrike" kern="1200" cap="none" spc="0" normalizeH="0" baseline="0">
                <a:ln>
                  <a:noFill/>
                </a:ln>
                <a:solidFill>
                  <a:srgbClr val="FFFFFF"/>
                </a:solidFill>
                <a:effectLst/>
                <a:uLnTx/>
                <a:uFillTx/>
                <a:latin typeface="The Group TEXT"/>
              </a:rPr>
              <a:t>- Number of training hours per employee: </a:t>
            </a:r>
            <a:r>
              <a:rPr kumimoji="0" lang="en-US" sz="1100" b="0" i="0" u="none" strike="noStrike" kern="1200" cap="none" spc="0" normalizeH="0" baseline="0">
                <a:ln>
                  <a:noFill/>
                </a:ln>
                <a:solidFill>
                  <a:srgbClr val="FFFFFF"/>
                </a:solidFill>
                <a:effectLst/>
                <a:uLnTx/>
                <a:uFillTx/>
                <a:latin typeface="The Group TEXT"/>
              </a:rPr>
              <a:t>The strategic key performance indicator that records the average number of training hours per employee per year is currently being revised and has thus been omitted for the reporting years 2025 and 2026. The average number of training hours per employee in accordance with the requirements of the ESRS was 21.6 (18.9) hours in the reporting year 2025. The calculation is based on the employee data from December of the previous year to December of the reporting year. Time-dependent and time-independent in-person and online training with or without a trainer (self-guided) all count as training. Where time-independent learning is concerned, it is primarily the specific amount of time spent in training that is recorded. If this is not technically possible, the stored target value per time-independent training measure is evaluated</a:t>
            </a:r>
            <a:endParaRPr kumimoji="0" lang="en-US" sz="1100" b="0" i="0" u="none" strike="noStrike" kern="1200" cap="none" spc="0" normalizeH="0" baseline="0">
              <a:ln>
                <a:noFill/>
              </a:ln>
              <a:solidFill>
                <a:srgbClr val="FFFFFF"/>
              </a:solidFill>
              <a:effectLst/>
              <a:uLnTx/>
              <a:uFillTx/>
              <a:latin typeface="The Group HEAD Light"/>
            </a:endParaRPr>
          </a:p>
        </xdr:txBody>
      </xdr:sp>
      <xdr:cxnSp macro="">
        <xdr:nvCxnSpPr>
          <xdr:cNvPr id="43" name="Gerader Verbinder 42">
            <a:extLst>
              <a:ext uri="{FF2B5EF4-FFF2-40B4-BE49-F238E27FC236}">
                <a16:creationId xmlns:a16="http://schemas.microsoft.com/office/drawing/2014/main" id="{48A77170-B581-71C0-BAFB-F579CFD4B3D3}"/>
              </a:ext>
            </a:extLst>
          </xdr:cNvPr>
          <xdr:cNvCxnSpPr>
            <a:cxnSpLocks/>
          </xdr:cNvCxnSpPr>
        </xdr:nvCxnSpPr>
        <xdr:spPr>
          <a:xfrm flipH="1">
            <a:off x="1933593" y="6959231"/>
            <a:ext cx="14229" cy="8390378"/>
          </a:xfrm>
          <a:prstGeom prst="line">
            <a:avLst/>
          </a:prstGeom>
          <a:noFill/>
          <a:ln w="15875" cap="flat" cmpd="sng" algn="ctr">
            <a:solidFill>
              <a:srgbClr val="C2FE06"/>
            </a:solidFill>
            <a:prstDash val="solid"/>
            <a:miter lim="800000"/>
          </a:ln>
          <a:effectLst/>
        </xdr:spPr>
      </xdr:cxnSp>
    </xdr:grpSp>
    <xdr:clientData/>
  </xdr:twoCellAnchor>
  <xdr:twoCellAnchor>
    <xdr:from>
      <xdr:col>1</xdr:col>
      <xdr:colOff>1001</xdr:colOff>
      <xdr:row>85</xdr:row>
      <xdr:rowOff>95807</xdr:rowOff>
    </xdr:from>
    <xdr:to>
      <xdr:col>14</xdr:col>
      <xdr:colOff>1251685</xdr:colOff>
      <xdr:row>96</xdr:row>
      <xdr:rowOff>153368</xdr:rowOff>
    </xdr:to>
    <xdr:grpSp>
      <xdr:nvGrpSpPr>
        <xdr:cNvPr id="12" name="Gruppieren 11">
          <a:extLst>
            <a:ext uri="{FF2B5EF4-FFF2-40B4-BE49-F238E27FC236}">
              <a16:creationId xmlns:a16="http://schemas.microsoft.com/office/drawing/2014/main" id="{FE77B7BB-B045-484F-890F-52BE1F5D680F}"/>
            </a:ext>
          </a:extLst>
        </xdr:cNvPr>
        <xdr:cNvGrpSpPr/>
      </xdr:nvGrpSpPr>
      <xdr:grpSpPr>
        <a:xfrm>
          <a:off x="153401" y="15078632"/>
          <a:ext cx="19652984" cy="2124486"/>
          <a:chOff x="155782" y="14692790"/>
          <a:chExt cx="19615203" cy="2081701"/>
        </a:xfrm>
      </xdr:grpSpPr>
      <xdr:cxnSp macro="">
        <xdr:nvCxnSpPr>
          <xdr:cNvPr id="32" name="Gerader Verbinder 31">
            <a:extLst>
              <a:ext uri="{FF2B5EF4-FFF2-40B4-BE49-F238E27FC236}">
                <a16:creationId xmlns:a16="http://schemas.microsoft.com/office/drawing/2014/main" id="{E29EF3FF-AA72-3390-5D91-14345BC4A1C8}"/>
              </a:ext>
            </a:extLst>
          </xdr:cNvPr>
          <xdr:cNvCxnSpPr>
            <a:cxnSpLocks/>
          </xdr:cNvCxnSpPr>
        </xdr:nvCxnSpPr>
        <xdr:spPr>
          <a:xfrm>
            <a:off x="1524157" y="15724514"/>
            <a:ext cx="551430" cy="158"/>
          </a:xfrm>
          <a:prstGeom prst="line">
            <a:avLst/>
          </a:prstGeom>
          <a:noFill/>
          <a:ln w="15875" cap="flat" cmpd="sng" algn="ctr">
            <a:solidFill>
              <a:srgbClr val="C2FE06"/>
            </a:solidFill>
            <a:prstDash val="solid"/>
            <a:miter lim="800000"/>
          </a:ln>
          <a:effectLst/>
        </xdr:spPr>
      </xdr:cxnSp>
      <xdr:sp macro="" textlink="">
        <xdr:nvSpPr>
          <xdr:cNvPr id="33" name="Rechteck 32">
            <a:extLst>
              <a:ext uri="{FF2B5EF4-FFF2-40B4-BE49-F238E27FC236}">
                <a16:creationId xmlns:a16="http://schemas.microsoft.com/office/drawing/2014/main" id="{A487957C-2803-C184-966C-492936455EAB}"/>
              </a:ext>
            </a:extLst>
          </xdr:cNvPr>
          <xdr:cNvSpPr/>
        </xdr:nvSpPr>
        <xdr:spPr>
          <a:xfrm>
            <a:off x="155782" y="14738527"/>
            <a:ext cx="1537796" cy="203596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ea typeface="+mn-ea"/>
                <a:cs typeface="+mn-cs"/>
              </a:rPr>
              <a:t>Community engagement for a just transition</a:t>
            </a:r>
          </a:p>
        </xdr:txBody>
      </xdr:sp>
      <xdr:grpSp>
        <xdr:nvGrpSpPr>
          <xdr:cNvPr id="34" name="Gruppieren 33">
            <a:extLst>
              <a:ext uri="{FF2B5EF4-FFF2-40B4-BE49-F238E27FC236}">
                <a16:creationId xmlns:a16="http://schemas.microsoft.com/office/drawing/2014/main" id="{7A07B89B-AE0A-8CD2-1751-883CDECDAEF5}"/>
              </a:ext>
            </a:extLst>
          </xdr:cNvPr>
          <xdr:cNvGrpSpPr/>
        </xdr:nvGrpSpPr>
        <xdr:grpSpPr>
          <a:xfrm>
            <a:off x="1924785" y="14692790"/>
            <a:ext cx="17846200" cy="2064898"/>
            <a:chOff x="1794766" y="24700723"/>
            <a:chExt cx="15264077" cy="5775649"/>
          </a:xfrm>
        </xdr:grpSpPr>
        <xdr:sp macro="" textlink="">
          <xdr:nvSpPr>
            <xdr:cNvPr id="35" name="Rechteck 34">
              <a:extLst>
                <a:ext uri="{FF2B5EF4-FFF2-40B4-BE49-F238E27FC236}">
                  <a16:creationId xmlns:a16="http://schemas.microsoft.com/office/drawing/2014/main" id="{FAE0F272-12E8-BAD2-5A47-1ACA3E5393E3}"/>
                </a:ext>
              </a:extLst>
            </xdr:cNvPr>
            <xdr:cNvSpPr/>
          </xdr:nvSpPr>
          <xdr:spPr>
            <a:xfrm>
              <a:off x="1803451" y="24700723"/>
              <a:ext cx="15255392" cy="5775649"/>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We are aware that without long-term social legitimacy at our locations and in our markets, we will not be able to continue our business model in times of accelerated changes in values – this applies from an economic, environmental and social perspective. We see our employees as representatives of the Volkswagen Group who communicate our values to society. Digitalization and the transformation towards e-mobility means that we are on a long-term path of change and renewal. </a:t>
              </a:r>
              <a:br>
                <a:rPr kumimoji="0" lang="en-US" sz="1100" b="0" i="0" u="none" strike="noStrike" kern="1200" cap="none" spc="0" normalizeH="0" baseline="0">
                  <a:ln>
                    <a:noFill/>
                  </a:ln>
                  <a:solidFill>
                    <a:srgbClr val="FFFFFF"/>
                  </a:solidFill>
                  <a:effectLst/>
                  <a:uLnTx/>
                  <a:uFillTx/>
                  <a:latin typeface="The Group TEXT"/>
                  <a:ea typeface="+mn-ea"/>
                  <a:cs typeface="+mn-cs"/>
                </a:rPr>
              </a:br>
              <a:r>
                <a:rPr kumimoji="0" lang="en-US" sz="1100" b="0" i="0" u="none" strike="noStrike" kern="1200" cap="none" spc="0" normalizeH="0" baseline="0">
                  <a:ln>
                    <a:noFill/>
                  </a:ln>
                  <a:solidFill>
                    <a:srgbClr val="FFFFFF"/>
                  </a:solidFill>
                  <a:effectLst/>
                  <a:uLnTx/>
                  <a:uFillTx/>
                  <a:latin typeface="The Group TEXT"/>
                  <a:ea typeface="+mn-ea"/>
                  <a:cs typeface="+mn-cs"/>
                </a:rPr>
                <a:t>The area of Societal Impact looks at the impacts generated by Group activities and initiatives intended to have a positive effect on society, while also taking economic, social and ecological aspects into account. It covers global Corporate Citizenship activities, the Sustainability Impact Fund and Group-wide donations, which influence the Volkswagen Group’s societal impact in order to improve quality of life and create long-term development opportunities. In 2025, the Volkswagen Group launched a Sustainability Impact Fund, which supports in-house projects around the world that promote environmental, social and economic sustainability. The Sustainability Impact Fund is therefore a Group-wide tool for the effective promotion of projects related to regenerate+. The funded projects are intended to achieve goals such as empowering local communities and strengthening social cohesion, effectively improving biodiversity, and also promoting innovation solutions to improve environmental challenges. In 2025, the Impact Fund supported projects including corporate volunteering programs, biodiversity projects at sites, and initiatives to tackle environmental challenges. There are over 200 global projects that contribute to one or more impact categories of regenerate+ at an overarching level and are intended to promote positive impacts on society and the environment. The focus of the outcome is on the “Strengthening local communities and resilience” and “Poverty reduction and social security” societal impact categories. In addition, the projects are expected to have positive impacts on the Group’s own employees (for example in the areas of “Education and knowledge transfer” or “Health and well-being”) and on nature (for example in the categories of “Healthy ecosystems and biodiversity” or “Climate change mitigation”).</a:t>
              </a:r>
            </a:p>
          </xdr:txBody>
        </xdr:sp>
        <xdr:cxnSp macro="">
          <xdr:nvCxnSpPr>
            <xdr:cNvPr id="36" name="Gerader Verbinder 35">
              <a:extLst>
                <a:ext uri="{FF2B5EF4-FFF2-40B4-BE49-F238E27FC236}">
                  <a16:creationId xmlns:a16="http://schemas.microsoft.com/office/drawing/2014/main" id="{1F30FAAB-C70C-E846-40BF-34DB3C69E8E6}"/>
                </a:ext>
              </a:extLst>
            </xdr:cNvPr>
            <xdr:cNvCxnSpPr>
              <a:cxnSpLocks/>
            </xdr:cNvCxnSpPr>
          </xdr:nvCxnSpPr>
          <xdr:spPr>
            <a:xfrm>
              <a:off x="1794766" y="24707150"/>
              <a:ext cx="0" cy="5758662"/>
            </a:xfrm>
            <a:prstGeom prst="line">
              <a:avLst/>
            </a:prstGeom>
            <a:noFill/>
            <a:ln w="15875" cap="flat" cmpd="sng" algn="ctr">
              <a:solidFill>
                <a:srgbClr val="C2FE06"/>
              </a:solidFill>
              <a:prstDash val="solid"/>
              <a:miter lim="800000"/>
            </a:ln>
            <a:effectLst/>
          </xdr:spPr>
        </xdr:cxnSp>
      </xdr:grpSp>
    </xdr:grpSp>
    <xdr:clientData/>
  </xdr:twoCellAnchor>
  <xdr:twoCellAnchor>
    <xdr:from>
      <xdr:col>1</xdr:col>
      <xdr:colOff>20550</xdr:colOff>
      <xdr:row>98</xdr:row>
      <xdr:rowOff>18259</xdr:rowOff>
    </xdr:from>
    <xdr:to>
      <xdr:col>14</xdr:col>
      <xdr:colOff>1272414</xdr:colOff>
      <xdr:row>109</xdr:row>
      <xdr:rowOff>22616</xdr:rowOff>
    </xdr:to>
    <xdr:grpSp>
      <xdr:nvGrpSpPr>
        <xdr:cNvPr id="10" name="Gruppieren 9">
          <a:extLst>
            <a:ext uri="{FF2B5EF4-FFF2-40B4-BE49-F238E27FC236}">
              <a16:creationId xmlns:a16="http://schemas.microsoft.com/office/drawing/2014/main" id="{F33E13AB-B8A6-F3E8-F573-DAD9C77539FD}"/>
            </a:ext>
          </a:extLst>
        </xdr:cNvPr>
        <xdr:cNvGrpSpPr/>
      </xdr:nvGrpSpPr>
      <xdr:grpSpPr>
        <a:xfrm>
          <a:off x="172950" y="17410909"/>
          <a:ext cx="19654164" cy="1890307"/>
          <a:chOff x="175331" y="16972757"/>
          <a:chExt cx="19616489" cy="1837811"/>
        </a:xfrm>
      </xdr:grpSpPr>
      <xdr:cxnSp macro="">
        <xdr:nvCxnSpPr>
          <xdr:cNvPr id="26" name="Gerader Verbinder 25">
            <a:extLst>
              <a:ext uri="{FF2B5EF4-FFF2-40B4-BE49-F238E27FC236}">
                <a16:creationId xmlns:a16="http://schemas.microsoft.com/office/drawing/2014/main" id="{86CAFCDB-B517-A093-1CC7-CB5F16F7CF61}"/>
              </a:ext>
            </a:extLst>
          </xdr:cNvPr>
          <xdr:cNvCxnSpPr>
            <a:cxnSpLocks/>
          </xdr:cNvCxnSpPr>
        </xdr:nvCxnSpPr>
        <xdr:spPr>
          <a:xfrm>
            <a:off x="1160474" y="17885170"/>
            <a:ext cx="763620" cy="387"/>
          </a:xfrm>
          <a:prstGeom prst="line">
            <a:avLst/>
          </a:prstGeom>
          <a:noFill/>
          <a:ln w="15875" cap="flat" cmpd="sng" algn="ctr">
            <a:solidFill>
              <a:srgbClr val="C2FE06"/>
            </a:solidFill>
            <a:prstDash val="solid"/>
            <a:miter lim="800000"/>
          </a:ln>
          <a:effectLst/>
        </xdr:spPr>
      </xdr:cxnSp>
      <xdr:sp macro="" textlink="">
        <xdr:nvSpPr>
          <xdr:cNvPr id="27" name="Rechteck 26">
            <a:extLst>
              <a:ext uri="{FF2B5EF4-FFF2-40B4-BE49-F238E27FC236}">
                <a16:creationId xmlns:a16="http://schemas.microsoft.com/office/drawing/2014/main" id="{30FC1EA1-FF0D-4729-1ACB-BA4689C9DAAB}"/>
              </a:ext>
            </a:extLst>
          </xdr:cNvPr>
          <xdr:cNvSpPr/>
        </xdr:nvSpPr>
        <xdr:spPr>
          <a:xfrm>
            <a:off x="175331" y="16972757"/>
            <a:ext cx="1540380" cy="183057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ea typeface="+mn-ea"/>
                <a:cs typeface="+mn-cs"/>
              </a:rPr>
              <a:t>Respecting human rights along the supply chain </a:t>
            </a:r>
          </a:p>
        </xdr:txBody>
      </xdr:sp>
      <xdr:grpSp>
        <xdr:nvGrpSpPr>
          <xdr:cNvPr id="28" name="Gruppieren 27">
            <a:extLst>
              <a:ext uri="{FF2B5EF4-FFF2-40B4-BE49-F238E27FC236}">
                <a16:creationId xmlns:a16="http://schemas.microsoft.com/office/drawing/2014/main" id="{86C46BE4-CE8B-CF0E-AA4A-4551C1A2A304}"/>
              </a:ext>
            </a:extLst>
          </xdr:cNvPr>
          <xdr:cNvGrpSpPr/>
        </xdr:nvGrpSpPr>
        <xdr:grpSpPr>
          <a:xfrm>
            <a:off x="1933935" y="16989869"/>
            <a:ext cx="17857885" cy="1820699"/>
            <a:chOff x="1803692" y="31135688"/>
            <a:chExt cx="15290771" cy="3312683"/>
          </a:xfrm>
        </xdr:grpSpPr>
        <xdr:sp macro="" textlink="">
          <xdr:nvSpPr>
            <xdr:cNvPr id="29" name="Rechteck 28">
              <a:extLst>
                <a:ext uri="{FF2B5EF4-FFF2-40B4-BE49-F238E27FC236}">
                  <a16:creationId xmlns:a16="http://schemas.microsoft.com/office/drawing/2014/main" id="{BE3F01D4-3070-8BE8-1618-78F8F6D735AD}"/>
                </a:ext>
              </a:extLst>
            </xdr:cNvPr>
            <xdr:cNvSpPr/>
          </xdr:nvSpPr>
          <xdr:spPr>
            <a:xfrm>
              <a:off x="1822307" y="31137735"/>
              <a:ext cx="15272156" cy="3310636"/>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extraction and processing of certain raw materials for the automotive industry is associated with environmental risks including pollution of air, water and soil. The Volkswagen Group addresses these risks in its Raw Materials Due Diligence Management System (RMDDMS), which is covered in detail in the section „Raw Materials Due Diligence Management System (RMDDMS)“ in the chapter “Sustainability in the Supply Chain”. To promote transparency, the Group regularly publishes its Responsible Raw Materials Report. This documents the</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methodology and actions of the RMDDMS and shows how the Group fulfills its human rights and environmental due diligence obligations in high-risk raw material chains.</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RMDDMS focuses particularly on indirect supply chains where risk analysis has identified increased exposure to environmental and social risks. In-depth assessments are carried out for particularly risky raw materials, enabling targeted risk mitigation actions and effectiveness tracking. The RMDDMS currently covers 18 priority raw materials. These are the battery raw materials cobalt, lithium, nickel and graphite; the conflict minerals tin, tungsten, tantalum</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and gold (3 TG); and aluminum, copper, leather, mica, steel, natural rubber, platinum group metals, rare earths, magnesium and cotton. As part of its environmental management, the Volkswagen Group has also taken actions to exclude raw materials from deep-sea mining from its supply chains. As a precautionary measure, the Group does not engage in financing such activities until their ecological and social impacts have been comprehensively investigated</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and assessed. The aim is to avoid potential negative impacts on marine ecosystems and biodiversity.</a:t>
              </a:r>
            </a:p>
          </xdr:txBody>
        </xdr:sp>
        <xdr:cxnSp macro="">
          <xdr:nvCxnSpPr>
            <xdr:cNvPr id="30" name="Gerader Verbinder 29">
              <a:extLst>
                <a:ext uri="{FF2B5EF4-FFF2-40B4-BE49-F238E27FC236}">
                  <a16:creationId xmlns:a16="http://schemas.microsoft.com/office/drawing/2014/main" id="{BCCA0E5A-5F09-DB84-7A0B-B47C9164733F}"/>
                </a:ext>
              </a:extLst>
            </xdr:cNvPr>
            <xdr:cNvCxnSpPr>
              <a:cxnSpLocks/>
            </xdr:cNvCxnSpPr>
          </xdr:nvCxnSpPr>
          <xdr:spPr>
            <a:xfrm>
              <a:off x="1803692" y="31135688"/>
              <a:ext cx="0" cy="3307552"/>
            </a:xfrm>
            <a:prstGeom prst="line">
              <a:avLst/>
            </a:prstGeom>
            <a:noFill/>
            <a:ln w="15875" cap="flat" cmpd="sng" algn="ctr">
              <a:solidFill>
                <a:srgbClr val="C2FE06"/>
              </a:solidFill>
              <a:prstDash val="solid"/>
              <a:miter lim="800000"/>
            </a:ln>
            <a:effectLst/>
          </xdr:spPr>
        </xdr:cxnSp>
      </xdr:grpSp>
    </xdr:grpSp>
    <xdr:clientData/>
  </xdr:twoCellAnchor>
  <xdr:twoCellAnchor>
    <xdr:from>
      <xdr:col>1</xdr:col>
      <xdr:colOff>16520</xdr:colOff>
      <xdr:row>110</xdr:row>
      <xdr:rowOff>96844</xdr:rowOff>
    </xdr:from>
    <xdr:to>
      <xdr:col>14</xdr:col>
      <xdr:colOff>1260174</xdr:colOff>
      <xdr:row>122</xdr:row>
      <xdr:rowOff>135871</xdr:rowOff>
    </xdr:to>
    <xdr:grpSp>
      <xdr:nvGrpSpPr>
        <xdr:cNvPr id="11" name="Gruppieren 10">
          <a:extLst>
            <a:ext uri="{FF2B5EF4-FFF2-40B4-BE49-F238E27FC236}">
              <a16:creationId xmlns:a16="http://schemas.microsoft.com/office/drawing/2014/main" id="{4E3E2B43-E950-999C-3521-176A1E243E70}"/>
            </a:ext>
          </a:extLst>
        </xdr:cNvPr>
        <xdr:cNvGrpSpPr/>
      </xdr:nvGrpSpPr>
      <xdr:grpSpPr>
        <a:xfrm>
          <a:off x="168920" y="19546894"/>
          <a:ext cx="19645954" cy="2096427"/>
          <a:chOff x="168920" y="19546894"/>
          <a:chExt cx="19645954" cy="2096427"/>
        </a:xfrm>
      </xdr:grpSpPr>
      <xdr:cxnSp macro="">
        <xdr:nvCxnSpPr>
          <xdr:cNvPr id="20" name="Gerader Verbinder 19">
            <a:extLst>
              <a:ext uri="{FF2B5EF4-FFF2-40B4-BE49-F238E27FC236}">
                <a16:creationId xmlns:a16="http://schemas.microsoft.com/office/drawing/2014/main" id="{916DA202-91A1-AFFD-CBA4-02CCF08EB3A0}"/>
              </a:ext>
            </a:extLst>
          </xdr:cNvPr>
          <xdr:cNvCxnSpPr>
            <a:cxnSpLocks/>
          </xdr:cNvCxnSpPr>
        </xdr:nvCxnSpPr>
        <xdr:spPr>
          <a:xfrm>
            <a:off x="1400565" y="20589631"/>
            <a:ext cx="610290" cy="2589"/>
          </a:xfrm>
          <a:prstGeom prst="line">
            <a:avLst/>
          </a:prstGeom>
          <a:noFill/>
          <a:ln w="15875" cap="flat" cmpd="sng" algn="ctr">
            <a:solidFill>
              <a:srgbClr val="C2FE06"/>
            </a:solidFill>
            <a:prstDash val="solid"/>
            <a:miter lim="800000"/>
          </a:ln>
          <a:effectLst/>
        </xdr:spPr>
      </xdr:cxnSp>
      <xdr:sp macro="" textlink="">
        <xdr:nvSpPr>
          <xdr:cNvPr id="21" name="Rechteck 20">
            <a:extLst>
              <a:ext uri="{FF2B5EF4-FFF2-40B4-BE49-F238E27FC236}">
                <a16:creationId xmlns:a16="http://schemas.microsoft.com/office/drawing/2014/main" id="{666E21FB-EB29-07F4-744C-493D8F2700B7}"/>
              </a:ext>
            </a:extLst>
          </xdr:cNvPr>
          <xdr:cNvSpPr/>
        </xdr:nvSpPr>
        <xdr:spPr>
          <a:xfrm>
            <a:off x="168920" y="19546894"/>
            <a:ext cx="1554667" cy="2095032"/>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ea typeface="+mn-ea"/>
                <a:cs typeface="+mn-cs"/>
              </a:rPr>
              <a:t>Decarboni-zation index (DCI)</a:t>
            </a:r>
          </a:p>
        </xdr:txBody>
      </xdr:sp>
      <xdr:grpSp>
        <xdr:nvGrpSpPr>
          <xdr:cNvPr id="22" name="Gruppieren 21">
            <a:extLst>
              <a:ext uri="{FF2B5EF4-FFF2-40B4-BE49-F238E27FC236}">
                <a16:creationId xmlns:a16="http://schemas.microsoft.com/office/drawing/2014/main" id="{CF2BD45A-B2D8-E54A-468E-AB3E71214E09}"/>
              </a:ext>
            </a:extLst>
          </xdr:cNvPr>
          <xdr:cNvGrpSpPr/>
        </xdr:nvGrpSpPr>
        <xdr:grpSpPr>
          <a:xfrm>
            <a:off x="1936483" y="19567392"/>
            <a:ext cx="17878391" cy="2075929"/>
            <a:chOff x="1804486" y="35248563"/>
            <a:chExt cx="15268736" cy="3322311"/>
          </a:xfrm>
        </xdr:grpSpPr>
        <xdr:sp macro="" textlink="">
          <xdr:nvSpPr>
            <xdr:cNvPr id="23" name="Rechteck 22">
              <a:extLst>
                <a:ext uri="{FF2B5EF4-FFF2-40B4-BE49-F238E27FC236}">
                  <a16:creationId xmlns:a16="http://schemas.microsoft.com/office/drawing/2014/main" id="{1F465C26-55B0-0626-735E-F2C07E34C2DE}"/>
                </a:ext>
              </a:extLst>
            </xdr:cNvPr>
            <xdr:cNvSpPr/>
          </xdr:nvSpPr>
          <xdr:spPr>
            <a:xfrm>
              <a:off x="1811311" y="35248563"/>
              <a:ext cx="15261911" cy="331941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decarbonization index (DCI) is a reliable measuring instrument that makes our progress and interim results in the area of decarbonization transparent and comprehensible and is recorded using software developed in-house. The methodology is based on the GHG Protocol and measures the CO2e emissions by the brands that produce passenger cars and light commercial vehicles in the regions of Europe (EU27, United Kingdom, Norway and Iceland), China (including the Chinese joint ventures) and the USA over the entire life cycle. The intensity of the CO2e emissions from the electricity used. Our vehicle life cycle assessments, which provide the data used to calculate supply chain and recycling emissions, have been verified externally and independently in accordance with the ISO 14040 and ISO 14044 standards. Scope 3 also includes emissions from other Group entities and regions in some categories (see “Metrics on Scope 3 GHG emissions” in the “Metrics: Climate change” section for a detailed description). The DCI calculation methodology is regularly adjusted depending on internal and external requirements, such as new test cycles for fleet emissions. Published DCI values can therefore also be adjusted to the new methodology and changed to facilitate the presentation of a time series that is methodologically consistent. In the reporting year, the DCI value averaged 46.3 (48.6) tonnes of CO2e per vehicle. This represents a reduction of 2.3 tons of CO2e per vehicle compared with the previous year (after recalculation). While the clear shift in the portfolio towards vehicles with electric drivetrains slightly increases emissions in the supply chain, it results in considerably lower emissions in the use phase.</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GHG Protocol requires the recalculation of corporate emissions in the event of material new findings or if changes occur. There may be various reasons to remeasure previous years’ emissions to enable a fair comparison with current emissions. These include structural changes in the company, changes in the calculation method, an increase in the precision of emission factors, activity data, and findings regarding significant errors. At the Volkswagen Group, changes to the calculation are decided annually in a set process. </a:t>
              </a:r>
            </a:p>
          </xdr:txBody>
        </xdr:sp>
        <xdr:cxnSp macro="">
          <xdr:nvCxnSpPr>
            <xdr:cNvPr id="24" name="Gerader Verbinder 23">
              <a:extLst>
                <a:ext uri="{FF2B5EF4-FFF2-40B4-BE49-F238E27FC236}">
                  <a16:creationId xmlns:a16="http://schemas.microsoft.com/office/drawing/2014/main" id="{3761040C-582B-CEE1-9B83-29179C688940}"/>
                </a:ext>
              </a:extLst>
            </xdr:cNvPr>
            <xdr:cNvCxnSpPr>
              <a:cxnSpLocks/>
            </xdr:cNvCxnSpPr>
          </xdr:nvCxnSpPr>
          <xdr:spPr>
            <a:xfrm>
              <a:off x="1804486" y="35269451"/>
              <a:ext cx="4770" cy="3301423"/>
            </a:xfrm>
            <a:prstGeom prst="line">
              <a:avLst/>
            </a:prstGeom>
            <a:noFill/>
            <a:ln w="15875" cap="flat" cmpd="sng" algn="ctr">
              <a:solidFill>
                <a:srgbClr val="C2FE06"/>
              </a:solidFill>
              <a:prstDash val="solid"/>
              <a:miter lim="800000"/>
            </a:ln>
            <a:effectLst/>
          </xdr:spPr>
        </xdr:cxnSp>
      </xdr:grpSp>
    </xdr:grpSp>
    <xdr:clientData/>
  </xdr:twoCellAnchor>
  <xdr:twoCellAnchor editAs="oneCell">
    <xdr:from>
      <xdr:col>15</xdr:col>
      <xdr:colOff>0</xdr:colOff>
      <xdr:row>1</xdr:row>
      <xdr:rowOff>0</xdr:rowOff>
    </xdr:from>
    <xdr:to>
      <xdr:col>17</xdr:col>
      <xdr:colOff>465523</xdr:colOff>
      <xdr:row>3</xdr:row>
      <xdr:rowOff>127527</xdr:rowOff>
    </xdr:to>
    <xdr:pic>
      <xdr:nvPicPr>
        <xdr:cNvPr id="3" name="Picture 5" descr="A black background with white text&#10;&#10;Description automatically generated with low confidence">
          <a:extLst>
            <a:ext uri="{FF2B5EF4-FFF2-40B4-BE49-F238E27FC236}">
              <a16:creationId xmlns:a16="http://schemas.microsoft.com/office/drawing/2014/main" id="{56BC5F27-E066-4436-9B64-402FDC48D01E}"/>
            </a:ext>
          </a:extLst>
        </xdr:cNvPr>
        <xdr:cNvPicPr>
          <a:picLocks noChangeAspect="1"/>
        </xdr:cNvPicPr>
      </xdr:nvPicPr>
      <xdr:blipFill>
        <a:blip xmlns:r="http://schemas.openxmlformats.org/officeDocument/2006/relationships" r:embed="rId2"/>
        <a:stretch>
          <a:fillRect/>
        </a:stretch>
      </xdr:blipFill>
      <xdr:spPr bwMode="black">
        <a:xfrm>
          <a:off x="19878675" y="171450"/>
          <a:ext cx="2332423" cy="746652"/>
        </a:xfrm>
        <a:prstGeom prst="rect">
          <a:avLst/>
        </a:prstGeom>
      </xdr:spPr>
    </xdr:pic>
    <xdr:clientData/>
  </xdr:twoCellAnchor>
  <xdr:twoCellAnchor editAs="absolute">
    <xdr:from>
      <xdr:col>0</xdr:col>
      <xdr:colOff>0</xdr:colOff>
      <xdr:row>1</xdr:row>
      <xdr:rowOff>447674</xdr:rowOff>
    </xdr:from>
    <xdr:to>
      <xdr:col>14</xdr:col>
      <xdr:colOff>1104900</xdr:colOff>
      <xdr:row>10</xdr:row>
      <xdr:rowOff>164690</xdr:rowOff>
    </xdr:to>
    <xdr:grpSp>
      <xdr:nvGrpSpPr>
        <xdr:cNvPr id="14" name="Gruppieren 13">
          <a:extLst>
            <a:ext uri="{FF2B5EF4-FFF2-40B4-BE49-F238E27FC236}">
              <a16:creationId xmlns:a16="http://schemas.microsoft.com/office/drawing/2014/main" id="{9A466E77-D91B-0810-0B8F-985E8B07354E}"/>
            </a:ext>
          </a:extLst>
        </xdr:cNvPr>
        <xdr:cNvGrpSpPr>
          <a:grpSpLocks noChangeAspect="1"/>
        </xdr:cNvGrpSpPr>
      </xdr:nvGrpSpPr>
      <xdr:grpSpPr>
        <a:xfrm>
          <a:off x="0" y="619124"/>
          <a:ext cx="19659600" cy="1536291"/>
          <a:chOff x="0" y="623520"/>
          <a:chExt cx="19674254" cy="1575124"/>
        </a:xfrm>
      </xdr:grpSpPr>
      <xdr:sp macro="" textlink="">
        <xdr:nvSpPr>
          <xdr:cNvPr id="6" name="Rechteck 18">
            <a:extLst>
              <a:ext uri="{FF2B5EF4-FFF2-40B4-BE49-F238E27FC236}">
                <a16:creationId xmlns:a16="http://schemas.microsoft.com/office/drawing/2014/main" id="{427EDDB4-ECC0-4C0F-979D-C1EA9BFD32D0}"/>
              </a:ext>
            </a:extLst>
          </xdr:cNvPr>
          <xdr:cNvSpPr/>
        </xdr:nvSpPr>
        <xdr:spPr>
          <a:xfrm flipH="1" flipV="1">
            <a:off x="0" y="623520"/>
            <a:ext cx="19674254" cy="1572196"/>
          </a:xfrm>
          <a:prstGeom prst="rect">
            <a:avLst/>
          </a:prstGeom>
          <a:gradFill flip="none" rotWithShape="1">
            <a:gsLst>
              <a:gs pos="100000">
                <a:srgbClr val="002733"/>
              </a:gs>
              <a:gs pos="33000">
                <a:srgbClr val="008C82"/>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sp macro="" textlink="">
        <xdr:nvSpPr>
          <xdr:cNvPr id="63" name="Rechteck 54">
            <a:hlinkClick xmlns:r="http://schemas.openxmlformats.org/officeDocument/2006/relationships" r:id="rId3"/>
            <a:extLst>
              <a:ext uri="{FF2B5EF4-FFF2-40B4-BE49-F238E27FC236}">
                <a16:creationId xmlns:a16="http://schemas.microsoft.com/office/drawing/2014/main" id="{A06A664B-B3B4-6424-6A18-35300443A576}"/>
              </a:ext>
            </a:extLst>
          </xdr:cNvPr>
          <xdr:cNvSpPr/>
        </xdr:nvSpPr>
        <xdr:spPr>
          <a:xfrm>
            <a:off x="7484291" y="776719"/>
            <a:ext cx="2609584"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Our people</a:t>
            </a:r>
          </a:p>
        </xdr:txBody>
      </xdr:sp>
      <xdr:sp macro="" textlink="">
        <xdr:nvSpPr>
          <xdr:cNvPr id="64" name="Rechteck 55">
            <a:hlinkClick xmlns:r="http://schemas.openxmlformats.org/officeDocument/2006/relationships" r:id="rId4"/>
            <a:extLst>
              <a:ext uri="{FF2B5EF4-FFF2-40B4-BE49-F238E27FC236}">
                <a16:creationId xmlns:a16="http://schemas.microsoft.com/office/drawing/2014/main" id="{DD8F8005-95C2-804B-0ED2-E2491FA0D72E}"/>
              </a:ext>
            </a:extLst>
          </xdr:cNvPr>
          <xdr:cNvSpPr/>
        </xdr:nvSpPr>
        <xdr:spPr>
          <a:xfrm>
            <a:off x="10273030" y="776718"/>
            <a:ext cx="2595170"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Community engagement for a just transition</a:t>
            </a:r>
          </a:p>
        </xdr:txBody>
      </xdr:sp>
      <xdr:sp macro="" textlink="">
        <xdr:nvSpPr>
          <xdr:cNvPr id="65" name="Rechteck 56">
            <a:hlinkClick xmlns:r="http://schemas.openxmlformats.org/officeDocument/2006/relationships" r:id="rId5"/>
            <a:extLst>
              <a:ext uri="{FF2B5EF4-FFF2-40B4-BE49-F238E27FC236}">
                <a16:creationId xmlns:a16="http://schemas.microsoft.com/office/drawing/2014/main" id="{F5AFD51A-9EEF-05B5-C1A1-16FFBA690BB6}"/>
              </a:ext>
            </a:extLst>
          </xdr:cNvPr>
          <xdr:cNvSpPr/>
        </xdr:nvSpPr>
        <xdr:spPr>
          <a:xfrm>
            <a:off x="4684881" y="776719"/>
            <a:ext cx="2601795"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Volkswagen's just transition approach </a:t>
            </a:r>
          </a:p>
        </xdr:txBody>
      </xdr:sp>
      <xdr:sp macro="" textlink="">
        <xdr:nvSpPr>
          <xdr:cNvPr id="66" name="Rechteck 57">
            <a:hlinkClick xmlns:r="http://schemas.openxmlformats.org/officeDocument/2006/relationships" r:id="rId6"/>
            <a:extLst>
              <a:ext uri="{FF2B5EF4-FFF2-40B4-BE49-F238E27FC236}">
                <a16:creationId xmlns:a16="http://schemas.microsoft.com/office/drawing/2014/main" id="{52409DBF-E6A1-3911-68D0-34734DA776B0}"/>
              </a:ext>
            </a:extLst>
          </xdr:cNvPr>
          <xdr:cNvSpPr/>
        </xdr:nvSpPr>
        <xdr:spPr>
          <a:xfrm>
            <a:off x="13059231" y="776717"/>
            <a:ext cx="2569061"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Respecting human rights along the supply chain</a:t>
            </a:r>
          </a:p>
        </xdr:txBody>
      </xdr:sp>
      <xdr:sp macro="" textlink="">
        <xdr:nvSpPr>
          <xdr:cNvPr id="67" name="Rechteck 58">
            <a:hlinkClick xmlns:r="http://schemas.openxmlformats.org/officeDocument/2006/relationships" r:id="rId7"/>
            <a:extLst>
              <a:ext uri="{FF2B5EF4-FFF2-40B4-BE49-F238E27FC236}">
                <a16:creationId xmlns:a16="http://schemas.microsoft.com/office/drawing/2014/main" id="{CDFF3059-1867-7598-927E-61327555FF10}"/>
              </a:ext>
            </a:extLst>
          </xdr:cNvPr>
          <xdr:cNvSpPr/>
        </xdr:nvSpPr>
        <xdr:spPr>
          <a:xfrm>
            <a:off x="15819320" y="776717"/>
            <a:ext cx="2585961"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Decarbonization index (DCI)</a:t>
            </a:r>
          </a:p>
        </xdr:txBody>
      </xdr:sp>
      <xdr:sp macro="" textlink="">
        <xdr:nvSpPr>
          <xdr:cNvPr id="4" name="Rechteck 3">
            <a:extLst>
              <a:ext uri="{FF2B5EF4-FFF2-40B4-BE49-F238E27FC236}">
                <a16:creationId xmlns:a16="http://schemas.microsoft.com/office/drawing/2014/main" id="{CDD2B364-C660-4C2C-B378-4A73D78CF74C}"/>
              </a:ext>
            </a:extLst>
          </xdr:cNvPr>
          <xdr:cNvSpPr>
            <a:spLocks noChangeAspect="1"/>
          </xdr:cNvSpPr>
        </xdr:nvSpPr>
        <xdr:spPr>
          <a:xfrm>
            <a:off x="0" y="623520"/>
            <a:ext cx="4255775" cy="1575124"/>
          </a:xfrm>
          <a:prstGeom prst="rect">
            <a:avLst/>
          </a:prstGeom>
          <a:blipFill>
            <a:blip xmlns:r="http://schemas.openxmlformats.org/officeDocument/2006/relationships" r:embed="rId8" cstate="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7" name="Textfeld 18">
            <a:extLst>
              <a:ext uri="{FF2B5EF4-FFF2-40B4-BE49-F238E27FC236}">
                <a16:creationId xmlns:a16="http://schemas.microsoft.com/office/drawing/2014/main" id="{8C6627A8-0BF9-4AE5-A7CC-4B712FF325EB}"/>
              </a:ext>
            </a:extLst>
          </xdr:cNvPr>
          <xdr:cNvSpPr txBox="1"/>
        </xdr:nvSpPr>
        <xdr:spPr>
          <a:xfrm>
            <a:off x="0" y="992143"/>
            <a:ext cx="697707" cy="119765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4</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11</xdr:row>
      <xdr:rowOff>104528</xdr:rowOff>
    </xdr:from>
    <xdr:to>
      <xdr:col>1</xdr:col>
      <xdr:colOff>295612</xdr:colOff>
      <xdr:row>13</xdr:row>
      <xdr:rowOff>12912</xdr:rowOff>
    </xdr:to>
    <xdr:pic>
      <xdr:nvPicPr>
        <xdr:cNvPr id="2" name="Grafik 8">
          <a:extLst>
            <a:ext uri="{FF2B5EF4-FFF2-40B4-BE49-F238E27FC236}">
              <a16:creationId xmlns:a16="http://schemas.microsoft.com/office/drawing/2014/main" id="{BBF8AADA-EDB7-4942-A656-58E209F570BB}"/>
            </a:ext>
          </a:extLst>
        </xdr:cNvPr>
        <xdr:cNvPicPr preferRelativeResize="0">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52400" y="2306708"/>
          <a:ext cx="295612" cy="266524"/>
        </a:xfrm>
        <a:prstGeom prst="rect">
          <a:avLst/>
        </a:prstGeom>
      </xdr:spPr>
    </xdr:pic>
    <xdr:clientData/>
  </xdr:twoCellAnchor>
  <xdr:twoCellAnchor>
    <xdr:from>
      <xdr:col>1</xdr:col>
      <xdr:colOff>318147</xdr:colOff>
      <xdr:row>11</xdr:row>
      <xdr:rowOff>0</xdr:rowOff>
    </xdr:from>
    <xdr:to>
      <xdr:col>4</xdr:col>
      <xdr:colOff>1983981</xdr:colOff>
      <xdr:row>13</xdr:row>
      <xdr:rowOff>139025</xdr:rowOff>
    </xdr:to>
    <xdr:sp macro="" textlink="">
      <xdr:nvSpPr>
        <xdr:cNvPr id="3" name="Rechteck 9">
          <a:hlinkClick xmlns:r="http://schemas.openxmlformats.org/officeDocument/2006/relationships" r:id="rId3"/>
          <a:extLst>
            <a:ext uri="{FF2B5EF4-FFF2-40B4-BE49-F238E27FC236}">
              <a16:creationId xmlns:a16="http://schemas.microsoft.com/office/drawing/2014/main" id="{CC690C3C-2AD5-441F-945E-B6308C563E71}"/>
            </a:ext>
          </a:extLst>
        </xdr:cNvPr>
        <xdr:cNvSpPr/>
      </xdr:nvSpPr>
      <xdr:spPr>
        <a:xfrm>
          <a:off x="470547" y="2202180"/>
          <a:ext cx="5666334" cy="49716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noProof="0">
              <a:ln>
                <a:noFill/>
              </a:ln>
              <a:solidFill>
                <a:srgbClr val="C2FE06"/>
              </a:solidFill>
              <a:effectLst/>
              <a:uLnTx/>
              <a:uFillTx/>
              <a:latin typeface="The Group TEXT"/>
              <a:ea typeface="+mn-ea"/>
              <a:cs typeface="+mn-cs"/>
            </a:rPr>
            <a:t>Volkswagen Group’s Website: PAI scorecard 2025</a:t>
          </a:r>
        </a:p>
      </xdr:txBody>
    </xdr:sp>
    <xdr:clientData/>
  </xdr:twoCellAnchor>
  <xdr:twoCellAnchor editAs="oneCell">
    <xdr:from>
      <xdr:col>13</xdr:col>
      <xdr:colOff>0</xdr:colOff>
      <xdr:row>1</xdr:row>
      <xdr:rowOff>0</xdr:rowOff>
    </xdr:from>
    <xdr:to>
      <xdr:col>15</xdr:col>
      <xdr:colOff>465523</xdr:colOff>
      <xdr:row>3</xdr:row>
      <xdr:rowOff>128888</xdr:rowOff>
    </xdr:to>
    <xdr:pic>
      <xdr:nvPicPr>
        <xdr:cNvPr id="4" name="Picture 5" descr="A black background with white text&#10;&#10;Description automatically generated with low confidence">
          <a:extLst>
            <a:ext uri="{FF2B5EF4-FFF2-40B4-BE49-F238E27FC236}">
              <a16:creationId xmlns:a16="http://schemas.microsoft.com/office/drawing/2014/main" id="{BB24ECFC-2A6D-429C-A164-8132EAFD6EFC}"/>
            </a:ext>
          </a:extLst>
        </xdr:cNvPr>
        <xdr:cNvPicPr>
          <a:picLocks noChangeAspect="1"/>
        </xdr:cNvPicPr>
      </xdr:nvPicPr>
      <xdr:blipFill>
        <a:blip xmlns:r="http://schemas.openxmlformats.org/officeDocument/2006/relationships" r:embed="rId4"/>
        <a:stretch>
          <a:fillRect/>
        </a:stretch>
      </xdr:blipFill>
      <xdr:spPr bwMode="black">
        <a:xfrm>
          <a:off x="18242280" y="175260"/>
          <a:ext cx="2324803" cy="753728"/>
        </a:xfrm>
        <a:prstGeom prst="rect">
          <a:avLst/>
        </a:prstGeom>
      </xdr:spPr>
    </xdr:pic>
    <xdr:clientData/>
  </xdr:twoCellAnchor>
  <xdr:twoCellAnchor editAs="absolute">
    <xdr:from>
      <xdr:col>0</xdr:col>
      <xdr:colOff>0</xdr:colOff>
      <xdr:row>2</xdr:row>
      <xdr:rowOff>9525</xdr:rowOff>
    </xdr:from>
    <xdr:to>
      <xdr:col>13</xdr:col>
      <xdr:colOff>116541</xdr:colOff>
      <xdr:row>11</xdr:row>
      <xdr:rowOff>10658</xdr:rowOff>
    </xdr:to>
    <xdr:grpSp>
      <xdr:nvGrpSpPr>
        <xdr:cNvPr id="5" name="Gruppieren 4">
          <a:extLst>
            <a:ext uri="{FF2B5EF4-FFF2-40B4-BE49-F238E27FC236}">
              <a16:creationId xmlns:a16="http://schemas.microsoft.com/office/drawing/2014/main" id="{B21AAC1F-093D-4635-BD5F-C01601A675E6}"/>
            </a:ext>
          </a:extLst>
        </xdr:cNvPr>
        <xdr:cNvGrpSpPr>
          <a:grpSpLocks noChangeAspect="1"/>
        </xdr:cNvGrpSpPr>
      </xdr:nvGrpSpPr>
      <xdr:grpSpPr>
        <a:xfrm>
          <a:off x="0" y="628650"/>
          <a:ext cx="18366441" cy="1544183"/>
          <a:chOff x="0" y="623520"/>
          <a:chExt cx="18361501" cy="1575124"/>
        </a:xfrm>
      </xdr:grpSpPr>
      <xdr:sp macro="" textlink="">
        <xdr:nvSpPr>
          <xdr:cNvPr id="6" name="Rechteck 18">
            <a:extLst>
              <a:ext uri="{FF2B5EF4-FFF2-40B4-BE49-F238E27FC236}">
                <a16:creationId xmlns:a16="http://schemas.microsoft.com/office/drawing/2014/main" id="{72DC5103-E526-73D7-834D-1D9B79F6EE1F}"/>
              </a:ext>
            </a:extLst>
          </xdr:cNvPr>
          <xdr:cNvSpPr/>
        </xdr:nvSpPr>
        <xdr:spPr>
          <a:xfrm flipH="1" flipV="1">
            <a:off x="0" y="623520"/>
            <a:ext cx="18361501" cy="1572196"/>
          </a:xfrm>
          <a:prstGeom prst="rect">
            <a:avLst/>
          </a:prstGeom>
          <a:gradFill flip="none" rotWithShape="1">
            <a:gsLst>
              <a:gs pos="100000">
                <a:srgbClr val="002733"/>
              </a:gs>
              <a:gs pos="33000">
                <a:srgbClr val="008C82"/>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sp macro="" textlink="">
        <xdr:nvSpPr>
          <xdr:cNvPr id="7" name="Rechteck 6">
            <a:extLst>
              <a:ext uri="{FF2B5EF4-FFF2-40B4-BE49-F238E27FC236}">
                <a16:creationId xmlns:a16="http://schemas.microsoft.com/office/drawing/2014/main" id="{77261E0E-10D9-F243-4559-629E067A716D}"/>
              </a:ext>
            </a:extLst>
          </xdr:cNvPr>
          <xdr:cNvSpPr>
            <a:spLocks noChangeAspect="1"/>
          </xdr:cNvSpPr>
        </xdr:nvSpPr>
        <xdr:spPr>
          <a:xfrm>
            <a:off x="0" y="623520"/>
            <a:ext cx="4255775" cy="1575124"/>
          </a:xfrm>
          <a:prstGeom prst="rect">
            <a:avLst/>
          </a:prstGeom>
          <a:blipFill>
            <a:blip xmlns:r="http://schemas.openxmlformats.org/officeDocument/2006/relationships" r:embed="rId5">
              <a:extLst>
                <a:ext uri="{96DAC541-7B7A-43D3-8B79-37D633B846F1}">
                  <asvg:svgBlip xmlns:asvg="http://schemas.microsoft.com/office/drawing/2016/SVG/main" r:embed="rId6"/>
                </a:ext>
              </a:extLst>
            </a:blip>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PAI SCORECARD</a:t>
            </a:r>
          </a:p>
        </xdr:txBody>
      </xdr:sp>
      <xdr:sp macro="" textlink="">
        <xdr:nvSpPr>
          <xdr:cNvPr id="8" name="Textfeld 18">
            <a:extLst>
              <a:ext uri="{FF2B5EF4-FFF2-40B4-BE49-F238E27FC236}">
                <a16:creationId xmlns:a16="http://schemas.microsoft.com/office/drawing/2014/main" id="{2D30111C-12F8-ABFD-C076-A45B338D21C7}"/>
              </a:ext>
            </a:extLst>
          </xdr:cNvPr>
          <xdr:cNvSpPr txBox="1"/>
        </xdr:nvSpPr>
        <xdr:spPr>
          <a:xfrm>
            <a:off x="0" y="992143"/>
            <a:ext cx="697707" cy="119765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5</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81130</xdr:colOff>
      <xdr:row>11</xdr:row>
      <xdr:rowOff>60113</xdr:rowOff>
    </xdr:from>
    <xdr:to>
      <xdr:col>6</xdr:col>
      <xdr:colOff>454469</xdr:colOff>
      <xdr:row>13</xdr:row>
      <xdr:rowOff>178595</xdr:rowOff>
    </xdr:to>
    <xdr:sp macro="" textlink="">
      <xdr:nvSpPr>
        <xdr:cNvPr id="2" name="Rechteck 18">
          <a:hlinkClick xmlns:r="http://schemas.openxmlformats.org/officeDocument/2006/relationships" r:id="rId1"/>
          <a:extLst>
            <a:ext uri="{FF2B5EF4-FFF2-40B4-BE49-F238E27FC236}">
              <a16:creationId xmlns:a16="http://schemas.microsoft.com/office/drawing/2014/main" id="{7CD9DEFB-F287-4EC6-A36C-36E95641431D}"/>
            </a:ext>
          </a:extLst>
        </xdr:cNvPr>
        <xdr:cNvSpPr/>
      </xdr:nvSpPr>
      <xdr:spPr>
        <a:xfrm>
          <a:off x="515470" y="2262293"/>
          <a:ext cx="6492199" cy="469002"/>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C2FE06"/>
              </a:solidFill>
              <a:effectLst/>
              <a:uLnTx/>
              <a:uFillTx/>
              <a:latin typeface="The Group TEXT"/>
              <a:ea typeface="+mn-ea"/>
              <a:cs typeface="+mn-cs"/>
            </a:rPr>
            <a:t>Volkswagen Group’s Website: SASB index 2025</a:t>
          </a:r>
        </a:p>
      </xdr:txBody>
    </xdr:sp>
    <xdr:clientData/>
  </xdr:twoCellAnchor>
  <xdr:twoCellAnchor>
    <xdr:from>
      <xdr:col>2</xdr:col>
      <xdr:colOff>104458</xdr:colOff>
      <xdr:row>58</xdr:row>
      <xdr:rowOff>190500</xdr:rowOff>
    </xdr:from>
    <xdr:to>
      <xdr:col>6</xdr:col>
      <xdr:colOff>82177</xdr:colOff>
      <xdr:row>60</xdr:row>
      <xdr:rowOff>85726</xdr:rowOff>
    </xdr:to>
    <xdr:sp macro="" textlink="">
      <xdr:nvSpPr>
        <xdr:cNvPr id="3" name="Rechteck 12">
          <a:hlinkClick xmlns:r="http://schemas.openxmlformats.org/officeDocument/2006/relationships" r:id="rId1"/>
          <a:extLst>
            <a:ext uri="{FF2B5EF4-FFF2-40B4-BE49-F238E27FC236}">
              <a16:creationId xmlns:a16="http://schemas.microsoft.com/office/drawing/2014/main" id="{4C7E781F-7351-4624-884B-9A45DEDE73E3}"/>
            </a:ext>
          </a:extLst>
        </xdr:cNvPr>
        <xdr:cNvSpPr/>
      </xdr:nvSpPr>
      <xdr:spPr>
        <a:xfrm>
          <a:off x="542608" y="23545800"/>
          <a:ext cx="6092769" cy="485776"/>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defTabSz="432000">
            <a:spcAft>
              <a:spcPts val="600"/>
            </a:spcAft>
            <a:defRPr/>
          </a:pPr>
          <a:r>
            <a:rPr lang="en-US" sz="1100"/>
            <a:t>¹For AI-related analyses, please use the following link: SASB index 2025</a:t>
          </a:r>
          <a:endParaRPr kumimoji="0" lang="en-US" sz="1100" b="0" i="0" u="none" strike="noStrike" kern="1200" cap="none" spc="0" normalizeH="0" baseline="0">
            <a:ln>
              <a:noFill/>
            </a:ln>
            <a:solidFill>
              <a:srgbClr val="FFFFFF"/>
            </a:solidFill>
            <a:effectLst/>
            <a:uLnTx/>
            <a:uFillTx/>
            <a:latin typeface="The Group TEXT"/>
            <a:ea typeface="+mn-ea"/>
            <a:cs typeface="+mn-cs"/>
          </a:endParaRPr>
        </a:p>
      </xdr:txBody>
    </xdr:sp>
    <xdr:clientData/>
  </xdr:twoCellAnchor>
  <xdr:twoCellAnchor editAs="absolute">
    <xdr:from>
      <xdr:col>1</xdr:col>
      <xdr:colOff>83340</xdr:colOff>
      <xdr:row>11</xdr:row>
      <xdr:rowOff>131922</xdr:rowOff>
    </xdr:from>
    <xdr:to>
      <xdr:col>2</xdr:col>
      <xdr:colOff>87495</xdr:colOff>
      <xdr:row>13</xdr:row>
      <xdr:rowOff>77714</xdr:rowOff>
    </xdr:to>
    <xdr:pic>
      <xdr:nvPicPr>
        <xdr:cNvPr id="4" name="Grafik 19">
          <a:hlinkClick xmlns:r="http://schemas.openxmlformats.org/officeDocument/2006/relationships" r:id="rId2"/>
          <a:extLst>
            <a:ext uri="{FF2B5EF4-FFF2-40B4-BE49-F238E27FC236}">
              <a16:creationId xmlns:a16="http://schemas.microsoft.com/office/drawing/2014/main" id="{AEBEB252-B65C-4EBF-800F-5F521C1F673D}"/>
            </a:ext>
          </a:extLst>
        </xdr:cNvPr>
        <xdr:cNvPicPr preferRelativeResize="0">
          <a:picLocks/>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35740" y="2334102"/>
          <a:ext cx="286095" cy="296312"/>
        </a:xfrm>
        <a:prstGeom prst="rect">
          <a:avLst/>
        </a:prstGeom>
      </xdr:spPr>
    </xdr:pic>
    <xdr:clientData/>
  </xdr:twoCellAnchor>
  <xdr:twoCellAnchor editAs="oneCell">
    <xdr:from>
      <xdr:col>6</xdr:col>
      <xdr:colOff>59130</xdr:colOff>
      <xdr:row>47</xdr:row>
      <xdr:rowOff>38355</xdr:rowOff>
    </xdr:from>
    <xdr:to>
      <xdr:col>6</xdr:col>
      <xdr:colOff>209923</xdr:colOff>
      <xdr:row>47</xdr:row>
      <xdr:rowOff>182355</xdr:rowOff>
    </xdr:to>
    <xdr:pic>
      <xdr:nvPicPr>
        <xdr:cNvPr id="5" name="Grafik 1">
          <a:hlinkClick xmlns:r="http://schemas.openxmlformats.org/officeDocument/2006/relationships" r:id="rId5"/>
          <a:extLst>
            <a:ext uri="{FF2B5EF4-FFF2-40B4-BE49-F238E27FC236}">
              <a16:creationId xmlns:a16="http://schemas.microsoft.com/office/drawing/2014/main" id="{429D1774-0C29-46C3-9D85-8CF118CB15A1}"/>
            </a:ext>
          </a:extLst>
        </xdr:cNvPr>
        <xdr:cNvPicPr preferRelativeResize="0">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6612330" y="19515075"/>
          <a:ext cx="150793" cy="144000"/>
        </a:xfrm>
        <a:prstGeom prst="rect">
          <a:avLst/>
        </a:prstGeom>
      </xdr:spPr>
    </xdr:pic>
    <xdr:clientData/>
  </xdr:twoCellAnchor>
  <xdr:twoCellAnchor editAs="absolute">
    <xdr:from>
      <xdr:col>1</xdr:col>
      <xdr:colOff>63340</xdr:colOff>
      <xdr:row>58</xdr:row>
      <xdr:rowOff>273845</xdr:rowOff>
    </xdr:from>
    <xdr:to>
      <xdr:col>2</xdr:col>
      <xdr:colOff>101590</xdr:colOff>
      <xdr:row>60</xdr:row>
      <xdr:rowOff>10628</xdr:rowOff>
    </xdr:to>
    <xdr:pic>
      <xdr:nvPicPr>
        <xdr:cNvPr id="6" name="Grafik 19">
          <a:hlinkClick xmlns:r="http://schemas.openxmlformats.org/officeDocument/2006/relationships" r:id="rId2"/>
          <a:extLst>
            <a:ext uri="{FF2B5EF4-FFF2-40B4-BE49-F238E27FC236}">
              <a16:creationId xmlns:a16="http://schemas.microsoft.com/office/drawing/2014/main" id="{BAB080CD-2CE9-44E3-B9F6-B2F35ED1FE65}"/>
            </a:ext>
          </a:extLst>
        </xdr:cNvPr>
        <xdr:cNvPicPr preferRelativeResize="0">
          <a:picLocks/>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15740" y="23646290"/>
          <a:ext cx="320190" cy="329238"/>
        </a:xfrm>
        <a:prstGeom prst="rect">
          <a:avLst/>
        </a:prstGeom>
      </xdr:spPr>
    </xdr:pic>
    <xdr:clientData/>
  </xdr:twoCellAnchor>
  <xdr:twoCellAnchor editAs="absolute">
    <xdr:from>
      <xdr:col>0</xdr:col>
      <xdr:colOff>0</xdr:colOff>
      <xdr:row>1</xdr:row>
      <xdr:rowOff>447673</xdr:rowOff>
    </xdr:from>
    <xdr:to>
      <xdr:col>11</xdr:col>
      <xdr:colOff>257174</xdr:colOff>
      <xdr:row>11</xdr:row>
      <xdr:rowOff>1133</xdr:rowOff>
    </xdr:to>
    <xdr:grpSp>
      <xdr:nvGrpSpPr>
        <xdr:cNvPr id="7" name="Gruppieren 6">
          <a:extLst>
            <a:ext uri="{FF2B5EF4-FFF2-40B4-BE49-F238E27FC236}">
              <a16:creationId xmlns:a16="http://schemas.microsoft.com/office/drawing/2014/main" id="{07F5E6BA-77FC-4470-88B2-631C4C3D348C}"/>
            </a:ext>
          </a:extLst>
        </xdr:cNvPr>
        <xdr:cNvGrpSpPr>
          <a:grpSpLocks noChangeAspect="1"/>
        </xdr:cNvGrpSpPr>
      </xdr:nvGrpSpPr>
      <xdr:grpSpPr>
        <a:xfrm>
          <a:off x="0" y="619123"/>
          <a:ext cx="15840074" cy="1544185"/>
          <a:chOff x="0" y="623518"/>
          <a:chExt cx="15835814" cy="1575126"/>
        </a:xfrm>
      </xdr:grpSpPr>
      <xdr:sp macro="" textlink="">
        <xdr:nvSpPr>
          <xdr:cNvPr id="8" name="Rechteck 18">
            <a:extLst>
              <a:ext uri="{FF2B5EF4-FFF2-40B4-BE49-F238E27FC236}">
                <a16:creationId xmlns:a16="http://schemas.microsoft.com/office/drawing/2014/main" id="{0ED48956-D1D1-5FBB-4642-7A79905A08FF}"/>
              </a:ext>
            </a:extLst>
          </xdr:cNvPr>
          <xdr:cNvSpPr/>
        </xdr:nvSpPr>
        <xdr:spPr>
          <a:xfrm flipH="1" flipV="1">
            <a:off x="0" y="623518"/>
            <a:ext cx="15835814" cy="1572196"/>
          </a:xfrm>
          <a:prstGeom prst="rect">
            <a:avLst/>
          </a:prstGeom>
          <a:gradFill flip="none" rotWithShape="1">
            <a:gsLst>
              <a:gs pos="100000">
                <a:srgbClr val="002733"/>
              </a:gs>
              <a:gs pos="33000">
                <a:srgbClr val="008C82"/>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sp macro="" textlink="">
        <xdr:nvSpPr>
          <xdr:cNvPr id="9" name="Rechteck 8">
            <a:extLst>
              <a:ext uri="{FF2B5EF4-FFF2-40B4-BE49-F238E27FC236}">
                <a16:creationId xmlns:a16="http://schemas.microsoft.com/office/drawing/2014/main" id="{9E051BF0-6420-04A2-FFD4-F3DB09E0CD21}"/>
              </a:ext>
            </a:extLst>
          </xdr:cNvPr>
          <xdr:cNvSpPr>
            <a:spLocks noChangeAspect="1"/>
          </xdr:cNvSpPr>
        </xdr:nvSpPr>
        <xdr:spPr>
          <a:xfrm>
            <a:off x="0" y="623520"/>
            <a:ext cx="4255775" cy="1575124"/>
          </a:xfrm>
          <a:prstGeom prst="rect">
            <a:avLst/>
          </a:prstGeom>
          <a:blipFill>
            <a:blip xmlns:r="http://schemas.openxmlformats.org/officeDocument/2006/relationships" r:embed="rId8">
              <a:extLst>
                <a:ext uri="{96DAC541-7B7A-43D3-8B79-37D633B846F1}">
                  <asvg:svgBlip xmlns:asvg="http://schemas.microsoft.com/office/drawing/2016/SVG/main" r:embed="rId9"/>
                </a:ext>
              </a:extLst>
            </a:blip>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SASB INDEX</a:t>
            </a:r>
          </a:p>
        </xdr:txBody>
      </xdr:sp>
      <xdr:sp macro="" textlink="">
        <xdr:nvSpPr>
          <xdr:cNvPr id="10" name="Textfeld 18">
            <a:extLst>
              <a:ext uri="{FF2B5EF4-FFF2-40B4-BE49-F238E27FC236}">
                <a16:creationId xmlns:a16="http://schemas.microsoft.com/office/drawing/2014/main" id="{40980B73-AC16-9CFE-A6EB-D6B27864F0A8}"/>
              </a:ext>
            </a:extLst>
          </xdr:cNvPr>
          <xdr:cNvSpPr txBox="1"/>
        </xdr:nvSpPr>
        <xdr:spPr>
          <a:xfrm>
            <a:off x="0" y="992143"/>
            <a:ext cx="697707" cy="119765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5</a:t>
            </a:r>
          </a:p>
        </xdr:txBody>
      </xdr:sp>
    </xdr:grpSp>
    <xdr:clientData/>
  </xdr:twoCellAnchor>
  <xdr:twoCellAnchor editAs="oneCell">
    <xdr:from>
      <xdr:col>12</xdr:col>
      <xdr:colOff>0</xdr:colOff>
      <xdr:row>1</xdr:row>
      <xdr:rowOff>0</xdr:rowOff>
    </xdr:from>
    <xdr:to>
      <xdr:col>14</xdr:col>
      <xdr:colOff>465224</xdr:colOff>
      <xdr:row>3</xdr:row>
      <xdr:rowOff>116582</xdr:rowOff>
    </xdr:to>
    <xdr:pic>
      <xdr:nvPicPr>
        <xdr:cNvPr id="11" name="Picture 5" descr="A black background with white text&#10;&#10;Description automatically generated with low confidence">
          <a:extLst>
            <a:ext uri="{FF2B5EF4-FFF2-40B4-BE49-F238E27FC236}">
              <a16:creationId xmlns:a16="http://schemas.microsoft.com/office/drawing/2014/main" id="{51A779D5-A551-452E-96D3-801531DB488C}"/>
            </a:ext>
          </a:extLst>
        </xdr:cNvPr>
        <xdr:cNvPicPr>
          <a:picLocks noChangeAspect="1"/>
        </xdr:cNvPicPr>
      </xdr:nvPicPr>
      <xdr:blipFill>
        <a:blip xmlns:r="http://schemas.openxmlformats.org/officeDocument/2006/relationships" r:embed="rId10"/>
        <a:stretch>
          <a:fillRect/>
        </a:stretch>
      </xdr:blipFill>
      <xdr:spPr bwMode="black">
        <a:xfrm>
          <a:off x="15872460" y="175260"/>
          <a:ext cx="2324504" cy="74142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C437EA9-FFB0-480A-A731-69BB36E90280}" name="Tabelle1" displayName="Tabelle1" ref="B17:O320" totalsRowShown="0" headerRowDxfId="72" tableBorderDxfId="71">
  <autoFilter ref="B17:O320" xr:uid="{DC437EA9-FFB0-480A-A731-69BB36E90280}"/>
  <tableColumns count="14">
    <tableColumn id="21" xr3:uid="{7EEEADD5-3F3E-40E4-A336-7264D8099F4A}" name="#FB" dataDxfId="70" dataCellStyle="Standard 3"/>
    <tableColumn id="3" xr3:uid="{EC34DDF8-E5F3-470D-BD87-C073BC971D06}" name="ESG cluster" dataDxfId="69" dataCellStyle="Standard 3"/>
    <tableColumn id="4" xr3:uid="{E5EB6DEC-95BA-408A-B17C-5265EBB9DDD3}" name="ESG topic" dataDxfId="68" dataCellStyle="Standard 3"/>
    <tableColumn id="5" xr3:uid="{D47EC2D9-F117-483D-B67F-84075FB163D5}" name="ESG performance indicator" dataDxfId="67" dataCellStyle="Standard 3"/>
    <tableColumn id="6" xr3:uid="{DDEB716F-9ACF-4A92-853E-0422C1FAFCEE}" name="Link to source" dataDxfId="66" dataCellStyle="Standard 3"/>
    <tableColumn id="7" xr3:uid="{AAA0A214-D797-4FC4-9BC7-6E7F60C70245}" name="Reference/Quote" dataDxfId="65" dataCellStyle="Standard 3"/>
    <tableColumn id="8" xr3:uid="{220E1F8A-B766-4F06-9F12-B98F402479B4}" name="Further information" dataDxfId="64"/>
    <tableColumn id="9" xr3:uid="{1F333ACF-1AD1-4F91-BF61-BB229DE7C7DE}" name="Title" dataDxfId="63" dataCellStyle="Standard 3"/>
    <tableColumn id="10" xr3:uid="{5BF26C52-057E-40AD-A50C-6378930A5D3A}" name="Unit" dataDxfId="62" dataCellStyle="Standard 3"/>
    <tableColumn id="11" xr3:uid="{8D75D05F-0DEE-43AA-B811-A56642C4067D}" name="2025" dataDxfId="61"/>
    <tableColumn id="12" xr3:uid="{59518976-C7B5-44A0-8210-E7F4610C562B}" name="2024" dataDxfId="60" dataCellStyle="Standard 3"/>
    <tableColumn id="13" xr3:uid="{5A026473-EFC4-49AC-BB43-BF7C9D6E6338}" name="2023" dataDxfId="59" dataCellStyle="Standard 3"/>
    <tableColumn id="14" xr3:uid="{7C00E33C-1F44-4C6A-8AE4-A61D1966F824}" name="Notes &amp; comments" dataDxfId="58" dataCellStyle="Standard 3"/>
    <tableColumn id="15" xr3:uid="{61257A3A-FCB5-4DA6-91AD-454886DE4A10}" name="Coverage" dataDxfId="57" dataCellStyle="Standard 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066185F-D0B5-4A39-87A4-BE7CB8A9A286}" name="Tabelle24" displayName="Tabelle24" ref="B17:I66" totalsRowShown="0" headerRowDxfId="56" headerRowBorderDxfId="55" tableBorderDxfId="54">
  <autoFilter ref="B17:I66" xr:uid="{701E563D-C2B6-4CE9-980C-E184D587C51C}"/>
  <tableColumns count="8">
    <tableColumn id="2" xr3:uid="{CC99D288-C699-49C3-99FB-4F7D8724BBCD}" name="#FB" dataDxfId="53" dataCellStyle="Standard 3 5"/>
    <tableColumn id="3" xr3:uid="{59F9414E-9158-46A6-B1C2-24BEAED719AB}" name="ESG cluster " dataDxfId="52" dataCellStyle="Standard 3"/>
    <tableColumn id="4" xr3:uid="{C1DC56D1-5684-4478-985D-74DF280B8488}" name="ESG topic " dataDxfId="51" dataCellStyle="Standard 3"/>
    <tableColumn id="5" xr3:uid="{DCF49B18-5398-4472-B814-525CEB96D30A}" name="ESG performance indicator" dataDxfId="50" dataCellStyle="Standard 3"/>
    <tableColumn id="8" xr3:uid="{DB3711F3-9DD5-4216-9C9C-2A679A15DCFD}" name="Link to source" dataDxfId="49" dataCellStyle="Standard 3"/>
    <tableColumn id="9" xr3:uid="{EBEDFEF6-F6F3-4A35-840B-DF3D55E0AC46}" name="Reference/Quote" dataDxfId="48" dataCellStyle="Standard 3"/>
    <tableColumn id="10" xr3:uid="{CD676F52-BB09-4346-AE0C-3359A330BC3F}" name="Further information" dataDxfId="47" dataCellStyle="Standard 3"/>
    <tableColumn id="17" xr3:uid="{297FAF5E-6E26-45A8-95D0-25297EB4C202}" name="Coverage" dataDxfId="46" dataCellStyle="Standard 3"/>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uploads.vw-mms.de/system/production/documents/cws/003/212/file_en/41966a4270c8a0a4185b3ab69eaa433cf6892168/annual-report-2025-volkswagen-group.pdf?1773224256" TargetMode="External"/><Relationship Id="rId21"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63" Type="http://schemas.openxmlformats.org/officeDocument/2006/relationships/hyperlink" Target="https://uploads.vw-mms.de/system/production/documents/cws/003/212/file_en/41966a4270c8a0a4185b3ab69eaa433cf6892168/annual-report-2025-volkswagen-group.pdf?1773224256" TargetMode="External"/><Relationship Id="rId159" Type="http://schemas.openxmlformats.org/officeDocument/2006/relationships/hyperlink" Target="https://uploads.vw-mms.de/system/production/documents/cws/003/212/file_en/41966a4270c8a0a4185b3ab69eaa433cf6892168/annual-report-2025-volkswagen-group.pdf?1773224256" TargetMode="External"/><Relationship Id="rId170" Type="http://schemas.openxmlformats.org/officeDocument/2006/relationships/hyperlink" Target="https://uploads.vw-mms.de/system/production/documents/cws/003/212/file_en/41966a4270c8a0a4185b3ab69eaa433cf6892168/annual-report-2025-volkswagen-group.pdf?1773224256" TargetMode="External"/><Relationship Id="rId226" Type="http://schemas.openxmlformats.org/officeDocument/2006/relationships/hyperlink" Target="https://uploads.vw-mms.de/system/production/documents/cws/003/212/file_en/41966a4270c8a0a4185b3ab69eaa433cf6892168/annual-report-2025-volkswagen-group.pdf?1773224256" TargetMode="External"/><Relationship Id="rId107" Type="http://schemas.openxmlformats.org/officeDocument/2006/relationships/hyperlink" Target="https://uploads.vw-mms.de/system/production/documents/cws/003/212/file_en/41966a4270c8a0a4185b3ab69eaa433cf6892168/annual-report-2025-volkswagen-group.pdf?1773224256" TargetMode="External"/><Relationship Id="rId11" Type="http://schemas.openxmlformats.org/officeDocument/2006/relationships/hyperlink" Target="https://www.volkswagen-group.com/en/publications/more/declaration-on-social-rights-1869" TargetMode="External"/><Relationship Id="rId32" Type="http://schemas.openxmlformats.org/officeDocument/2006/relationships/hyperlink" Target="https://www.volkswagen-group.com/en/executive-bodies-15790" TargetMode="External"/><Relationship Id="rId53" Type="http://schemas.openxmlformats.org/officeDocument/2006/relationships/hyperlink" Target="https://www.volkswagen-group.com/en/our-whistleblower-system-16041" TargetMode="External"/><Relationship Id="rId74" Type="http://schemas.openxmlformats.org/officeDocument/2006/relationships/hyperlink" Target="https://uploads.vw-mms.de/system/production/documents/cws/003/212/file_en/41966a4270c8a0a4185b3ab69eaa433cf6892168/annual-report-2025-volkswagen-group.pdf?1773224256" TargetMode="External"/><Relationship Id="rId128" Type="http://schemas.openxmlformats.org/officeDocument/2006/relationships/hyperlink" Target="https://uploads.vw-mms.de/system/production/documents/cws/003/212/file_en/41966a4270c8a0a4185b3ab69eaa433cf6892168/annual-report-2025-volkswagen-group.pdf?1773224256" TargetMode="External"/><Relationship Id="rId149" Type="http://schemas.openxmlformats.org/officeDocument/2006/relationships/hyperlink" Target="https://uploads.vw-mms.de/system/production/documents/cws/003/212/file_en/41966a4270c8a0a4185b3ab69eaa433cf6892168/annual-report-2025-volkswagen-group.pdf?1773224256" TargetMode="External"/><Relationship Id="rId5" Type="http://schemas.openxmlformats.org/officeDocument/2006/relationships/hyperlink" Target="https://www.charta-der-vielfalt.de/unterzeichnende/details?organisation=volkswagen-ag" TargetMode="External"/><Relationship Id="rId95" Type="http://schemas.openxmlformats.org/officeDocument/2006/relationships/hyperlink" Target="https://uploads.vw-mms.de/system/production/documents/cws/003/212/file_en/41966a4270c8a0a4185b3ab69eaa433cf6892168/annual-report-2025-volkswagen-group.pdf?1773224256" TargetMode="External"/><Relationship Id="rId160" Type="http://schemas.openxmlformats.org/officeDocument/2006/relationships/hyperlink" Target="https://uploads.vw-mms.de/system/production/documents/cws/003/212/file_en/41966a4270c8a0a4185b3ab69eaa433cf6892168/annual-report-2025-volkswagen-group.pdf?1773224256" TargetMode="External"/><Relationship Id="rId181" Type="http://schemas.openxmlformats.org/officeDocument/2006/relationships/hyperlink" Target="https://uploads.vw-mms.de/system/production/documents/cws/003/212/file_en/41966a4270c8a0a4185b3ab69eaa433cf6892168/annual-report-2025-volkswagen-group.pdf?1773224256" TargetMode="External"/><Relationship Id="rId216" Type="http://schemas.openxmlformats.org/officeDocument/2006/relationships/hyperlink" Target="https://uploads.vw-mms.de/system/production/documents/cws/003/212/file_en/41966a4270c8a0a4185b3ab69eaa433cf6892168/annual-report-2025-volkswagen-group.pdf?1773224256" TargetMode="External"/><Relationship Id="rId237" Type="http://schemas.openxmlformats.org/officeDocument/2006/relationships/hyperlink" Target="https://uploads.vw-mms.de/system/production/documents/cws/003/212/file_en/41966a4270c8a0a4185b3ab69eaa433cf6892168/annual-report-2025-volkswagen-group.pdf?1773224256" TargetMode="External"/><Relationship Id="rId258" Type="http://schemas.openxmlformats.org/officeDocument/2006/relationships/hyperlink" Target="https://uploads.vw-mms.de/system/production/files/cws/042/141/file/3d6eb66b8da2d73d5f19b81d66c2814f49ab53fa/2026-04-29_Measuring_Sustainable_Revenues_in_an_Automotive_OEM_public.pdf?1777466071" TargetMode="External"/><Relationship Id="rId22" Type="http://schemas.openxmlformats.org/officeDocument/2006/relationships/hyperlink" Target="https://uploads.vw-mms.de/system/production/documents/cws/001/882/file_en/ff00b57247352dbd869e41213f6f2868e5fdcf65/20250901_Volkswagen_Group_Code_of_Conduct_EN_V3-2.pdf?1758110064" TargetMode="External"/><Relationship Id="rId43" Type="http://schemas.openxmlformats.org/officeDocument/2006/relationships/hyperlink" Target="https://www.volkswagen-group.com/en/publications/more/ethical-principles-for-artificial-intelligence-2720" TargetMode="External"/><Relationship Id="rId64" Type="http://schemas.openxmlformats.org/officeDocument/2006/relationships/hyperlink" Target="https://uploads.vw-mms.de/system/production/documents/cws/003/212/file_en/41966a4270c8a0a4185b3ab69eaa433cf6892168/annual-report-2025-volkswagen-group.pdf?1773224256" TargetMode="External"/><Relationship Id="rId118" Type="http://schemas.openxmlformats.org/officeDocument/2006/relationships/hyperlink" Target="https://uploads.vw-mms.de/system/production/documents/cws/003/212/file_en/41966a4270c8a0a4185b3ab69eaa433cf6892168/annual-report-2025-volkswagen-group.pdf?1773224256" TargetMode="External"/><Relationship Id="rId139" Type="http://schemas.openxmlformats.org/officeDocument/2006/relationships/hyperlink" Target="https://uploads.vw-mms.de/system/production/documents/cws/003/212/file_en/41966a4270c8a0a4185b3ab69eaa433cf6892168/annual-report-2025-volkswagen-group.pdf?1773224256" TargetMode="External"/><Relationship Id="rId85" Type="http://schemas.openxmlformats.org/officeDocument/2006/relationships/hyperlink" Target="https://uploads.vw-mms.de/system/production/documents/cws/003/212/file_en/41966a4270c8a0a4185b3ab69eaa433cf6892168/annual-report-2025-volkswagen-group.pdf?1773224256" TargetMode="External"/><Relationship Id="rId150" Type="http://schemas.openxmlformats.org/officeDocument/2006/relationships/hyperlink" Target="https://uploads.vw-mms.de/system/production/documents/cws/003/212/file_en/41966a4270c8a0a4185b3ab69eaa433cf6892168/annual-report-2025-volkswagen-group.pdf?1773224256" TargetMode="External"/><Relationship Id="rId171" Type="http://schemas.openxmlformats.org/officeDocument/2006/relationships/hyperlink" Target="https://uploads.vw-mms.de/system/production/documents/cws/003/212/file_en/41966a4270c8a0a4185b3ab69eaa433cf6892168/annual-report-2025-volkswagen-group.pdf?1773224256" TargetMode="External"/><Relationship Id="rId192" Type="http://schemas.openxmlformats.org/officeDocument/2006/relationships/hyperlink" Target="https://uploads.vw-mms.de/system/production/documents/cws/003/212/file_en/41966a4270c8a0a4185b3ab69eaa433cf6892168/annual-report-2025-volkswagen-group.pdf?1773224256" TargetMode="External"/><Relationship Id="rId206" Type="http://schemas.openxmlformats.org/officeDocument/2006/relationships/hyperlink" Target="https://uploads.vw-mms.de/system/production/documents/cws/003/212/file_en/41966a4270c8a0a4185b3ab69eaa433cf6892168/annual-report-2025-volkswagen-group.pdf?1773224256" TargetMode="External"/><Relationship Id="rId227" Type="http://schemas.openxmlformats.org/officeDocument/2006/relationships/hyperlink" Target="https://uploads.vw-mms.de/system/production/documents/cws/003/212/file_en/41966a4270c8a0a4185b3ab69eaa433cf6892168/annual-report-2025-volkswagen-group.pdf?1773224256" TargetMode="External"/><Relationship Id="rId248" Type="http://schemas.openxmlformats.org/officeDocument/2006/relationships/hyperlink" Target="https://uploads.vw-mms.de/system/production/documents/cws/003/212/file_en/41966a4270c8a0a4185b3ab69eaa433cf6892168/annual-report-2025-volkswagen-group.pdf?1773224256" TargetMode="External"/><Relationship Id="rId12" Type="http://schemas.openxmlformats.org/officeDocument/2006/relationships/hyperlink" Target="https://uploads.vw-mms.de/system/production/documents/cws/003/212/file_en/41966a4270c8a0a4185b3ab69eaa433cf6892168/annual-report-2025-volkswagen-group.pdf?1773224256" TargetMode="External"/><Relationship Id="rId33" Type="http://schemas.openxmlformats.org/officeDocument/2006/relationships/hyperlink" Target="https://www.volkswagen-group.com/en/managers-transactions-15739" TargetMode="External"/><Relationship Id="rId108" Type="http://schemas.openxmlformats.org/officeDocument/2006/relationships/hyperlink" Target="https://uploads.vw-mms.de/system/production/documents/cws/003/212/file_en/41966a4270c8a0a4185b3ab69eaa433cf6892168/annual-report-2025-volkswagen-group.pdf?1773224256" TargetMode="External"/><Relationship Id="rId129" Type="http://schemas.openxmlformats.org/officeDocument/2006/relationships/hyperlink" Target="https://uploads.vw-mms.de/system/production/documents/cws/003/212/file_en/41966a4270c8a0a4185b3ab69eaa433cf6892168/annual-report-2025-volkswagen-group.pdf?1773224256" TargetMode="External"/><Relationship Id="rId54" Type="http://schemas.openxmlformats.org/officeDocument/2006/relationships/hyperlink" Target="https://www.volkswagen-group.com/en/publications/more/rules-of-procedure-for-the-volkswagen-group-complaints-procedure-2007" TargetMode="External"/><Relationship Id="rId75" Type="http://schemas.openxmlformats.org/officeDocument/2006/relationships/hyperlink" Target="https://uploads.vw-mms.de/system/production/documents/cws/003/212/file_en/41966a4270c8a0a4185b3ab69eaa433cf6892168/annual-report-2025-volkswagen-group.pdf?1773224256" TargetMode="External"/><Relationship Id="rId96" Type="http://schemas.openxmlformats.org/officeDocument/2006/relationships/hyperlink" Target="https://uploads.vw-mms.de/system/production/documents/cws/003/212/file_en/41966a4270c8a0a4185b3ab69eaa433cf6892168/annual-report-2025-volkswagen-group.pdf?1773224256" TargetMode="External"/><Relationship Id="rId140" Type="http://schemas.openxmlformats.org/officeDocument/2006/relationships/hyperlink" Target="https://uploads.vw-mms.de/system/production/documents/cws/003/212/file_en/41966a4270c8a0a4185b3ab69eaa433cf6892168/annual-report-2025-volkswagen-group.pdf?1773224256" TargetMode="External"/><Relationship Id="rId161" Type="http://schemas.openxmlformats.org/officeDocument/2006/relationships/hyperlink" Target="https://uploads.vw-mms.de/system/production/documents/cws/003/212/file_en/41966a4270c8a0a4185b3ab69eaa433cf6892168/annual-report-2025-volkswagen-group.pdf?1773224256" TargetMode="External"/><Relationship Id="rId182" Type="http://schemas.openxmlformats.org/officeDocument/2006/relationships/hyperlink" Target="https://uploads.vw-mms.de/system/production/documents/cws/003/212/file_en/41966a4270c8a0a4185b3ab69eaa433cf6892168/annual-report-2025-volkswagen-group.pdf?1773224256" TargetMode="External"/><Relationship Id="rId217" Type="http://schemas.openxmlformats.org/officeDocument/2006/relationships/hyperlink" Target="https://uploads.vw-mms.de/system/production/documents/cws/003/212/file_en/41966a4270c8a0a4185b3ab69eaa433cf6892168/annual-report-2025-volkswagen-group.pdf?1773224256" TargetMode="External"/><Relationship Id="rId6" Type="http://schemas.openxmlformats.org/officeDocument/2006/relationships/hyperlink" Target="https://uploads.vw-mms.de/system/production/documents/cws/001/880/file_en/bcdd8e10191706f4d719a8aed5fe6cea3721067d/BV_2007_01_Partnerschaftliches_Verhalten-englisch.pdf?1685441006" TargetMode="External"/><Relationship Id="rId238" Type="http://schemas.openxmlformats.org/officeDocument/2006/relationships/hyperlink" Target="https://uploads.vw-mms.de/system/production/documents/cws/003/212/file_en/41966a4270c8a0a4185b3ab69eaa433cf6892168/annual-report-2025-volkswagen-group.pdf?1773224256" TargetMode="External"/><Relationship Id="rId259" Type="http://schemas.openxmlformats.org/officeDocument/2006/relationships/hyperlink" Target="https://uploads.vw-mms.de/system/production/files/cws/042/141/file/3d6eb66b8da2d73d5f19b81d66c2814f49ab53fa/2026-04-29_Measuring_Sustainable_Revenues_in_an_Automotive_OEM_public.pdf?1777466071" TargetMode="External"/><Relationship Id="rId23" Type="http://schemas.openxmlformats.org/officeDocument/2006/relationships/hyperlink" Target="https://www.volkswagen-group.com/en/society-18271" TargetMode="External"/><Relationship Id="rId119" Type="http://schemas.openxmlformats.org/officeDocument/2006/relationships/hyperlink" Target="https://uploads.vw-mms.de/system/production/documents/cws/003/212/file_en/41966a4270c8a0a4185b3ab69eaa433cf6892168/annual-report-2025-volkswagen-group.pdf?1773224256" TargetMode="External"/><Relationship Id="rId44" Type="http://schemas.openxmlformats.org/officeDocument/2006/relationships/hyperlink" Target="https://www.volkswagen-group.com/en/integrity-and-compliance-15705" TargetMode="External"/><Relationship Id="rId65" Type="http://schemas.openxmlformats.org/officeDocument/2006/relationships/hyperlink" Target="https://uploads.vw-mms.de/system/production/documents/cws/003/212/file_en/41966a4270c8a0a4185b3ab69eaa433cf6892168/annual-report-2025-volkswagen-group.pdf?1773224256" TargetMode="External"/><Relationship Id="rId86" Type="http://schemas.openxmlformats.org/officeDocument/2006/relationships/hyperlink" Target="https://uploads.vw-mms.de/system/production/documents/cws/003/212/file_en/41966a4270c8a0a4185b3ab69eaa433cf6892168/annual-report-2025-volkswagen-group.pdf?1773224256" TargetMode="External"/><Relationship Id="rId130" Type="http://schemas.openxmlformats.org/officeDocument/2006/relationships/hyperlink" Target="https://uploads.vw-mms.de/system/production/documents/cws/003/212/file_en/41966a4270c8a0a4185b3ab69eaa433cf6892168/annual-report-2025-volkswagen-group.pdf?1773224256" TargetMode="External"/><Relationship Id="rId151" Type="http://schemas.openxmlformats.org/officeDocument/2006/relationships/hyperlink" Target="https://uploads.vw-mms.de/system/production/documents/cws/003/212/file_en/41966a4270c8a0a4185b3ab69eaa433cf6892168/annual-report-2025-volkswagen-group.pdf?1773224256" TargetMode="External"/><Relationship Id="rId172" Type="http://schemas.openxmlformats.org/officeDocument/2006/relationships/hyperlink" Target="https://uploads.vw-mms.de/system/production/documents/cws/003/212/file_en/41966a4270c8a0a4185b3ab69eaa433cf6892168/annual-report-2025-volkswagen-group.pdf?1773224256" TargetMode="External"/><Relationship Id="rId193" Type="http://schemas.openxmlformats.org/officeDocument/2006/relationships/hyperlink" Target="https://uploads.vw-mms.de/system/production/documents/cws/003/212/file_en/41966a4270c8a0a4185b3ab69eaa433cf6892168/annual-report-2025-volkswagen-group.pdf?1773224256" TargetMode="External"/><Relationship Id="rId207" Type="http://schemas.openxmlformats.org/officeDocument/2006/relationships/hyperlink" Target="https://uploads.vw-mms.de/system/production/documents/cws/003/212/file_en/41966a4270c8a0a4185b3ab69eaa433cf6892168/annual-report-2025-volkswagen-group.pdf?1773224256" TargetMode="External"/><Relationship Id="rId228" Type="http://schemas.openxmlformats.org/officeDocument/2006/relationships/hyperlink" Target="https://uploads.vw-mms.de/system/production/documents/cws/003/212/file_en/41966a4270c8a0a4185b3ab69eaa433cf6892168/annual-report-2025-volkswagen-group.pdf?1773224256" TargetMode="External"/><Relationship Id="rId249" Type="http://schemas.openxmlformats.org/officeDocument/2006/relationships/hyperlink" Target="https://uploads.vw-mms.de/system/production/documents/cws/003/212/file_en/41966a4270c8a0a4185b3ab69eaa433cf6892168/annual-report-2025-volkswagen-group.pdf?1773224256" TargetMode="External"/><Relationship Id="rId13" Type="http://schemas.openxmlformats.org/officeDocument/2006/relationships/hyperlink" Target="https://www.lobbyregister.bundestag.de/startseite" TargetMode="External"/><Relationship Id="rId109" Type="http://schemas.openxmlformats.org/officeDocument/2006/relationships/hyperlink" Target="https://uploads.vw-mms.de/system/production/documents/cws/003/212/file_en/41966a4270c8a0a4185b3ab69eaa433cf6892168/annual-report-2025-volkswagen-group.pdf?1773224256" TargetMode="External"/><Relationship Id="rId260" Type="http://schemas.openxmlformats.org/officeDocument/2006/relationships/hyperlink" Target="https://uploads.vw-mms.de/system/production/files/cws/042/141/file/3d6eb66b8da2d73d5f19b81d66c2814f49ab53fa/2026-04-29_Measuring_Sustainable_Revenues_in_an_Automotive_OEM_public.pdf?1777466071" TargetMode="External"/><Relationship Id="rId34"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55" Type="http://schemas.openxmlformats.org/officeDocument/2006/relationships/hyperlink" Target="https://www.audi-mediacenter.com/en/press-releases/circular-economy-audi-secures-strategic-and-cost-efficient-supply-of-recycled-raw-materials-16594" TargetMode="External"/><Relationship Id="rId76" Type="http://schemas.openxmlformats.org/officeDocument/2006/relationships/hyperlink" Target="https://uploads.vw-mms.de/system/production/documents/cws/003/212/file_en/41966a4270c8a0a4185b3ab69eaa433cf6892168/annual-report-2025-volkswagen-group.pdf?1773224256" TargetMode="External"/><Relationship Id="rId97" Type="http://schemas.openxmlformats.org/officeDocument/2006/relationships/hyperlink" Target="https://uploads.vw-mms.de/system/production/documents/cws/003/212/file_en/41966a4270c8a0a4185b3ab69eaa433cf6892168/annual-report-2025-volkswagen-group.pdf?1773224256" TargetMode="External"/><Relationship Id="rId120" Type="http://schemas.openxmlformats.org/officeDocument/2006/relationships/hyperlink" Target="https://uploads.vw-mms.de/system/production/documents/cws/003/212/file_en/41966a4270c8a0a4185b3ab69eaa433cf6892168/annual-report-2025-volkswagen-group.pdf?1773224256" TargetMode="External"/><Relationship Id="rId141" Type="http://schemas.openxmlformats.org/officeDocument/2006/relationships/hyperlink" Target="https://uploads.vw-mms.de/system/production/documents/cws/003/212/file_en/41966a4270c8a0a4185b3ab69eaa433cf6892168/annual-report-2025-volkswagen-group.pdf?1773224256" TargetMode="External"/><Relationship Id="rId7" Type="http://schemas.openxmlformats.org/officeDocument/2006/relationships/hyperlink" Target="https://uploads.vw-mms.de/system/production/documents/cws/001/882/file_en/ff00b57247352dbd869e41213f6f2868e5fdcf65/20250901_Volkswagen_Group_Code_of_Conduct_EN_V3-2.pdf?1758110064" TargetMode="External"/><Relationship Id="rId162" Type="http://schemas.openxmlformats.org/officeDocument/2006/relationships/hyperlink" Target="https://uploads.vw-mms.de/system/production/documents/cws/003/212/file_en/41966a4270c8a0a4185b3ab69eaa433cf6892168/annual-report-2025-volkswagen-group.pdf?1773224256" TargetMode="External"/><Relationship Id="rId183" Type="http://schemas.openxmlformats.org/officeDocument/2006/relationships/hyperlink" Target="https://uploads.vw-mms.de/system/production/documents/cws/003/212/file_en/41966a4270c8a0a4185b3ab69eaa433cf6892168/annual-report-2025-volkswagen-group.pdf?1773224256" TargetMode="External"/><Relationship Id="rId218" Type="http://schemas.openxmlformats.org/officeDocument/2006/relationships/hyperlink" Target="https://uploads.vw-mms.de/system/production/documents/cws/003/212/file_en/41966a4270c8a0a4185b3ab69eaa433cf6892168/annual-report-2025-volkswagen-group.pdf?1773224256" TargetMode="External"/><Relationship Id="rId239" Type="http://schemas.openxmlformats.org/officeDocument/2006/relationships/hyperlink" Target="https://uploads.vw-mms.de/system/production/documents/cws/003/212/file_en/41966a4270c8a0a4185b3ab69eaa433cf6892168/annual-report-2025-volkswagen-group.pdf?1773224256" TargetMode="External"/><Relationship Id="rId250" Type="http://schemas.openxmlformats.org/officeDocument/2006/relationships/hyperlink" Target="https://uploads.vw-mms.de/system/production/documents/cws/003/212/file_en/41966a4270c8a0a4185b3ab69eaa433cf6892168/annual-report-2025-volkswagen-group.pdf?1773224256" TargetMode="External"/><Relationship Id="rId24" Type="http://schemas.openxmlformats.org/officeDocument/2006/relationships/hyperlink" Target="https://uploads.vw-mms.de/system/production/documents/cws/001/891/file_en/dc09d896487fb20ecd8429ef5c1c9ee907e4a457/20260311-V_2_2_EN_Volkswagen-Data-Privacy-Statement.pdf?1773238533" TargetMode="External"/><Relationship Id="rId45" Type="http://schemas.openxmlformats.org/officeDocument/2006/relationships/hyperlink" Target="https://uploads.vw-mms.de/system/production/documents/cws/001/882/file_en/ff00b57247352dbd869e41213f6f2868e5fdcf65/20250901_Volkswagen_Group_Code_of_Conduct_EN_V3-2.pdf?1758110064" TargetMode="External"/><Relationship Id="rId66" Type="http://schemas.openxmlformats.org/officeDocument/2006/relationships/hyperlink" Target="https://uploads.vw-mms.de/system/production/documents/cws/003/212/file_en/41966a4270c8a0a4185b3ab69eaa433cf6892168/annual-report-2025-volkswagen-group.pdf?1773224256" TargetMode="External"/><Relationship Id="rId87" Type="http://schemas.openxmlformats.org/officeDocument/2006/relationships/hyperlink" Target="https://uploads.vw-mms.de/system/production/documents/cws/003/212/file_en/41966a4270c8a0a4185b3ab69eaa433cf6892168/annual-report-2025-volkswagen-group.pdf?1773224256" TargetMode="External"/><Relationship Id="rId110" Type="http://schemas.openxmlformats.org/officeDocument/2006/relationships/hyperlink" Target="https://uploads.vw-mms.de/system/production/documents/cws/003/212/file_en/41966a4270c8a0a4185b3ab69eaa433cf6892168/annual-report-2025-volkswagen-group.pdf?1773224256" TargetMode="External"/><Relationship Id="rId131" Type="http://schemas.openxmlformats.org/officeDocument/2006/relationships/hyperlink" Target="https://uploads.vw-mms.de/system/production/documents/cws/003/212/file_en/41966a4270c8a0a4185b3ab69eaa433cf6892168/annual-report-2025-volkswagen-group.pdf?1773224256" TargetMode="External"/><Relationship Id="rId152" Type="http://schemas.openxmlformats.org/officeDocument/2006/relationships/hyperlink" Target="https://uploads.vw-mms.de/system/production/documents/cws/003/212/file_en/41966a4270c8a0a4185b3ab69eaa433cf6892168/annual-report-2025-volkswagen-group.pdf?1773224256" TargetMode="External"/><Relationship Id="rId173" Type="http://schemas.openxmlformats.org/officeDocument/2006/relationships/hyperlink" Target="https://uploads.vw-mms.de/system/production/documents/cws/003/212/file_en/41966a4270c8a0a4185b3ab69eaa433cf6892168/annual-report-2025-volkswagen-group.pdf?1773224256" TargetMode="External"/><Relationship Id="rId194" Type="http://schemas.openxmlformats.org/officeDocument/2006/relationships/hyperlink" Target="https://uploads.vw-mms.de/system/production/documents/cws/003/212/file_en/41966a4270c8a0a4185b3ab69eaa433cf6892168/annual-report-2025-volkswagen-group.pdf?1773224256" TargetMode="External"/><Relationship Id="rId208" Type="http://schemas.openxmlformats.org/officeDocument/2006/relationships/hyperlink" Target="https://uploads.vw-mms.de/system/production/documents/cws/003/212/file_en/41966a4270c8a0a4185b3ab69eaa433cf6892168/annual-report-2025-volkswagen-group.pdf?1773224256" TargetMode="External"/><Relationship Id="rId229" Type="http://schemas.openxmlformats.org/officeDocument/2006/relationships/hyperlink" Target="https://uploads.vw-mms.de/system/production/documents/cws/003/212/file_en/41966a4270c8a0a4185b3ab69eaa433cf6892168/annual-report-2025-volkswagen-group.pdf?1773224256" TargetMode="External"/><Relationship Id="rId240" Type="http://schemas.openxmlformats.org/officeDocument/2006/relationships/hyperlink" Target="https://uploads.vw-mms.de/system/production/documents/cws/003/212/file_en/41966a4270c8a0a4185b3ab69eaa433cf6892168/annual-report-2025-volkswagen-group.pdf?1773224256" TargetMode="External"/><Relationship Id="rId261" Type="http://schemas.openxmlformats.org/officeDocument/2006/relationships/hyperlink" Target="https://uploads.vw-mms.de/system/production/files/cws/042/141/file/3d6eb66b8da2d73d5f19b81d66c2814f49ab53fa/2026-04-29_Measuring_Sustainable_Revenues_in_an_Automotive_OEM_public.pdf?1777466071" TargetMode="External"/><Relationship Id="rId14" Type="http://schemas.openxmlformats.org/officeDocument/2006/relationships/hyperlink" Target="https://www.lobbyregister.bundestag.de/startseite" TargetMode="External"/><Relationship Id="rId35"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56" Type="http://schemas.openxmlformats.org/officeDocument/2006/relationships/hyperlink" Target="https://www.volkswagen-group.com/en/gotozero-retail-18015" TargetMode="External"/><Relationship Id="rId77" Type="http://schemas.openxmlformats.org/officeDocument/2006/relationships/hyperlink" Target="https://uploads.vw-mms.de/system/production/documents/cws/003/212/file_en/41966a4270c8a0a4185b3ab69eaa433cf6892168/annual-report-2025-volkswagen-group.pdf?1773224256" TargetMode="External"/><Relationship Id="rId100" Type="http://schemas.openxmlformats.org/officeDocument/2006/relationships/hyperlink" Target="https://uploads.vw-mms.de/system/production/documents/cws/003/212/file_en/41966a4270c8a0a4185b3ab69eaa433cf6892168/annual-report-2025-volkswagen-group.pdf?1773224256" TargetMode="External"/><Relationship Id="rId8" Type="http://schemas.openxmlformats.org/officeDocument/2006/relationships/hyperlink" Target="https://www.top-employers.com/employer/volkswagen-ag/" TargetMode="External"/><Relationship Id="rId98" Type="http://schemas.openxmlformats.org/officeDocument/2006/relationships/hyperlink" Target="https://uploads.vw-mms.de/system/production/documents/cws/003/212/file_en/41966a4270c8a0a4185b3ab69eaa433cf6892168/annual-report-2025-volkswagen-group.pdf?1773224256" TargetMode="External"/><Relationship Id="rId121" Type="http://schemas.openxmlformats.org/officeDocument/2006/relationships/hyperlink" Target="https://uploads.vw-mms.de/system/production/documents/cws/003/212/file_en/41966a4270c8a0a4185b3ab69eaa433cf6892168/annual-report-2025-volkswagen-group.pdf?1773224256" TargetMode="External"/><Relationship Id="rId142" Type="http://schemas.openxmlformats.org/officeDocument/2006/relationships/hyperlink" Target="https://uploads.vw-mms.de/system/production/documents/cws/003/212/file_en/41966a4270c8a0a4185b3ab69eaa433cf6892168/annual-report-2025-volkswagen-group.pdf?1773224256" TargetMode="External"/><Relationship Id="rId163" Type="http://schemas.openxmlformats.org/officeDocument/2006/relationships/hyperlink" Target="https://uploads.vw-mms.de/system/production/documents/cws/003/212/file_en/41966a4270c8a0a4185b3ab69eaa433cf6892168/annual-report-2025-volkswagen-group.pdf?1773224256" TargetMode="External"/><Relationship Id="rId184" Type="http://schemas.openxmlformats.org/officeDocument/2006/relationships/hyperlink" Target="https://uploads.vw-mms.de/system/production/documents/cws/003/212/file_en/41966a4270c8a0a4185b3ab69eaa433cf6892168/annual-report-2025-volkswagen-group.pdf?1773224256" TargetMode="External"/><Relationship Id="rId219" Type="http://schemas.openxmlformats.org/officeDocument/2006/relationships/hyperlink" Target="https://uploads.vw-mms.de/system/production/documents/cws/003/212/file_en/41966a4270c8a0a4185b3ab69eaa433cf6892168/annual-report-2025-volkswagen-group.pdf?1773224256" TargetMode="External"/><Relationship Id="rId230" Type="http://schemas.openxmlformats.org/officeDocument/2006/relationships/hyperlink" Target="https://uploads.vw-mms.de/system/production/documents/cws/003/212/file_en/41966a4270c8a0a4185b3ab69eaa433cf6892168/annual-report-2025-volkswagen-group.pdf?1773224256" TargetMode="External"/><Relationship Id="rId251" Type="http://schemas.openxmlformats.org/officeDocument/2006/relationships/hyperlink" Target="https://uploads.vw-mms.de/system/production/documents/cws/003/212/file_en/41966a4270c8a0a4185b3ab69eaa433cf6892168/annual-report-2025-volkswagen-group.pdf?1773224256" TargetMode="External"/><Relationship Id="rId25" Type="http://schemas.openxmlformats.org/officeDocument/2006/relationships/hyperlink" Target="https://uploads.vw-mms.de/system/production/files/cws/042/006/file/aa6ce4bc3608949af0248aaaffdd29de4ec0cdee/SASB-Index_2025_EN_final.pdf?1774531257" TargetMode="External"/><Relationship Id="rId46" Type="http://schemas.openxmlformats.org/officeDocument/2006/relationships/hyperlink" Target="https://uploads.vw-mms.de/system/production/documents/cws/001/885/file_en/b4ea84fc8da94f3ef45655b1055f67a83332002f/coc_es_geschaeftspartner_20230713.pdf?1690553107" TargetMode="External"/><Relationship Id="rId67" Type="http://schemas.openxmlformats.org/officeDocument/2006/relationships/hyperlink" Target="https://uploads.vw-mms.de/system/production/documents/cws/003/212/file_en/41966a4270c8a0a4185b3ab69eaa433cf6892168/annual-report-2025-volkswagen-group.pdf?1773224256" TargetMode="External"/><Relationship Id="rId88" Type="http://schemas.openxmlformats.org/officeDocument/2006/relationships/hyperlink" Target="https://uploads.vw-mms.de/system/production/documents/cws/003/212/file_en/41966a4270c8a0a4185b3ab69eaa433cf6892168/annual-report-2025-volkswagen-group.pdf?1773224256" TargetMode="External"/><Relationship Id="rId111" Type="http://schemas.openxmlformats.org/officeDocument/2006/relationships/hyperlink" Target="https://uploads.vw-mms.de/system/production/documents/cws/003/212/file_en/41966a4270c8a0a4185b3ab69eaa433cf6892168/annual-report-2025-volkswagen-group.pdf?1773224256" TargetMode="External"/><Relationship Id="rId132" Type="http://schemas.openxmlformats.org/officeDocument/2006/relationships/hyperlink" Target="https://uploads.vw-mms.de/system/production/documents/cws/003/212/file_en/41966a4270c8a0a4185b3ab69eaa433cf6892168/annual-report-2025-volkswagen-group.pdf?1773224256" TargetMode="External"/><Relationship Id="rId153" Type="http://schemas.openxmlformats.org/officeDocument/2006/relationships/hyperlink" Target="https://uploads.vw-mms.de/system/production/documents/cws/003/212/file_en/41966a4270c8a0a4185b3ab69eaa433cf6892168/annual-report-2025-volkswagen-group.pdf?1773224256" TargetMode="External"/><Relationship Id="rId174" Type="http://schemas.openxmlformats.org/officeDocument/2006/relationships/hyperlink" Target="https://uploads.vw-mms.de/system/production/documents/cws/003/212/file_en/41966a4270c8a0a4185b3ab69eaa433cf6892168/annual-report-2025-volkswagen-group.pdf?1773224256" TargetMode="External"/><Relationship Id="rId195" Type="http://schemas.openxmlformats.org/officeDocument/2006/relationships/hyperlink" Target="https://uploads.vw-mms.de/system/production/documents/cws/003/212/file_en/41966a4270c8a0a4185b3ab69eaa433cf6892168/annual-report-2025-volkswagen-group.pdf?1773224256" TargetMode="External"/><Relationship Id="rId209" Type="http://schemas.openxmlformats.org/officeDocument/2006/relationships/hyperlink" Target="https://uploads.vw-mms.de/system/production/documents/cws/003/212/file_en/41966a4270c8a0a4185b3ab69eaa433cf6892168/annual-report-2025-volkswagen-group.pdf?1773224256" TargetMode="External"/><Relationship Id="rId220" Type="http://schemas.openxmlformats.org/officeDocument/2006/relationships/hyperlink" Target="https://uploads.vw-mms.de/system/production/documents/cws/003/212/file_en/41966a4270c8a0a4185b3ab69eaa433cf6892168/annual-report-2025-volkswagen-group.pdf?1773224256" TargetMode="External"/><Relationship Id="rId241" Type="http://schemas.openxmlformats.org/officeDocument/2006/relationships/hyperlink" Target="https://uploads.vw-mms.de/system/production/documents/cws/003/212/file_en/41966a4270c8a0a4185b3ab69eaa433cf6892168/annual-report-2025-volkswagen-group.pdf?1773224256" TargetMode="External"/><Relationship Id="rId15" Type="http://schemas.openxmlformats.org/officeDocument/2006/relationships/hyperlink" Target="https://uploads.vw-mms.de/system/production/documents/cws/001/879/file_en/3622522b8a813cea057bd25ce03cda5b45ee2231/2012_Charta_Temporary_Work_EN.pdf?1685440917" TargetMode="External"/><Relationship Id="rId36" Type="http://schemas.openxmlformats.org/officeDocument/2006/relationships/hyperlink" Target="https://uploads.vw-mms.de/system/production/documents/cws/003/038/file_de/39c5b11caff7d85608685b027a1660f92fdb3f1c/Volkswagen_ACR_2024.pdf?1747137342" TargetMode="External"/><Relationship Id="rId57" Type="http://schemas.openxmlformats.org/officeDocument/2006/relationships/hyperlink" Target="https://uploads.vw-mms.de/system/production/documents/cws/003/124/file_en/775547cc365589ac9c250f9646fa212190d61f73/Green_Finance_Report_2025.pdf?1758098070" TargetMode="External"/><Relationship Id="rId262" Type="http://schemas.openxmlformats.org/officeDocument/2006/relationships/hyperlink" Target="https://uploads.vw-mms.de/system/production/files/cws/042/141/file/3d6eb66b8da2d73d5f19b81d66c2814f49ab53fa/2026-04-29_Measuring_Sustainable_Revenues_in_an_Automotive_OEM_public.pdf?1777466071" TargetMode="External"/><Relationship Id="rId78" Type="http://schemas.openxmlformats.org/officeDocument/2006/relationships/hyperlink" Target="https://uploads.vw-mms.de/system/production/documents/cws/003/212/file_en/41966a4270c8a0a4185b3ab69eaa433cf6892168/annual-report-2025-volkswagen-group.pdf?1773224256" TargetMode="External"/><Relationship Id="rId99" Type="http://schemas.openxmlformats.org/officeDocument/2006/relationships/hyperlink" Target="https://uploads.vw-mms.de/system/production/documents/cws/003/212/file_en/41966a4270c8a0a4185b3ab69eaa433cf6892168/annual-report-2025-volkswagen-group.pdf?1773224256" TargetMode="External"/><Relationship Id="rId101" Type="http://schemas.openxmlformats.org/officeDocument/2006/relationships/hyperlink" Target="https://uploads.vw-mms.de/system/production/documents/cws/003/212/file_en/41966a4270c8a0a4185b3ab69eaa433cf6892168/annual-report-2025-volkswagen-group.pdf?1773224256" TargetMode="External"/><Relationship Id="rId122" Type="http://schemas.openxmlformats.org/officeDocument/2006/relationships/hyperlink" Target="https://uploads.vw-mms.de/system/production/documents/cws/003/212/file_en/41966a4270c8a0a4185b3ab69eaa433cf6892168/annual-report-2025-volkswagen-group.pdf?1773224256" TargetMode="External"/><Relationship Id="rId143" Type="http://schemas.openxmlformats.org/officeDocument/2006/relationships/hyperlink" Target="https://uploads.vw-mms.de/system/production/documents/cws/003/212/file_en/41966a4270c8a0a4185b3ab69eaa433cf6892168/annual-report-2025-volkswagen-group.pdf?1773224256" TargetMode="External"/><Relationship Id="rId164" Type="http://schemas.openxmlformats.org/officeDocument/2006/relationships/hyperlink" Target="https://uploads.vw-mms.de/system/production/documents/cws/003/212/file_en/41966a4270c8a0a4185b3ab69eaa433cf6892168/annual-report-2025-volkswagen-group.pdf?1773224256" TargetMode="External"/><Relationship Id="rId185" Type="http://schemas.openxmlformats.org/officeDocument/2006/relationships/hyperlink" Target="https://uploads.vw-mms.de/system/production/documents/cws/003/212/file_en/41966a4270c8a0a4185b3ab69eaa433cf6892168/annual-report-2025-volkswagen-group.pdf?1773224256" TargetMode="External"/><Relationship Id="rId9" Type="http://schemas.openxmlformats.org/officeDocument/2006/relationships/hyperlink" Target="https://www.volkswagen-group.com/en/press-releases/agreement-reached-volkswagen-ag-positions-itself-competitively-for-the-future-18911" TargetMode="External"/><Relationship Id="rId210" Type="http://schemas.openxmlformats.org/officeDocument/2006/relationships/hyperlink" Target="https://uploads.vw-mms.de/system/production/documents/cws/003/212/file_en/41966a4270c8a0a4185b3ab69eaa433cf6892168/annual-report-2025-volkswagen-group.pdf?1773224256" TargetMode="External"/><Relationship Id="rId26" Type="http://schemas.openxmlformats.org/officeDocument/2006/relationships/hyperlink" Target="https://www.volkswagen-group.com/en/publications/more/communication-and-advertising-principles-for-the-volkswagen-group-1890" TargetMode="External"/><Relationship Id="rId231" Type="http://schemas.openxmlformats.org/officeDocument/2006/relationships/hyperlink" Target="https://uploads.vw-mms.de/system/production/documents/cws/003/212/file_en/41966a4270c8a0a4185b3ab69eaa433cf6892168/annual-report-2025-volkswagen-group.pdf?1773224256" TargetMode="External"/><Relationship Id="rId252" Type="http://schemas.openxmlformats.org/officeDocument/2006/relationships/hyperlink" Target="https://uploads.vw-mms.de/system/production/documents/cws/003/212/file_en/41966a4270c8a0a4185b3ab69eaa433cf6892168/annual-report-2025-volkswagen-group.pdf?1773224256" TargetMode="External"/><Relationship Id="rId47" Type="http://schemas.openxmlformats.org/officeDocument/2006/relationships/hyperlink" Target="https://uploads.vw-mms.de/system/production/documents/cws/001/882/file_en/ff00b57247352dbd869e41213f6f2868e5fdcf65/20250901_Volkswagen_Group_Code_of_Conduct_EN_V3-2.pdf?1758110064" TargetMode="External"/><Relationship Id="rId68" Type="http://schemas.openxmlformats.org/officeDocument/2006/relationships/hyperlink" Target="https://uploads.vw-mms.de/system/production/documents/cws/003/212/file_en/41966a4270c8a0a4185b3ab69eaa433cf6892168/annual-report-2025-volkswagen-group.pdf?1773224256" TargetMode="External"/><Relationship Id="rId89" Type="http://schemas.openxmlformats.org/officeDocument/2006/relationships/hyperlink" Target="https://uploads.vw-mms.de/system/production/documents/cws/003/212/file_en/41966a4270c8a0a4185b3ab69eaa433cf6892168/annual-report-2025-volkswagen-group.pdf?1773224256" TargetMode="External"/><Relationship Id="rId112" Type="http://schemas.openxmlformats.org/officeDocument/2006/relationships/hyperlink" Target="https://uploads.vw-mms.de/system/production/documents/cws/003/212/file_en/41966a4270c8a0a4185b3ab69eaa433cf6892168/annual-report-2025-volkswagen-group.pdf?1773224256" TargetMode="External"/><Relationship Id="rId133" Type="http://schemas.openxmlformats.org/officeDocument/2006/relationships/hyperlink" Target="https://uploads.vw-mms.de/system/production/documents/cws/003/212/file_en/41966a4270c8a0a4185b3ab69eaa433cf6892168/annual-report-2025-volkswagen-group.pdf?1773224256" TargetMode="External"/><Relationship Id="rId154" Type="http://schemas.openxmlformats.org/officeDocument/2006/relationships/hyperlink" Target="https://uploads.vw-mms.de/system/production/documents/cws/003/212/file_en/41966a4270c8a0a4185b3ab69eaa433cf6892168/annual-report-2025-volkswagen-group.pdf?1773224256" TargetMode="External"/><Relationship Id="rId175" Type="http://schemas.openxmlformats.org/officeDocument/2006/relationships/hyperlink" Target="https://uploads.vw-mms.de/system/production/documents/cws/003/212/file_en/41966a4270c8a0a4185b3ab69eaa433cf6892168/annual-report-2025-volkswagen-group.pdf?1773224256" TargetMode="External"/><Relationship Id="rId196" Type="http://schemas.openxmlformats.org/officeDocument/2006/relationships/hyperlink" Target="https://uploads.vw-mms.de/system/production/documents/cws/003/212/file_en/41966a4270c8a0a4185b3ab69eaa433cf6892168/annual-report-2025-volkswagen-group.pdf?1773224256" TargetMode="External"/><Relationship Id="rId200" Type="http://schemas.openxmlformats.org/officeDocument/2006/relationships/hyperlink" Target="https://uploads.vw-mms.de/system/production/documents/cws/003/212/file_en/41966a4270c8a0a4185b3ab69eaa433cf6892168/annual-report-2025-volkswagen-group.pdf?1773224256" TargetMode="External"/><Relationship Id="rId16" Type="http://schemas.openxmlformats.org/officeDocument/2006/relationships/hyperlink" Target="https://www.volkswagen-group.com/en/sustainability-council-16017" TargetMode="External"/><Relationship Id="rId221" Type="http://schemas.openxmlformats.org/officeDocument/2006/relationships/hyperlink" Target="https://uploads.vw-mms.de/system/production/documents/cws/003/212/file_en/41966a4270c8a0a4185b3ab69eaa433cf6892168/annual-report-2025-volkswagen-group.pdf?1773224256" TargetMode="External"/><Relationship Id="rId242" Type="http://schemas.openxmlformats.org/officeDocument/2006/relationships/hyperlink" Target="https://uploads.vw-mms.de/system/production/documents/cws/003/212/file_en/41966a4270c8a0a4185b3ab69eaa433cf6892168/annual-report-2025-volkswagen-group.pdf?1773224256" TargetMode="External"/><Relationship Id="rId263"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37" Type="http://schemas.openxmlformats.org/officeDocument/2006/relationships/hyperlink" Target="https://www.volkswagen-group.com/en/publications/more/principles-and-guidelines-for-public-affairs-1888" TargetMode="External"/><Relationship Id="rId58" Type="http://schemas.openxmlformats.org/officeDocument/2006/relationships/hyperlink" Target="https://www.volkswagen-group.com/en/publications/more/group-environmental-mission-statement-gotozero-1874" TargetMode="External"/><Relationship Id="rId79" Type="http://schemas.openxmlformats.org/officeDocument/2006/relationships/hyperlink" Target="https://uploads.vw-mms.de/system/production/documents/cws/003/212/file_en/41966a4270c8a0a4185b3ab69eaa433cf6892168/annual-report-2025-volkswagen-group.pdf?1773224256" TargetMode="External"/><Relationship Id="rId102" Type="http://schemas.openxmlformats.org/officeDocument/2006/relationships/hyperlink" Target="https://uploads.vw-mms.de/system/production/documents/cws/003/212/file_en/41966a4270c8a0a4185b3ab69eaa433cf6892168/annual-report-2025-volkswagen-group.pdf?1773224256" TargetMode="External"/><Relationship Id="rId123" Type="http://schemas.openxmlformats.org/officeDocument/2006/relationships/hyperlink" Target="https://uploads.vw-mms.de/system/production/documents/cws/003/212/file_en/41966a4270c8a0a4185b3ab69eaa433cf6892168/annual-report-2025-volkswagen-group.pdf?1773224256" TargetMode="External"/><Relationship Id="rId144" Type="http://schemas.openxmlformats.org/officeDocument/2006/relationships/hyperlink" Target="https://uploads.vw-mms.de/system/production/documents/cws/003/212/file_en/41966a4270c8a0a4185b3ab69eaa433cf6892168/annual-report-2025-volkswagen-group.pdf?1773224256" TargetMode="External"/><Relationship Id="rId90" Type="http://schemas.openxmlformats.org/officeDocument/2006/relationships/hyperlink" Target="https://uploads.vw-mms.de/system/production/documents/cws/003/212/file_en/41966a4270c8a0a4185b3ab69eaa433cf6892168/annual-report-2025-volkswagen-group.pdf?1773224256" TargetMode="External"/><Relationship Id="rId165" Type="http://schemas.openxmlformats.org/officeDocument/2006/relationships/hyperlink" Target="https://uploads.vw-mms.de/system/production/documents/cws/003/212/file_en/41966a4270c8a0a4185b3ab69eaa433cf6892168/annual-report-2025-volkswagen-group.pdf?1773224256" TargetMode="External"/><Relationship Id="rId186" Type="http://schemas.openxmlformats.org/officeDocument/2006/relationships/hyperlink" Target="https://uploads.vw-mms.de/system/production/documents/cws/003/212/file_en/41966a4270c8a0a4185b3ab69eaa433cf6892168/annual-report-2025-volkswagen-group.pdf?1773224256" TargetMode="External"/><Relationship Id="rId211" Type="http://schemas.openxmlformats.org/officeDocument/2006/relationships/hyperlink" Target="https://uploads.vw-mms.de/system/production/documents/cws/003/212/file_en/41966a4270c8a0a4185b3ab69eaa433cf6892168/annual-report-2025-volkswagen-group.pdf?1773224256" TargetMode="External"/><Relationship Id="rId232" Type="http://schemas.openxmlformats.org/officeDocument/2006/relationships/hyperlink" Target="https://uploads.vw-mms.de/system/production/documents/cws/003/212/file_en/41966a4270c8a0a4185b3ab69eaa433cf6892168/annual-report-2025-volkswagen-group.pdf?1773224256" TargetMode="External"/><Relationship Id="rId253" Type="http://schemas.openxmlformats.org/officeDocument/2006/relationships/hyperlink" Target="https://newsroom.porsche.com/dam/jcr:bceb4baf-5e2d-4393-a20f-a838174bb558/ESG_Addendum_2025_Porsche_AG_EN.pdf" TargetMode="External"/><Relationship Id="rId27" Type="http://schemas.openxmlformats.org/officeDocument/2006/relationships/hyperlink" Target="https://www.volkswagen-group.com/en/executive-bodies-15790" TargetMode="External"/><Relationship Id="rId48" Type="http://schemas.openxmlformats.org/officeDocument/2006/relationships/hyperlink" Target="https://www.volkswagen-group.com/en/our-whistleblower-system-16041" TargetMode="External"/><Relationship Id="rId69" Type="http://schemas.openxmlformats.org/officeDocument/2006/relationships/hyperlink" Target="https://uploads.vw-mms.de/system/production/documents/cws/003/212/file_en/41966a4270c8a0a4185b3ab69eaa433cf6892168/annual-report-2025-volkswagen-group.pdf?1773224256" TargetMode="External"/><Relationship Id="rId113" Type="http://schemas.openxmlformats.org/officeDocument/2006/relationships/hyperlink" Target="https://uploads.vw-mms.de/system/production/documents/cws/003/212/file_en/41966a4270c8a0a4185b3ab69eaa433cf6892168/annual-report-2025-volkswagen-group.pdf?1773224256" TargetMode="External"/><Relationship Id="rId134" Type="http://schemas.openxmlformats.org/officeDocument/2006/relationships/hyperlink" Target="https://uploads.vw-mms.de/system/production/documents/cws/003/212/file_en/41966a4270c8a0a4185b3ab69eaa433cf6892168/annual-report-2025-volkswagen-group.pdf?1773224256" TargetMode="External"/><Relationship Id="rId80" Type="http://schemas.openxmlformats.org/officeDocument/2006/relationships/hyperlink" Target="https://uploads.vw-mms.de/system/production/documents/cws/003/212/file_en/41966a4270c8a0a4185b3ab69eaa433cf6892168/annual-report-2025-volkswagen-group.pdf?1773224256" TargetMode="External"/><Relationship Id="rId155" Type="http://schemas.openxmlformats.org/officeDocument/2006/relationships/hyperlink" Target="https://uploads.vw-mms.de/system/production/documents/cws/003/212/file_en/41966a4270c8a0a4185b3ab69eaa433cf6892168/annual-report-2025-volkswagen-group.pdf?1773224256" TargetMode="External"/><Relationship Id="rId176" Type="http://schemas.openxmlformats.org/officeDocument/2006/relationships/hyperlink" Target="https://uploads.vw-mms.de/system/production/documents/cws/003/212/file_en/41966a4270c8a0a4185b3ab69eaa433cf6892168/annual-report-2025-volkswagen-group.pdf?1773224256" TargetMode="External"/><Relationship Id="rId197" Type="http://schemas.openxmlformats.org/officeDocument/2006/relationships/hyperlink" Target="https://uploads.vw-mms.de/system/production/documents/cws/003/212/file_en/41966a4270c8a0a4185b3ab69eaa433cf6892168/annual-report-2025-volkswagen-group.pdf?1773224256" TargetMode="External"/><Relationship Id="rId201" Type="http://schemas.openxmlformats.org/officeDocument/2006/relationships/hyperlink" Target="https://uploads.vw-mms.de/system/production/documents/cws/003/212/file_en/41966a4270c8a0a4185b3ab69eaa433cf6892168/annual-report-2025-volkswagen-group.pdf?1773224256" TargetMode="External"/><Relationship Id="rId222" Type="http://schemas.openxmlformats.org/officeDocument/2006/relationships/hyperlink" Target="https://uploads.vw-mms.de/system/production/documents/cws/003/212/file_en/41966a4270c8a0a4185b3ab69eaa433cf6892168/annual-report-2025-volkswagen-group.pdf?1773224256" TargetMode="External"/><Relationship Id="rId243" Type="http://schemas.openxmlformats.org/officeDocument/2006/relationships/hyperlink" Target="https://uploads.vw-mms.de/system/production/documents/cws/003/212/file_en/41966a4270c8a0a4185b3ab69eaa433cf6892168/annual-report-2025-volkswagen-group.pdf?1773224256" TargetMode="External"/><Relationship Id="rId264" Type="http://schemas.openxmlformats.org/officeDocument/2006/relationships/hyperlink" Target="https://uploads.vw-mms.de/system/production/documents/cws/001/881/file_en/10088426e7a0a26104f48c78566a70eb6a151951/202007_Mental-Health_en.pdf?1685441097" TargetMode="External"/><Relationship Id="rId17" Type="http://schemas.openxmlformats.org/officeDocument/2006/relationships/hyperlink" Target="https://www.volkswagen-group.com/en/publications/more/declaration-on-social-rights-1869" TargetMode="External"/><Relationship Id="rId38" Type="http://schemas.openxmlformats.org/officeDocument/2006/relationships/hyperlink" Target="https://www.volkswagen-group.com/en/publications/more/principles-and-guidelines-for-public-affairs-1888" TargetMode="External"/><Relationship Id="rId59" Type="http://schemas.openxmlformats.org/officeDocument/2006/relationships/hyperlink" Target="https://www.volkswagen-group.com/en/publications/more/environmental-and-energy-policy-statement-of-the-volkswagen-ag-1872" TargetMode="External"/><Relationship Id="rId103" Type="http://schemas.openxmlformats.org/officeDocument/2006/relationships/hyperlink" Target="https://uploads.vw-mms.de/system/production/documents/cws/003/212/file_en/41966a4270c8a0a4185b3ab69eaa433cf6892168/annual-report-2025-volkswagen-group.pdf?1773224256" TargetMode="External"/><Relationship Id="rId124" Type="http://schemas.openxmlformats.org/officeDocument/2006/relationships/hyperlink" Target="https://uploads.vw-mms.de/system/production/documents/cws/003/212/file_en/41966a4270c8a0a4185b3ab69eaa433cf6892168/annual-report-2025-volkswagen-group.pdf?1773224256" TargetMode="External"/><Relationship Id="rId70" Type="http://schemas.openxmlformats.org/officeDocument/2006/relationships/hyperlink" Target="https://uploads.vw-mms.de/system/production/documents/cws/003/212/file_en/41966a4270c8a0a4185b3ab69eaa433cf6892168/annual-report-2025-volkswagen-group.pdf?1773224256" TargetMode="External"/><Relationship Id="rId91" Type="http://schemas.openxmlformats.org/officeDocument/2006/relationships/hyperlink" Target="https://uploads.vw-mms.de/system/production/documents/cws/003/212/file_en/41966a4270c8a0a4185b3ab69eaa433cf6892168/annual-report-2025-volkswagen-group.pdf?1773224256" TargetMode="External"/><Relationship Id="rId145" Type="http://schemas.openxmlformats.org/officeDocument/2006/relationships/hyperlink" Target="https://uploads.vw-mms.de/system/production/documents/cws/003/212/file_en/41966a4270c8a0a4185b3ab69eaa433cf6892168/annual-report-2025-volkswagen-group.pdf?1773224256" TargetMode="External"/><Relationship Id="rId166" Type="http://schemas.openxmlformats.org/officeDocument/2006/relationships/hyperlink" Target="https://uploads.vw-mms.de/system/production/documents/cws/003/212/file_en/41966a4270c8a0a4185b3ab69eaa433cf6892168/annual-report-2025-volkswagen-group.pdf?1773224256" TargetMode="External"/><Relationship Id="rId187" Type="http://schemas.openxmlformats.org/officeDocument/2006/relationships/hyperlink" Target="https://uploads.vw-mms.de/system/production/documents/cws/003/212/file_en/41966a4270c8a0a4185b3ab69eaa433cf6892168/annual-report-2025-volkswagen-group.pdf?1773224256" TargetMode="External"/><Relationship Id="rId1" Type="http://schemas.openxmlformats.org/officeDocument/2006/relationships/hyperlink" Target="https://uploads.vw-mms.de/system/production/files/cws/042/006/file/aa6ce4bc3608949af0248aaaffdd29de4ec0cdee/SASB-Index_2025_EN_final.pdf?1774531257" TargetMode="External"/><Relationship Id="rId212" Type="http://schemas.openxmlformats.org/officeDocument/2006/relationships/hyperlink" Target="https://uploads.vw-mms.de/system/production/documents/cws/003/212/file_en/41966a4270c8a0a4185b3ab69eaa433cf6892168/annual-report-2025-volkswagen-group.pdf?1773224256" TargetMode="External"/><Relationship Id="rId233" Type="http://schemas.openxmlformats.org/officeDocument/2006/relationships/hyperlink" Target="https://uploads.vw-mms.de/system/production/documents/cws/003/212/file_en/41966a4270c8a0a4185b3ab69eaa433cf6892168/annual-report-2025-volkswagen-group.pdf?1773224256" TargetMode="External"/><Relationship Id="rId254" Type="http://schemas.openxmlformats.org/officeDocument/2006/relationships/hyperlink" Target="https://uploads.vw-mms.de/system/production/documents/cws/003/212/file_en/41966a4270c8a0a4185b3ab69eaa433cf6892168/annual-report-2025-volkswagen-group.pdf?1773224256" TargetMode="External"/><Relationship Id="rId28" Type="http://schemas.openxmlformats.org/officeDocument/2006/relationships/hyperlink" Target="https://www.volkswagen-group.com/en/executive-bodies-15790" TargetMode="External"/><Relationship Id="rId49" Type="http://schemas.openxmlformats.org/officeDocument/2006/relationships/hyperlink" Target="https://uploads.vw-mms.de/system/production/documents/cws/001/885/file_en/b4ea84fc8da94f3ef45655b1055f67a83332002f/coc_es_geschaeftspartner_20230713.pdf?1690553107" TargetMode="External"/><Relationship Id="rId114" Type="http://schemas.openxmlformats.org/officeDocument/2006/relationships/hyperlink" Target="https://uploads.vw-mms.de/system/production/documents/cws/003/212/file_en/41966a4270c8a0a4185b3ab69eaa433cf6892168/annual-report-2025-volkswagen-group.pdf?1773224256" TargetMode="External"/><Relationship Id="rId60" Type="http://schemas.openxmlformats.org/officeDocument/2006/relationships/hyperlink" Target="https://www.moia.io/en" TargetMode="External"/><Relationship Id="rId81" Type="http://schemas.openxmlformats.org/officeDocument/2006/relationships/hyperlink" Target="https://uploads.vw-mms.de/system/production/documents/cws/003/212/file_en/41966a4270c8a0a4185b3ab69eaa433cf6892168/annual-report-2025-volkswagen-group.pdf?1773224256" TargetMode="External"/><Relationship Id="rId135" Type="http://schemas.openxmlformats.org/officeDocument/2006/relationships/hyperlink" Target="https://uploads.vw-mms.de/system/production/documents/cws/003/212/file_en/41966a4270c8a0a4185b3ab69eaa433cf6892168/annual-report-2025-volkswagen-group.pdf?1773224256" TargetMode="External"/><Relationship Id="rId156" Type="http://schemas.openxmlformats.org/officeDocument/2006/relationships/hyperlink" Target="https://uploads.vw-mms.de/system/production/documents/cws/003/212/file_en/41966a4270c8a0a4185b3ab69eaa433cf6892168/annual-report-2025-volkswagen-group.pdf?1773224256" TargetMode="External"/><Relationship Id="rId177" Type="http://schemas.openxmlformats.org/officeDocument/2006/relationships/hyperlink" Target="https://uploads.vw-mms.de/system/production/documents/cws/003/212/file_en/41966a4270c8a0a4185b3ab69eaa433cf6892168/annual-report-2025-volkswagen-group.pdf?1773224256" TargetMode="External"/><Relationship Id="rId198" Type="http://schemas.openxmlformats.org/officeDocument/2006/relationships/hyperlink" Target="https://uploads.vw-mms.de/system/production/documents/cws/003/212/file_en/41966a4270c8a0a4185b3ab69eaa433cf6892168/annual-report-2025-volkswagen-group.pdf?1773224256" TargetMode="External"/><Relationship Id="rId202" Type="http://schemas.openxmlformats.org/officeDocument/2006/relationships/hyperlink" Target="https://uploads.vw-mms.de/system/production/documents/cws/003/212/file_en/41966a4270c8a0a4185b3ab69eaa433cf6892168/annual-report-2025-volkswagen-group.pdf?1773224256" TargetMode="External"/><Relationship Id="rId223" Type="http://schemas.openxmlformats.org/officeDocument/2006/relationships/hyperlink" Target="https://uploads.vw-mms.de/system/production/documents/cws/003/212/file_en/41966a4270c8a0a4185b3ab69eaa433cf6892168/annual-report-2025-volkswagen-group.pdf?1773224256" TargetMode="External"/><Relationship Id="rId244" Type="http://schemas.openxmlformats.org/officeDocument/2006/relationships/hyperlink" Target="https://uploads.vw-mms.de/system/production/documents/cws/003/212/file_en/41966a4270c8a0a4185b3ab69eaa433cf6892168/annual-report-2025-volkswagen-group.pdf?1773224256" TargetMode="External"/><Relationship Id="rId18" Type="http://schemas.openxmlformats.org/officeDocument/2006/relationships/hyperlink" Target="https://uploads.vw-mms.de/system/production/documents/cws/001/882/file_en/ff00b57247352dbd869e41213f6f2868e5fdcf65/20250901_Volkswagen_Group_Code_of_Conduct_EN_V3-2.pdf?1758110064" TargetMode="External"/><Relationship Id="rId39" Type="http://schemas.openxmlformats.org/officeDocument/2006/relationships/hyperlink" Target="https://uploads.vw-mms.de/system/production/documents/cws/001/887/file_en/79446d57432ed43de70dc054d5f504b23a0076a9/20220114_Tax-strategy-principles-in-the-Volkswagen-Group.pdf?1685442033" TargetMode="External"/><Relationship Id="rId265" Type="http://schemas.openxmlformats.org/officeDocument/2006/relationships/printerSettings" Target="../printerSettings/printerSettings3.bin"/><Relationship Id="rId50" Type="http://schemas.openxmlformats.org/officeDocument/2006/relationships/hyperlink" Target="https://uploads.vw-mms.de/system/production/documents/cws/003/212/file_en/41966a4270c8a0a4185b3ab69eaa433cf6892168/annual-report-2025-volkswagen-group.pdf?1773224256" TargetMode="External"/><Relationship Id="rId104" Type="http://schemas.openxmlformats.org/officeDocument/2006/relationships/hyperlink" Target="https://uploads.vw-mms.de/system/production/documents/cws/003/212/file_en/41966a4270c8a0a4185b3ab69eaa433cf6892168/annual-report-2025-volkswagen-group.pdf?1773224256" TargetMode="External"/><Relationship Id="rId125" Type="http://schemas.openxmlformats.org/officeDocument/2006/relationships/hyperlink" Target="https://uploads.vw-mms.de/system/production/documents/cws/003/212/file_en/41966a4270c8a0a4185b3ab69eaa433cf6892168/annual-report-2025-volkswagen-group.pdf?1773224256" TargetMode="External"/><Relationship Id="rId146" Type="http://schemas.openxmlformats.org/officeDocument/2006/relationships/hyperlink" Target="https://uploads.vw-mms.de/system/production/documents/cws/003/212/file_en/41966a4270c8a0a4185b3ab69eaa433cf6892168/annual-report-2025-volkswagen-group.pdf?1773224256" TargetMode="External"/><Relationship Id="rId167" Type="http://schemas.openxmlformats.org/officeDocument/2006/relationships/hyperlink" Target="https://uploads.vw-mms.de/system/production/documents/cws/003/212/file_en/41966a4270c8a0a4185b3ab69eaa433cf6892168/annual-report-2025-volkswagen-group.pdf?1773224256" TargetMode="External"/><Relationship Id="rId188" Type="http://schemas.openxmlformats.org/officeDocument/2006/relationships/hyperlink" Target="https://uploads.vw-mms.de/system/production/documents/cws/003/212/file_en/41966a4270c8a0a4185b3ab69eaa433cf6892168/annual-report-2025-volkswagen-group.pdf?1773224256" TargetMode="External"/><Relationship Id="rId71" Type="http://schemas.openxmlformats.org/officeDocument/2006/relationships/hyperlink" Target="https://uploads.vw-mms.de/system/production/documents/cws/003/212/file_en/41966a4270c8a0a4185b3ab69eaa433cf6892168/annual-report-2025-volkswagen-group.pdf?1773224256" TargetMode="External"/><Relationship Id="rId92" Type="http://schemas.openxmlformats.org/officeDocument/2006/relationships/hyperlink" Target="https://uploads.vw-mms.de/system/production/documents/cws/003/212/file_en/41966a4270c8a0a4185b3ab69eaa433cf6892168/annual-report-2025-volkswagen-group.pdf?1773224256" TargetMode="External"/><Relationship Id="rId213" Type="http://schemas.openxmlformats.org/officeDocument/2006/relationships/hyperlink" Target="https://uploads.vw-mms.de/system/production/documents/cws/003/212/file_en/41966a4270c8a0a4185b3ab69eaa433cf6892168/annual-report-2025-volkswagen-group.pdf?1773224256" TargetMode="External"/><Relationship Id="rId234" Type="http://schemas.openxmlformats.org/officeDocument/2006/relationships/hyperlink" Target="https://uploads.vw-mms.de/system/production/documents/cws/003/212/file_en/41966a4270c8a0a4185b3ab69eaa433cf6892168/annual-report-2025-volkswagen-group.pdf?1773224256" TargetMode="External"/><Relationship Id="rId2" Type="http://schemas.openxmlformats.org/officeDocument/2006/relationships/hyperlink" Target="https://uploads.vw-mms.de/system/production/documents/cws/003/212/file_en/41966a4270c8a0a4185b3ab69eaa433cf6892168/annual-report-2025-volkswagen-group.pdf?1773224256" TargetMode="External"/><Relationship Id="rId29" Type="http://schemas.openxmlformats.org/officeDocument/2006/relationships/hyperlink" Target="https://www.volkswagen-group.com/en/two-tier-board-system-20171" TargetMode="External"/><Relationship Id="rId255" Type="http://schemas.openxmlformats.org/officeDocument/2006/relationships/hyperlink" Target="https://uploads.vw-mms.de/system/production/documents/cws/003/229/file_en/be7b323f3365873c121800c21992754bb402a66c/Volkswagen_Responsible_Raw_Material_Report_2025.pdf?1774599438" TargetMode="External"/><Relationship Id="rId40"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115" Type="http://schemas.openxmlformats.org/officeDocument/2006/relationships/hyperlink" Target="https://uploads.vw-mms.de/system/production/documents/cws/003/212/file_en/41966a4270c8a0a4185b3ab69eaa433cf6892168/annual-report-2025-volkswagen-group.pdf?1773224256" TargetMode="External"/><Relationship Id="rId136" Type="http://schemas.openxmlformats.org/officeDocument/2006/relationships/hyperlink" Target="https://uploads.vw-mms.de/system/production/documents/cws/003/212/file_en/41966a4270c8a0a4185b3ab69eaa433cf6892168/annual-report-2025-volkswagen-group.pdf?1773224256" TargetMode="External"/><Relationship Id="rId157" Type="http://schemas.openxmlformats.org/officeDocument/2006/relationships/hyperlink" Target="https://uploads.vw-mms.de/system/production/documents/cws/003/212/file_en/41966a4270c8a0a4185b3ab69eaa433cf6892168/annual-report-2025-volkswagen-group.pdf?1773224256" TargetMode="External"/><Relationship Id="rId178" Type="http://schemas.openxmlformats.org/officeDocument/2006/relationships/hyperlink" Target="https://uploads.vw-mms.de/system/production/documents/cws/003/212/file_en/41966a4270c8a0a4185b3ab69eaa433cf6892168/annual-report-2025-volkswagen-group.pdf?1773224256" TargetMode="External"/><Relationship Id="rId61" Type="http://schemas.openxmlformats.org/officeDocument/2006/relationships/hyperlink" Target="https://uploads.vw-mms.de/system/production/documents/cws/003/212/file_en/41966a4270c8a0a4185b3ab69eaa433cf6892168/annual-report-2025-volkswagen-group.pdf?1773224256" TargetMode="External"/><Relationship Id="rId82" Type="http://schemas.openxmlformats.org/officeDocument/2006/relationships/hyperlink" Target="https://uploads.vw-mms.de/system/production/documents/cws/003/212/file_en/41966a4270c8a0a4185b3ab69eaa433cf6892168/annual-report-2025-volkswagen-group.pdf?1773224256" TargetMode="External"/><Relationship Id="rId199" Type="http://schemas.openxmlformats.org/officeDocument/2006/relationships/hyperlink" Target="https://uploads.vw-mms.de/system/production/documents/cws/003/212/file_en/41966a4270c8a0a4185b3ab69eaa433cf6892168/annual-report-2025-volkswagen-group.pdf?1773224256" TargetMode="External"/><Relationship Id="rId203" Type="http://schemas.openxmlformats.org/officeDocument/2006/relationships/hyperlink" Target="https://uploads.vw-mms.de/system/production/documents/cws/003/212/file_en/41966a4270c8a0a4185b3ab69eaa433cf6892168/annual-report-2025-volkswagen-group.pdf?1773224256" TargetMode="External"/><Relationship Id="rId19" Type="http://schemas.openxmlformats.org/officeDocument/2006/relationships/hyperlink" Target="https://uploads.vw-mms.de/system/production/documents/cws/001/876/file_en/73cbca8793d1897ff741b764b4ef2a5f8cca7e3b/2009_Charta_on_Labour_Relations_EN.pdf?1685440121" TargetMode="External"/><Relationship Id="rId224" Type="http://schemas.openxmlformats.org/officeDocument/2006/relationships/hyperlink" Target="https://uploads.vw-mms.de/system/production/documents/cws/003/212/file_en/41966a4270c8a0a4185b3ab69eaa433cf6892168/annual-report-2025-volkswagen-group.pdf?1773224256" TargetMode="External"/><Relationship Id="rId245" Type="http://schemas.openxmlformats.org/officeDocument/2006/relationships/hyperlink" Target="https://uploads.vw-mms.de/system/production/documents/cws/003/212/file_en/41966a4270c8a0a4185b3ab69eaa433cf6892168/annual-report-2025-volkswagen-group.pdf?1773224256" TargetMode="External"/><Relationship Id="rId266" Type="http://schemas.openxmlformats.org/officeDocument/2006/relationships/drawing" Target="../drawings/drawing3.xml"/><Relationship Id="rId30" Type="http://schemas.openxmlformats.org/officeDocument/2006/relationships/hyperlink" Target="https://www.volkswagen-group.com/en/executive-bodies-15790" TargetMode="External"/><Relationship Id="rId105" Type="http://schemas.openxmlformats.org/officeDocument/2006/relationships/hyperlink" Target="https://uploads.vw-mms.de/system/production/documents/cws/003/212/file_en/41966a4270c8a0a4185b3ab69eaa433cf6892168/annual-report-2025-volkswagen-group.pdf?1773224256" TargetMode="External"/><Relationship Id="rId126" Type="http://schemas.openxmlformats.org/officeDocument/2006/relationships/hyperlink" Target="https://uploads.vw-mms.de/system/production/documents/cws/003/212/file_en/41966a4270c8a0a4185b3ab69eaa433cf6892168/annual-report-2025-volkswagen-group.pdf?1773224256" TargetMode="External"/><Relationship Id="rId147" Type="http://schemas.openxmlformats.org/officeDocument/2006/relationships/hyperlink" Target="https://uploads.vw-mms.de/system/production/documents/cws/003/212/file_en/41966a4270c8a0a4185b3ab69eaa433cf6892168/annual-report-2025-volkswagen-group.pdf?1773224256" TargetMode="External"/><Relationship Id="rId168" Type="http://schemas.openxmlformats.org/officeDocument/2006/relationships/hyperlink" Target="https://uploads.vw-mms.de/system/production/documents/cws/003/212/file_en/41966a4270c8a0a4185b3ab69eaa433cf6892168/annual-report-2025-volkswagen-group.pdf?1773224256" TargetMode="External"/><Relationship Id="rId51" Type="http://schemas.openxmlformats.org/officeDocument/2006/relationships/hyperlink" Target="https://www.volkswagen-group.com/en/our-whistleblower-system-16041" TargetMode="External"/><Relationship Id="rId72" Type="http://schemas.openxmlformats.org/officeDocument/2006/relationships/hyperlink" Target="https://uploads.vw-mms.de/system/production/documents/cws/003/212/file_en/41966a4270c8a0a4185b3ab69eaa433cf6892168/annual-report-2025-volkswagen-group.pdf?1773224256" TargetMode="External"/><Relationship Id="rId93" Type="http://schemas.openxmlformats.org/officeDocument/2006/relationships/hyperlink" Target="https://uploads.vw-mms.de/system/production/documents/cws/003/212/file_en/41966a4270c8a0a4185b3ab69eaa433cf6892168/annual-report-2025-volkswagen-group.pdf?1773224256" TargetMode="External"/><Relationship Id="rId189" Type="http://schemas.openxmlformats.org/officeDocument/2006/relationships/hyperlink" Target="https://uploads.vw-mms.de/system/production/documents/cws/003/212/file_en/41966a4270c8a0a4185b3ab69eaa433cf6892168/annual-report-2025-volkswagen-group.pdf?1773224256" TargetMode="External"/><Relationship Id="rId3" Type="http://schemas.openxmlformats.org/officeDocument/2006/relationships/hyperlink" Target="https://www.volkswagen-karriere.de/en/working-at-volkswagen/karriere-magazin/wie-kombiniere-ich-familie-und-beruf.html" TargetMode="External"/><Relationship Id="rId214" Type="http://schemas.openxmlformats.org/officeDocument/2006/relationships/hyperlink" Target="https://uploads.vw-mms.de/system/production/documents/cws/003/212/file_en/41966a4270c8a0a4185b3ab69eaa433cf6892168/annual-report-2025-volkswagen-group.pdf?1773224256" TargetMode="External"/><Relationship Id="rId235" Type="http://schemas.openxmlformats.org/officeDocument/2006/relationships/hyperlink" Target="https://uploads.vw-mms.de/system/production/documents/cws/003/212/file_en/41966a4270c8a0a4185b3ab69eaa433cf6892168/annual-report-2025-volkswagen-group.pdf?1773224256" TargetMode="External"/><Relationship Id="rId256" Type="http://schemas.openxmlformats.org/officeDocument/2006/relationships/hyperlink" Target="https://uploads.vw-mms.de/system/production/documents/cws/003/212/file_en/41966a4270c8a0a4185b3ab69eaa433cf6892168/annual-report-2025-volkswagen-group.pdf?1773224256" TargetMode="External"/><Relationship Id="rId116" Type="http://schemas.openxmlformats.org/officeDocument/2006/relationships/hyperlink" Target="https://uploads.vw-mms.de/system/production/documents/cws/003/212/file_en/41966a4270c8a0a4185b3ab69eaa433cf6892168/annual-report-2025-volkswagen-group.pdf?1773224256" TargetMode="External"/><Relationship Id="rId137" Type="http://schemas.openxmlformats.org/officeDocument/2006/relationships/hyperlink" Target="https://uploads.vw-mms.de/system/production/documents/cws/003/212/file_en/41966a4270c8a0a4185b3ab69eaa433cf6892168/annual-report-2025-volkswagen-group.pdf?1773224256" TargetMode="External"/><Relationship Id="rId158" Type="http://schemas.openxmlformats.org/officeDocument/2006/relationships/hyperlink" Target="https://uploads.vw-mms.de/system/production/documents/cws/003/212/file_en/41966a4270c8a0a4185b3ab69eaa433cf6892168/annual-report-2025-volkswagen-group.pdf?1773224256" TargetMode="External"/><Relationship Id="rId20" Type="http://schemas.openxmlformats.org/officeDocument/2006/relationships/hyperlink" Target="https://uploads.vw-mms.de/system/production/documents/cws/001/876/file_en/73cbca8793d1897ff741b764b4ef2a5f8cca7e3b/2009_Charta_on_Labour_Relations_EN.pdf?1685440121" TargetMode="External"/><Relationship Id="rId41" Type="http://schemas.openxmlformats.org/officeDocument/2006/relationships/hyperlink" Target="https://www.volkswagen-group.com/en/anti-corruption-at-the-volkswagen-group-15708" TargetMode="External"/><Relationship Id="rId62" Type="http://schemas.openxmlformats.org/officeDocument/2006/relationships/hyperlink" Target="https://uploads.vw-mms.de/system/production/documents/cws/003/212/file_en/41966a4270c8a0a4185b3ab69eaa433cf6892168/annual-report-2025-volkswagen-group.pdf?1773224256" TargetMode="External"/><Relationship Id="rId83" Type="http://schemas.openxmlformats.org/officeDocument/2006/relationships/hyperlink" Target="https://uploads.vw-mms.de/system/production/documents/cws/003/212/file_en/41966a4270c8a0a4185b3ab69eaa433cf6892168/annual-report-2025-volkswagen-group.pdf?1773224256" TargetMode="External"/><Relationship Id="rId179" Type="http://schemas.openxmlformats.org/officeDocument/2006/relationships/hyperlink" Target="https://uploads.vw-mms.de/system/production/documents/cws/003/212/file_en/41966a4270c8a0a4185b3ab69eaa433cf6892168/annual-report-2025-volkswagen-group.pdf?1773224256" TargetMode="External"/><Relationship Id="rId190" Type="http://schemas.openxmlformats.org/officeDocument/2006/relationships/hyperlink" Target="https://uploads.vw-mms.de/system/production/documents/cws/003/212/file_en/41966a4270c8a0a4185b3ab69eaa433cf6892168/annual-report-2025-volkswagen-group.pdf?1773224256" TargetMode="External"/><Relationship Id="rId204" Type="http://schemas.openxmlformats.org/officeDocument/2006/relationships/hyperlink" Target="https://uploads.vw-mms.de/system/production/documents/cws/003/212/file_en/41966a4270c8a0a4185b3ab69eaa433cf6892168/annual-report-2025-volkswagen-group.pdf?1773224256" TargetMode="External"/><Relationship Id="rId225" Type="http://schemas.openxmlformats.org/officeDocument/2006/relationships/hyperlink" Target="https://uploads.vw-mms.de/system/production/documents/cws/003/212/file_en/41966a4270c8a0a4185b3ab69eaa433cf6892168/annual-report-2025-volkswagen-group.pdf?1773224256" TargetMode="External"/><Relationship Id="rId246" Type="http://schemas.openxmlformats.org/officeDocument/2006/relationships/hyperlink" Target="https://uploads.vw-mms.de/system/production/documents/cws/003/212/file_en/41966a4270c8a0a4185b3ab69eaa433cf6892168/annual-report-2025-volkswagen-group.pdf?1773224256" TargetMode="External"/><Relationship Id="rId267" Type="http://schemas.openxmlformats.org/officeDocument/2006/relationships/table" Target="../tables/table1.xml"/><Relationship Id="rId106" Type="http://schemas.openxmlformats.org/officeDocument/2006/relationships/hyperlink" Target="https://uploads.vw-mms.de/system/production/documents/cws/003/212/file_en/41966a4270c8a0a4185b3ab69eaa433cf6892168/annual-report-2025-volkswagen-group.pdf?1773224256" TargetMode="External"/><Relationship Id="rId127" Type="http://schemas.openxmlformats.org/officeDocument/2006/relationships/hyperlink" Target="https://uploads.vw-mms.de/system/production/documents/cws/003/212/file_en/41966a4270c8a0a4185b3ab69eaa433cf6892168/annual-report-2025-volkswagen-group.pdf?1773224256" TargetMode="External"/><Relationship Id="rId10" Type="http://schemas.openxmlformats.org/officeDocument/2006/relationships/hyperlink" Target="https://uploads.vw-mms.de/system/production/documents/cws/001/876/file_en/73cbca8793d1897ff741b764b4ef2a5f8cca7e3b/2009_Charta_on_Labour_Relations_EN.pdf?1685440121" TargetMode="External"/><Relationship Id="rId31" Type="http://schemas.openxmlformats.org/officeDocument/2006/relationships/hyperlink" Target="https://www.volkswagen-group.com/en/executive-bodies-15790" TargetMode="External"/><Relationship Id="rId52" Type="http://schemas.openxmlformats.org/officeDocument/2006/relationships/hyperlink" Target="https://uploads.vw-mms.de/system/production/documents/cws/001/882/file_en/ff00b57247352dbd869e41213f6f2868e5fdcf65/20250901_Volkswagen_Group_Code_of_Conduct_EN_V3-2.pdf?1758110064" TargetMode="External"/><Relationship Id="rId73" Type="http://schemas.openxmlformats.org/officeDocument/2006/relationships/hyperlink" Target="https://uploads.vw-mms.de/system/production/documents/cws/003/212/file_en/41966a4270c8a0a4185b3ab69eaa433cf6892168/annual-report-2025-volkswagen-group.pdf?1773224256" TargetMode="External"/><Relationship Id="rId94" Type="http://schemas.openxmlformats.org/officeDocument/2006/relationships/hyperlink" Target="https://uploads.vw-mms.de/system/production/documents/cws/003/212/file_en/41966a4270c8a0a4185b3ab69eaa433cf6892168/annual-report-2025-volkswagen-group.pdf?1773224256" TargetMode="External"/><Relationship Id="rId148" Type="http://schemas.openxmlformats.org/officeDocument/2006/relationships/hyperlink" Target="https://uploads.vw-mms.de/system/production/documents/cws/003/212/file_en/41966a4270c8a0a4185b3ab69eaa433cf6892168/annual-report-2025-volkswagen-group.pdf?1773224256" TargetMode="External"/><Relationship Id="rId169" Type="http://schemas.openxmlformats.org/officeDocument/2006/relationships/hyperlink" Target="https://uploads.vw-mms.de/system/production/documents/cws/003/212/file_en/41966a4270c8a0a4185b3ab69eaa433cf6892168/annual-report-2025-volkswagen-group.pdf?1773224256" TargetMode="External"/><Relationship Id="rId4" Type="http://schemas.openxmlformats.org/officeDocument/2006/relationships/hyperlink" Target="https://uploads.vw-mms.de/system/production/documents/cws/003/212/file_en/41966a4270c8a0a4185b3ab69eaa433cf6892168/annual-report-2025-volkswagen-group.pdf?1773224256" TargetMode="External"/><Relationship Id="rId180" Type="http://schemas.openxmlformats.org/officeDocument/2006/relationships/hyperlink" Target="https://uploads.vw-mms.de/system/production/documents/cws/003/212/file_en/41966a4270c8a0a4185b3ab69eaa433cf6892168/annual-report-2025-volkswagen-group.pdf?1773224256" TargetMode="External"/><Relationship Id="rId215" Type="http://schemas.openxmlformats.org/officeDocument/2006/relationships/hyperlink" Target="https://uploads.vw-mms.de/system/production/documents/cws/003/212/file_en/41966a4270c8a0a4185b3ab69eaa433cf6892168/annual-report-2025-volkswagen-group.pdf?1773224256" TargetMode="External"/><Relationship Id="rId236" Type="http://schemas.openxmlformats.org/officeDocument/2006/relationships/hyperlink" Target="https://uploads.vw-mms.de/system/production/documents/cws/003/212/file_en/41966a4270c8a0a4185b3ab69eaa433cf6892168/annual-report-2025-volkswagen-group.pdf?1773224256" TargetMode="External"/><Relationship Id="rId257" Type="http://schemas.openxmlformats.org/officeDocument/2006/relationships/hyperlink" Target="https://uploads.vw-mms.de/system/production/documents/cws/003/038/file_de/39c5b11caff7d85608685b027a1660f92fdb3f1c/Volkswagen_ACR_2024.pdf?1747137342" TargetMode="External"/><Relationship Id="rId42" Type="http://schemas.openxmlformats.org/officeDocument/2006/relationships/hyperlink" Target="https://uploads.vw-mms.de/system/production/documents/cws/001/885/file_en/b4ea84fc8da94f3ef45655b1055f67a83332002f/coc_es_geschaeftspartner_20230713.pdf?1690553107" TargetMode="External"/><Relationship Id="rId84" Type="http://schemas.openxmlformats.org/officeDocument/2006/relationships/hyperlink" Target="https://uploads.vw-mms.de/system/production/documents/cws/003/212/file_en/41966a4270c8a0a4185b3ab69eaa433cf6892168/annual-report-2025-volkswagen-group.pdf?1773224256" TargetMode="External"/><Relationship Id="rId138" Type="http://schemas.openxmlformats.org/officeDocument/2006/relationships/hyperlink" Target="https://uploads.vw-mms.de/system/production/documents/cws/003/212/file_en/41966a4270c8a0a4185b3ab69eaa433cf6892168/annual-report-2025-volkswagen-group.pdf?1773224256" TargetMode="External"/><Relationship Id="rId191" Type="http://schemas.openxmlformats.org/officeDocument/2006/relationships/hyperlink" Target="https://uploads.vw-mms.de/system/production/documents/cws/003/212/file_en/41966a4270c8a0a4185b3ab69eaa433cf6892168/annual-report-2025-volkswagen-group.pdf?1773224256" TargetMode="External"/><Relationship Id="rId205" Type="http://schemas.openxmlformats.org/officeDocument/2006/relationships/hyperlink" Target="https://uploads.vw-mms.de/system/production/documents/cws/003/212/file_en/41966a4270c8a0a4185b3ab69eaa433cf6892168/annual-report-2025-volkswagen-group.pdf?1773224256" TargetMode="External"/><Relationship Id="rId247" Type="http://schemas.openxmlformats.org/officeDocument/2006/relationships/hyperlink" Target="https://uploads.vw-mms.de/system/production/documents/cws/003/212/file_en/41966a4270c8a0a4185b3ab69eaa433cf6892168/annual-report-2025-volkswagen-group.pdf?1773224256"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uploads.vw-mms.de/system/production/documents/cws/003/212/file_en/41966a4270c8a0a4185b3ab69eaa433cf6892168/annual-report-2025-volkswagen-group.pdf?1773224256" TargetMode="External"/><Relationship Id="rId18" Type="http://schemas.openxmlformats.org/officeDocument/2006/relationships/hyperlink" Target="https://www.volkswagen-group.com/en/our-whistleblower-system-16041" TargetMode="External"/><Relationship Id="rId26" Type="http://schemas.openxmlformats.org/officeDocument/2006/relationships/hyperlink" Target="https://uploads.vw-mms.de/system/production/documents/cws/003/212/file_en/41966a4270c8a0a4185b3ab69eaa433cf6892168/annual-report-2025-volkswagen-group.pdf?1773224256" TargetMode="External"/><Relationship Id="rId39" Type="http://schemas.openxmlformats.org/officeDocument/2006/relationships/hyperlink" Target="https://uploads.vw-mms.de/system/production/documents/cws/003/229/file_en/be7b323f3365873c121800c21992754bb402a66c/Volkswagen_Responsible_Raw_Material_Report_2025.pdf?1774599438" TargetMode="External"/><Relationship Id="rId21" Type="http://schemas.openxmlformats.org/officeDocument/2006/relationships/hyperlink" Target="https://uploads.vw-mms.de/system/production/documents/cws/003/212/file_en/41966a4270c8a0a4185b3ab69eaa433cf6892168/annual-report-2025-volkswagen-group.pdf?1773224256" TargetMode="External"/><Relationship Id="rId34" Type="http://schemas.openxmlformats.org/officeDocument/2006/relationships/hyperlink" Target="https://uploads.vw-mms.de/system/production/documents/cws/003/212/file_en/41966a4270c8a0a4185b3ab69eaa433cf6892168/annual-report-2025-volkswagen-group.pdf?1773224256" TargetMode="External"/><Relationship Id="rId42" Type="http://schemas.openxmlformats.org/officeDocument/2006/relationships/hyperlink" Target="https://uploads.vw-mms.de/system/production/documents/cws/003/229/file_en/be7b323f3365873c121800c21992754bb402a66c/Volkswagen_Responsible_Raw_Material_Report_2025.pdf?1774599438" TargetMode="External"/><Relationship Id="rId7" Type="http://schemas.openxmlformats.org/officeDocument/2006/relationships/hyperlink" Target="https://uploads.vw-mms.de/system/production/documents/cws/003/229/file_en/be7b323f3365873c121800c21992754bb402a66c/Volkswagen_Responsible_Raw_Material_Report_2025.pdf?1774599438" TargetMode="External"/><Relationship Id="rId2" Type="http://schemas.openxmlformats.org/officeDocument/2006/relationships/hyperlink" Target="https://www.volkswagen-newsroom.com/en/press-releases/imitation-leather-from-industrial-hemp-innovative-and-sustainable-material-for-future-car-interiors-18665" TargetMode="External"/><Relationship Id="rId16" Type="http://schemas.openxmlformats.org/officeDocument/2006/relationships/hyperlink" Target="https://uploads.vw-mms.de/system/production/documents/cws/003/229/file_en/be7b323f3365873c121800c21992754bb402a66c/Volkswagen_Responsible_Raw_Material_Report_2025.pdf?1774599438" TargetMode="External"/><Relationship Id="rId29" Type="http://schemas.openxmlformats.org/officeDocument/2006/relationships/hyperlink" Target="https://uploads.vw-mms.de/system/production/documents/cws/001/886/file_de/dab43f57ac969f9b36df0790d6b477e690cfcbf7/Volkswagen_Group_Responsible_Raw_Material_Policy.pdf?1732027928" TargetMode="External"/><Relationship Id="rId1" Type="http://schemas.openxmlformats.org/officeDocument/2006/relationships/hyperlink" Target="https://uploads.vw-mms.de/system/production/documents/cws/003/212/file_en/41966a4270c8a0a4185b3ab69eaa433cf6892168/annual-report-2025-volkswagen-group.pdf?1773224256" TargetMode="External"/><Relationship Id="rId6" Type="http://schemas.openxmlformats.org/officeDocument/2006/relationships/hyperlink" Target="https://uploads.vw-mms.de/system/production/documents/cws/003/229/file_en/be7b323f3365873c121800c21992754bb402a66c/Volkswagen_Responsible_Raw_Material_Report_2025.pdf?1774599438" TargetMode="External"/><Relationship Id="rId11" Type="http://schemas.openxmlformats.org/officeDocument/2006/relationships/hyperlink" Target="https://uploads.vw-mms.de/system/production/documents/cws/003/229/file_en/be7b323f3365873c121800c21992754bb402a66c/Volkswagen_Responsible_Raw_Material_Report_2025.pdf?1774599438" TargetMode="External"/><Relationship Id="rId24" Type="http://schemas.openxmlformats.org/officeDocument/2006/relationships/hyperlink" Target="https://uploads.vw-mms.de/system/production/documents/cws/003/229/file_en/be7b323f3365873c121800c21992754bb402a66c/Volkswagen_Responsible_Raw_Material_Report_2025.pdf?1774599438" TargetMode="External"/><Relationship Id="rId32" Type="http://schemas.openxmlformats.org/officeDocument/2006/relationships/hyperlink" Target="https://uploads.vw-mms.de/system/production/documents/cws/001/885/file_de/b4ea84fc8da94f3ef45655b1055f67a83332002f/CoC_Business_Partners.pdf?1685441492" TargetMode="External"/><Relationship Id="rId37" Type="http://schemas.openxmlformats.org/officeDocument/2006/relationships/hyperlink" Target="https://uploads.vw-mms.de/system/production/documents/cws/003/229/file_en/be7b323f3365873c121800c21992754bb402a66c/Volkswagen_Responsible_Raw_Material_Report_2025.pdf?1774599438" TargetMode="External"/><Relationship Id="rId40" Type="http://schemas.openxmlformats.org/officeDocument/2006/relationships/hyperlink" Target="https://uploads.vw-mms.de/system/production/documents/cws/003/212/file_en/41966a4270c8a0a4185b3ab69eaa433cf6892168/annual-report-2025-volkswagen-group.pdf?1773224256" TargetMode="External"/><Relationship Id="rId45" Type="http://schemas.openxmlformats.org/officeDocument/2006/relationships/table" Target="../tables/table2.xml"/><Relationship Id="rId5" Type="http://schemas.openxmlformats.org/officeDocument/2006/relationships/hyperlink" Target="https://uploads.vw-mms.de/system/production/documents/cws/003/212/file_en/41966a4270c8a0a4185b3ab69eaa433cf6892168/annual-report-2025-volkswagen-group.pdf?1773224256" TargetMode="External"/><Relationship Id="rId15" Type="http://schemas.openxmlformats.org/officeDocument/2006/relationships/hyperlink" Target="https://uploads.vw-mms.de/system/production/documents/cws/003/212/file_en/41966a4270c8a0a4185b3ab69eaa433cf6892168/annual-report-2025-volkswagen-group.pdf?1773224256" TargetMode="External"/><Relationship Id="rId23" Type="http://schemas.openxmlformats.org/officeDocument/2006/relationships/hyperlink" Target="https://uploads.vw-mms.de/system/production/documents/cws/003/229/file_en/be7b323f3365873c121800c21992754bb402a66c/Volkswagen_Responsible_Raw_Material_Report_2025.pdf?1774599438" TargetMode="External"/><Relationship Id="rId28" Type="http://schemas.openxmlformats.org/officeDocument/2006/relationships/hyperlink" Target="https://uploads.vw-mms.de/system/production/documents/cws/003/229/file_en/be7b323f3365873c121800c21992754bb402a66c/Volkswagen_Responsible_Raw_Material_Report_2025.pdf?1774599438" TargetMode="External"/><Relationship Id="rId36" Type="http://schemas.openxmlformats.org/officeDocument/2006/relationships/hyperlink" Target="https://uploads.vw-mms.de/system/production/documents/cws/003/229/file_en/be7b323f3365873c121800c21992754bb402a66c/Volkswagen_Responsible_Raw_Material_Report_2025.pdf?1774599438" TargetMode="External"/><Relationship Id="rId10" Type="http://schemas.openxmlformats.org/officeDocument/2006/relationships/hyperlink" Target="https://uploads.vw-mms.de/system/production/documents/cws/001/885/file_en/b4ea84fc8da94f3ef45655b1055f67a83332002f/coc_es_geschaeftspartner_20230713.pdf?1690553107" TargetMode="External"/><Relationship Id="rId19" Type="http://schemas.openxmlformats.org/officeDocument/2006/relationships/hyperlink" Target="https://uploads.vw-mms.de/system/production/documents/cws/003/212/file_en/41966a4270c8a0a4185b3ab69eaa433cf6892168/annual-report-2025-volkswagen-group.pdf?1773224256" TargetMode="External"/><Relationship Id="rId31" Type="http://schemas.openxmlformats.org/officeDocument/2006/relationships/hyperlink" Target="https://www.volkswagen-group.com/en/press-releases/volkswagen-group-award-2025-honoring-supplier-excellence-and-strenghtening-strategic-collaboration-19413" TargetMode="External"/><Relationship Id="rId44" Type="http://schemas.openxmlformats.org/officeDocument/2006/relationships/drawing" Target="../drawings/drawing4.xml"/><Relationship Id="rId4" Type="http://schemas.openxmlformats.org/officeDocument/2006/relationships/hyperlink" Target="https://uploads.vw-mms.de/system/production/documents/cws/003/212/file_en/41966a4270c8a0a4185b3ab69eaa433cf6892168/annual-report-2025-volkswagen-group.pdf?1773224256" TargetMode="External"/><Relationship Id="rId9" Type="http://schemas.openxmlformats.org/officeDocument/2006/relationships/hyperlink" Target="https://uploads.vw-mms.de/system/production/documents/cws/003/212/file_en/41966a4270c8a0a4185b3ab69eaa433cf6892168/annual-report-2025-volkswagen-group.pdf?1773224256" TargetMode="External"/><Relationship Id="rId14" Type="http://schemas.openxmlformats.org/officeDocument/2006/relationships/hyperlink" Target="https://uploads.vw-mms.de/system/production/documents/cws/003/212/file_en/41966a4270c8a0a4185b3ab69eaa433cf6892168/annual-report-2025-volkswagen-group.pdf?1773224256" TargetMode="External"/><Relationship Id="rId22" Type="http://schemas.openxmlformats.org/officeDocument/2006/relationships/hyperlink" Target="https://uploads.vw-mms.de/system/production/documents/cws/003/212/file_en/41966a4270c8a0a4185b3ab69eaa433cf6892168/annual-report-2025-volkswagen-group.pdf?1773224256" TargetMode="External"/><Relationship Id="rId27" Type="http://schemas.openxmlformats.org/officeDocument/2006/relationships/hyperlink" Target="https://uploads.vw-mms.de/system/production/documents/cws/003/229/file_en/be7b323f3365873c121800c21992754bb402a66c/Volkswagen_Responsible_Raw_Material_Report_2025.pdf?1774599438" TargetMode="External"/><Relationship Id="rId30" Type="http://schemas.openxmlformats.org/officeDocument/2006/relationships/hyperlink" Target="https://uploads.vw-mms.de/system/production/documents/cws/001/885/file_en/b4ea84fc8da94f3ef45655b1055f67a83332002f/coc_es_geschaeftspartner_20230713.pdf?1690553107" TargetMode="External"/><Relationship Id="rId35" Type="http://schemas.openxmlformats.org/officeDocument/2006/relationships/hyperlink" Target="https://uploads.vw-mms.de/system/production/documents/cws/003/212/file_en/41966a4270c8a0a4185b3ab69eaa433cf6892168/annual-report-2025-volkswagen-group.pdf?1773224256" TargetMode="External"/><Relationship Id="rId43" Type="http://schemas.openxmlformats.org/officeDocument/2006/relationships/printerSettings" Target="../printerSettings/printerSettings4.bin"/><Relationship Id="rId8" Type="http://schemas.openxmlformats.org/officeDocument/2006/relationships/hyperlink" Target="https://uploads.vw-mms.de/system/production/documents/cws/003/229/file_en/be7b323f3365873c121800c21992754bb402a66c/Volkswagen_Responsible_Raw_Material_Report_2025.pdf?1774599438" TargetMode="External"/><Relationship Id="rId3" Type="http://schemas.openxmlformats.org/officeDocument/2006/relationships/hyperlink" Target="https://www.volkswagen-newsroom.com/en/press-releases/volkswagen-makes-the-interior-of-the-id-models-even-more-sustainable-15486" TargetMode="External"/><Relationship Id="rId12" Type="http://schemas.openxmlformats.org/officeDocument/2006/relationships/hyperlink" Target="https://uploads.vw-mms.de/system/production/documents/cws/001/886/file_de/dab43f57ac969f9b36df0790d6b477e690cfcbf7/Volkswagen_Group_Responsible_Raw_Material_Policy.pdf?1732027928" TargetMode="External"/><Relationship Id="rId17" Type="http://schemas.openxmlformats.org/officeDocument/2006/relationships/hyperlink" Target="https://uploads.vw-mms.de/system/production/documents/cws/003/212/file_en/41966a4270c8a0a4185b3ab69eaa433cf6892168/annual-report-2025-volkswagen-group.pdf?1773224256" TargetMode="External"/><Relationship Id="rId25" Type="http://schemas.openxmlformats.org/officeDocument/2006/relationships/hyperlink" Target="https://uploads.vw-mms.de/system/production/documents/cws/003/212/file_en/41966a4270c8a0a4185b3ab69eaa433cf6892168/annual-report-2025-volkswagen-group.pdf?1773224256" TargetMode="External"/><Relationship Id="rId33" Type="http://schemas.openxmlformats.org/officeDocument/2006/relationships/hyperlink" Target="https://uploads.vw-mms.de/system/production/documents/cws/003/212/file_en/41966a4270c8a0a4185b3ab69eaa433cf6892168/annual-report-2025-volkswagen-group.pdf?1773224256" TargetMode="External"/><Relationship Id="rId38" Type="http://schemas.openxmlformats.org/officeDocument/2006/relationships/hyperlink" Target="https://uploads.vw-mms.de/system/production/documents/cws/001/886/file_de/dab43f57ac969f9b36df0790d6b477e690cfcbf7/Volkswagen_Group_Responsible_Raw_Material_Policy.pdf?1732027928" TargetMode="External"/><Relationship Id="rId20" Type="http://schemas.openxmlformats.org/officeDocument/2006/relationships/hyperlink" Target="https://uploads.vw-mms.de/system/production/documents/cws/003/212/file_en/41966a4270c8a0a4185b3ab69eaa433cf6892168/annual-report-2025-volkswagen-group.pdf?1773224256" TargetMode="External"/><Relationship Id="rId41" Type="http://schemas.openxmlformats.org/officeDocument/2006/relationships/hyperlink" Target="https://uploads.vw-mms.de/system/production/documents/cws/003/212/file_en/41966a4270c8a0a4185b3ab69eaa433cf6892168/annual-report-2025-volkswagen-group.pdf?1773224256"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3" Type="http://schemas.openxmlformats.org/officeDocument/2006/relationships/hyperlink" Target="https://www.volkswagenag.com/presence/konzern/compliance-und-risikomanagement/compliance/Volkswagen_Group_Complaints_Procedure.pdf" TargetMode="External"/><Relationship Id="rId18" Type="http://schemas.openxmlformats.org/officeDocument/2006/relationships/hyperlink" Target="https://annualreport2025.volkswagen-group.com/sustainability-report/environmental-information/climate-change.html" TargetMode="External"/><Relationship Id="rId26" Type="http://schemas.openxmlformats.org/officeDocument/2006/relationships/hyperlink" Target="https://unglobalcompact.org/what-is-gc/participants/10041-Volkswagen-AG" TargetMode="External"/><Relationship Id="rId39" Type="http://schemas.openxmlformats.org/officeDocument/2006/relationships/hyperlink" Target="https://annualreport2025.volkswagen-group.com/sustainability-report/social-information/employees-and-non-employees.html?search-highlight=occupational%20Occupational%20health%20Health%20safety%20Safety%20Safety%2C%20safety%2C%20standard%20Mandatory%20standards%20and%2For%20health%2C%20healthy%20expanded%20expanding%20brand%20brands%20understanding%20Standards%20unhealthy%20handled%20standards%2C%20standardize%20Poland%2C%20Netherlands%2C%20Ireland%2C%20Ireland%20Finland%2C%20Zealand%20Thailand%20Switzerland%20Poland%20Netherlands%20Islands%20Finland%20thousand)%20standing%20brands%E2%80%99" TargetMode="External"/><Relationship Id="rId21" Type="http://schemas.openxmlformats.org/officeDocument/2006/relationships/hyperlink" Target="https://annualreport2025.volkswagen-group.com/sustainability-report/environmental-information/biodiversity-and-ecosystems.html?search-highlight=biodiversity%20Biodiversity%20land%20ecosystems%20ecosystem%20brands%20ecosystems%2C%20biodiversity%2C%20outstanding%20landfill%20Hands%20expanding%20Poland%20moorland%20(land%20Land%20brands%2C%20BIODIVERSITY%20ECOSYSTEMS%20Ecosystem%20land%2C%20Ecosystems" TargetMode="External"/><Relationship Id="rId34" Type="http://schemas.openxmlformats.org/officeDocument/2006/relationships/hyperlink" Target="https://annualreport2025.volkswagen-group.com/sustainability-report/environmental-information/introduction-to-environmental-management.html" TargetMode="External"/><Relationship Id="rId42" Type="http://schemas.openxmlformats.org/officeDocument/2006/relationships/hyperlink" Target="https://annualreport2025.volkswagen-group.com/sustainability-report/social-information/employees-and-non-employees.html?search-highlight=Equal%20equal%20treatment%20equality%20treatment%2C%20Treatment" TargetMode="External"/><Relationship Id="rId47" Type="http://schemas.openxmlformats.org/officeDocument/2006/relationships/hyperlink" Target="https://uploads.vw-mms.de/system/production/documents/cws/001/882/file_en/ff00b57247352dbd869e41213f6f2868e5fdcf65/20250901_Volkswagen_Group_Code_of_Conduct_EN_V3-2.pdf?1758110064" TargetMode="External"/><Relationship Id="rId50" Type="http://schemas.openxmlformats.org/officeDocument/2006/relationships/hyperlink" Target="https://uploads.vw-mms.de/system/production/documents/cws/003/229/file_en/be7b323f3365873c121800c21992754bb402a66c/Volkswagen_Responsible_Raw_Material_Report_2025.pdf?1774373822" TargetMode="External"/><Relationship Id="rId55" Type="http://schemas.openxmlformats.org/officeDocument/2006/relationships/hyperlink" Target="https://annualreport2025.volkswagen-group.com/sustainability-report/environmental-information/pollution/pollution-of-air-water-and-soil.html" TargetMode="External"/><Relationship Id="rId7" Type="http://schemas.openxmlformats.org/officeDocument/2006/relationships/hyperlink" Target="https://www.volkswagenag.com/presence/nachhaltigkeit/documents/policy-intern/201209-sozialcharta_en.pdf" TargetMode="External"/><Relationship Id="rId2" Type="http://schemas.openxmlformats.org/officeDocument/2006/relationships/hyperlink" Target="https://www.volkswagenag.com/presence/konzern/compliance-und-risikomanagement/compliance/Volkswagen_Group_Complaints_Procedure.pdf" TargetMode="External"/><Relationship Id="rId16" Type="http://schemas.openxmlformats.org/officeDocument/2006/relationships/hyperlink" Target="https://annualreport2025.volkswagen-group.com/sustainability-report/environmental-information/climate-change.html" TargetMode="External"/><Relationship Id="rId29" Type="http://schemas.openxmlformats.org/officeDocument/2006/relationships/hyperlink" Target="https://annualreport2025.volkswagen-group.com/sustainability-report/social-information/employees-and-non-employees.html?search-highlight=%22gender%20pay%20gap%22&amp;tabc=8e3" TargetMode="External"/><Relationship Id="rId11" Type="http://schemas.openxmlformats.org/officeDocument/2006/relationships/hyperlink" Target="https://www.volkswagen-group.com/en/policies-16116" TargetMode="External"/><Relationship Id="rId24" Type="http://schemas.openxmlformats.org/officeDocument/2006/relationships/hyperlink" Target="https://unglobalcompact.org/what-is-gc/participants/10041-Volkswagen-AG" TargetMode="External"/><Relationship Id="rId32" Type="http://schemas.openxmlformats.org/officeDocument/2006/relationships/hyperlink" Target="https://annualreport2025.volkswagen-group.com/sustainability-report/environmental-information/climate-change.html?search-highlight=climate%20Climate%20change%20strategy%20Strategy%3A%20Change%20strategy%2C%20changing%20change%2C%20changes%2C%20Changes%20changes%20changed%20Changed%20CLIMATE%20CHANGE%20strategies%20STRATEGY" TargetMode="External"/><Relationship Id="rId37" Type="http://schemas.openxmlformats.org/officeDocument/2006/relationships/hyperlink" Target="https://annualreport2025.volkswagen-group.com/sustainability-report/environmental-information/resource-use-and-circular-economy.html?search-highlight=Resource%20resources%3A%20use%20expanding%20circular%20economy%20economy)%20resource%20used%20use%2C%20mandatory%20brands%2C%20brand%20circularity%20resources%20resources%2C%20using%20Use%20useful%20standards%20standard%20economy%2C%20standard%2C%20landfill%20landfill%2C%20handling%20expand%20demand%20uses%20brands%20RESOURCE%20USE%2C%20Using%20user%20users%20standardized%20handing%20Economy%20multibrand%20USED%20landfills%20landfilled%20landfilling%20Circular" TargetMode="External"/><Relationship Id="rId40" Type="http://schemas.openxmlformats.org/officeDocument/2006/relationships/hyperlink" Target="https://uploads.vw-mms.de/system/production/documents/cws/001/885/file_en/b4ea84fc8da94f3ef45655b1055f67a83332002f/coc_es_geschaeftspartner_20230713.pdf?1690553107" TargetMode="External"/><Relationship Id="rId45" Type="http://schemas.openxmlformats.org/officeDocument/2006/relationships/hyperlink" Target="https://www.volkswagenag.com/presence/nachhaltigkeit/documents/policy-intern/201209-sozialcharta_en.pdf" TargetMode="External"/><Relationship Id="rId53" Type="http://schemas.openxmlformats.org/officeDocument/2006/relationships/hyperlink" Target="https://annualreport2025.volkswagen-group.com/sustainability-report/environmental-information/pollution/pollution-of-air-water-and-soil.html?search-highlight=Emissions%20emissions%20air%20air%2C%20impair%20land%20water%20emissions%2C%20emission%20Demand%20Water%20Air%20AIR%2C%20standards%20WATER%20standard%20EMISSIONS%20AIR%20waters%20water%3A%20Emission%20standards)%2C%20mandatory%20and%2For%20Air%2C" TargetMode="External"/><Relationship Id="rId58" Type="http://schemas.openxmlformats.org/officeDocument/2006/relationships/hyperlink" Target="https://eur-lex.europa.eu/legal-content/EN/TXT/PDF/?uri=CELEX:32021R1253&amp;from=DE" TargetMode="External"/><Relationship Id="rId5" Type="http://schemas.openxmlformats.org/officeDocument/2006/relationships/hyperlink" Target="https://www.volkswagenag.com/presence/konzern/documents/Guideline_Anti_Corruption.pdf" TargetMode="External"/><Relationship Id="rId19" Type="http://schemas.openxmlformats.org/officeDocument/2006/relationships/hyperlink" Target="https://annualreport2025.volkswagen-group.com/sustainability-report/environmental-information/climate-change.html" TargetMode="External"/><Relationship Id="rId4" Type="http://schemas.openxmlformats.org/officeDocument/2006/relationships/hyperlink" Target="https://www.volkswagenag.com/presence/konzern/documents/Guideline_Anti_Corruption.pdf" TargetMode="External"/><Relationship Id="rId9" Type="http://schemas.openxmlformats.org/officeDocument/2006/relationships/hyperlink" Target="https://www.volkswagen-group.com/en/policies-16116" TargetMode="External"/><Relationship Id="rId14" Type="http://schemas.openxmlformats.org/officeDocument/2006/relationships/hyperlink" Target="https://annualreport2024.volkswagen-group.com/sustainability-report/environment/resource-use-and-circular-economy.html?search-highlight=use%20using%20Use%20useful%20renewable%20energy%2C%20used%20renewable%2C%20use%2C%20user%20users%20Energy%20energy%20Using%20used%2C%20uses%20Energy%2C%20buses%2C%20buses%20USED" TargetMode="External"/><Relationship Id="rId22" Type="http://schemas.openxmlformats.org/officeDocument/2006/relationships/hyperlink" Target="https://annualreport2025.volkswagen-group.com/sustainability-report/environmental-information/resource-use-and-circular-economy.html?search-highlight=waste%20metric%20Waste%20metrics%20waste%2C%20Wastes%20wastewater%20WASTE%20METRICS%20Metric%20Metrics%3A" TargetMode="External"/><Relationship Id="rId27" Type="http://schemas.openxmlformats.org/officeDocument/2006/relationships/hyperlink" Target="https://unglobalcompact.org/what-is-gc/participants" TargetMode="External"/><Relationship Id="rId30" Type="http://schemas.openxmlformats.org/officeDocument/2006/relationships/hyperlink" Target="https://annualreport2025.volkswagen-group.com/sustainability-report/social-information/employees-and-non-employees.html?search-highlight=%22gender%20pay%20gap%22&amp;tabc=8e3" TargetMode="External"/><Relationship Id="rId35" Type="http://schemas.openxmlformats.org/officeDocument/2006/relationships/hyperlink" Target="https://annualreport2025.volkswagen-group.com/sustainability-report/environmental-information/water.html?search-highlight=Water%20water%20water%2C%20waters%20Water)%20WATER" TargetMode="External"/><Relationship Id="rId43" Type="http://schemas.openxmlformats.org/officeDocument/2006/relationships/hyperlink" Target="https://annualreport2025.volkswagen-group.com/sustainability-report/business-conduct-information/corruption-and-bribery.html?search-highlight=Business%20partner%20due%20diligence%20business%20Partner%20partners%20Due%20Diligence%20Partners%20Partners%2C" TargetMode="External"/><Relationship Id="rId48" Type="http://schemas.openxmlformats.org/officeDocument/2006/relationships/hyperlink" Target="https://www.volkswagen-group.com/en/publications/more/code-of-conduct-for-business-partner-1885" TargetMode="External"/><Relationship Id="rId56" Type="http://schemas.openxmlformats.org/officeDocument/2006/relationships/hyperlink" Target="https://eur-lex.europa.eu/eli/reg_del/2022/1288/oj" TargetMode="External"/><Relationship Id="rId8" Type="http://schemas.openxmlformats.org/officeDocument/2006/relationships/hyperlink" Target="https://www.volkswagenag.com/de/InvestorRelations/fixed-income/green-finance.html" TargetMode="External"/><Relationship Id="rId51" Type="http://schemas.openxmlformats.org/officeDocument/2006/relationships/hyperlink" Target="https://annualreport2025.volkswagen-group.com/sustainability-report/environmental-information/climate-change.html" TargetMode="External"/><Relationship Id="rId3" Type="http://schemas.openxmlformats.org/officeDocument/2006/relationships/hyperlink" Target="https://www.volkswagenag.com/presence/konzern/compliance-und-risikomanagement/compliance/Volkswagen_Group_Complaints_Procedure.pdf" TargetMode="External"/><Relationship Id="rId12" Type="http://schemas.openxmlformats.org/officeDocument/2006/relationships/hyperlink" Target="https://www.volkswagen-group.com/en/publications/more/the-code-of-conduct-of-the-volkswagen-group-1882" TargetMode="External"/><Relationship Id="rId17" Type="http://schemas.openxmlformats.org/officeDocument/2006/relationships/hyperlink" Target="https://annualreport2025.volkswagen-group.com/sustainability-report/environmental-information/climate-change.html" TargetMode="External"/><Relationship Id="rId25" Type="http://schemas.openxmlformats.org/officeDocument/2006/relationships/hyperlink" Target="https://unglobalcompact.org/what-is-gc/participants/10041-Volkswagen-AG" TargetMode="External"/><Relationship Id="rId33" Type="http://schemas.openxmlformats.org/officeDocument/2006/relationships/hyperlink" Target="https://annualreport2025.volkswagen-group.com/sustainability-report/environmental-information/introduction-to-environmental-management.html" TargetMode="External"/><Relationship Id="rId38" Type="http://schemas.openxmlformats.org/officeDocument/2006/relationships/hyperlink" Target="https://annualreport2025.volkswagen-group.com/sustainability-report/environmental-information/climate-change.html?search-highlight=resilience%20Resilience%20resilient" TargetMode="External"/><Relationship Id="rId46" Type="http://schemas.openxmlformats.org/officeDocument/2006/relationships/hyperlink" Target="https://uploads.vw-mms.de/system/production/documents/cws/001/882/file_en/ff00b57247352dbd869e41213f6f2868e5fdcf65/20250901_Volkswagen_Group_Code_of_Conduct_EN_V3-2.pdf?1758110064" TargetMode="External"/><Relationship Id="rId59" Type="http://schemas.openxmlformats.org/officeDocument/2006/relationships/printerSettings" Target="../printerSettings/printerSettings6.bin"/><Relationship Id="rId20" Type="http://schemas.openxmlformats.org/officeDocument/2006/relationships/hyperlink" Target="https://annualreport2025.volkswagen-group.com/sustainability-report/environmental-information/biodiversity-and-ecosystems.html?search-highlight=biodiversity%20Biodiversity%20land%20ecosystems%20ecosystem%20brands%20ecosystems%2C%20biodiversity%2C%20outstanding%20landfill%20Hands%20expanding%20Poland%20moorland%20(land%20Land%20brands%2C%20BIODIVERSITY%20ECOSYSTEMS%20Ecosystem%20land%2C%20Ecosystems" TargetMode="External"/><Relationship Id="rId41" Type="http://schemas.openxmlformats.org/officeDocument/2006/relationships/hyperlink" Target="https://annualreport2025.volkswagen-group.com/sustainability-report/social-information/employees-and-non-employees.html?search-highlight=Equal%20equal%20treatment%20equality%20treatment%2C%20Treatment" TargetMode="External"/><Relationship Id="rId54" Type="http://schemas.openxmlformats.org/officeDocument/2006/relationships/hyperlink" Target="https://annualreport2025.volkswagen-group.com/sustainability-report/environmental-information/climate-change.html?search-highlight=energy%20energies%20consumption%20mixes%20mix%20Energy%20standard%20hands%20ENERGY%20CONSUMPTION%20MIX%20energies%2C%20(energy%20consumption%2C%20brands%20brand%20standardized%20standards%20hand%20Iceland)%2C%20energy%2C%20standardized%2C%20standalone%20expanding%20expanded%20Verband%20standard%2C%20standards%2C%20hand%2C%20demand%20expand%20energy%3B%20and%2For%20Standard%20stranded%20Expanding%20(brand%20brands%2C" TargetMode="External"/><Relationship Id="rId1" Type="http://schemas.openxmlformats.org/officeDocument/2006/relationships/hyperlink" Target="https://www.volkswagenag.com/en/group/executive-bodies.html" TargetMode="External"/><Relationship Id="rId6" Type="http://schemas.openxmlformats.org/officeDocument/2006/relationships/hyperlink" Target="https://www.volkswagenag.com/presence/konzern/documents/Guideline_Anti_Corruption.pdf" TargetMode="External"/><Relationship Id="rId15" Type="http://schemas.openxmlformats.org/officeDocument/2006/relationships/hyperlink" Target="https://www.volkswagen-group.com/en/remuneration-15764" TargetMode="External"/><Relationship Id="rId23" Type="http://schemas.openxmlformats.org/officeDocument/2006/relationships/hyperlink" Target="https://annualreport2025.volkswagen-group.com/sustainability-report/environmental-information/resource-use-and-circular-economy.html?search-highlight=waste%20metric%20Waste%20metrics%20waste%2C%20Wastes%20wastewater%20WASTE%20METRICS%20Metric%20Metrics%3A" TargetMode="External"/><Relationship Id="rId28" Type="http://schemas.openxmlformats.org/officeDocument/2006/relationships/hyperlink" Target="https://annualreport2025.volkswagen-group.com/sustainability-report/social-information/employees-and-non-employees.html?search-highlight=%22gender%20pay%20gap%22&amp;tabc=8e3" TargetMode="External"/><Relationship Id="rId36" Type="http://schemas.openxmlformats.org/officeDocument/2006/relationships/hyperlink" Target="https://annualreport2025.volkswagen-group.com/sustainability-report/environmental-information/resource-use-and-circular-economy.html?search-highlight=waste%20metric%20Waste%20metrics%20waste%2C%20Wastes%20wastewater%20WASTE%20METRICS%20Metric%20Metrics%3A" TargetMode="External"/><Relationship Id="rId49" Type="http://schemas.openxmlformats.org/officeDocument/2006/relationships/hyperlink" Target="https://uploads.vw-mms.de/system/production/documents/cws/003/229/file_en/be7b323f3365873c121800c21992754bb402a66c/Volkswagen_Responsible_Raw_Material_Report_2025.pdf?1774373822" TargetMode="External"/><Relationship Id="rId57" Type="http://schemas.openxmlformats.org/officeDocument/2006/relationships/hyperlink" Target="https://www.wmaccess.com/en/mifid-2-target-market.jsp" TargetMode="External"/><Relationship Id="rId10" Type="http://schemas.openxmlformats.org/officeDocument/2006/relationships/hyperlink" Target="https://www.volkswagen-group.com/en/policies-16116" TargetMode="External"/><Relationship Id="rId31" Type="http://schemas.openxmlformats.org/officeDocument/2006/relationships/hyperlink" Target="https://annualreport2025.volkswagen-group.com/sustainability-report/environmental-information/climate-change.html?search-highlight=climate%20Climate%20change%20strategy%20Strategy%3A%20Change%20strategy%2C%20changing%20change%2C%20changes%2C%20Changes%20changes%20changed%20Changed%20CLIMATE%20CHANGE%20strategies%20STRATEGY" TargetMode="External"/><Relationship Id="rId44" Type="http://schemas.openxmlformats.org/officeDocument/2006/relationships/hyperlink" Target="https://annualreport2025.volkswagen-group.com/sustainability-report/business-conduct-information/corruption-and-bribery.html?search-highlight=Business%20partner%20due%20diligence%20business%20Partner%20partners%20Due%20Diligence%20Partners%20Partners%2C" TargetMode="External"/><Relationship Id="rId52" Type="http://schemas.openxmlformats.org/officeDocument/2006/relationships/hyperlink" Target="https://annualreport2025.volkswagen-group.com/sustainability-report/environmental-information/climate-change.html" TargetMode="External"/><Relationship Id="rId60"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A7199-8FDD-42BA-B2A7-E17BCBC7BF3B}">
  <sheetPr>
    <tabColor rgb="FF193D47"/>
  </sheetPr>
  <dimension ref="A1:Y94"/>
  <sheetViews>
    <sheetView tabSelected="1" zoomScale="80" zoomScaleNormal="80" workbookViewId="0"/>
  </sheetViews>
  <sheetFormatPr baseColWidth="10" defaultColWidth="0" defaultRowHeight="14.1" customHeight="1" zeroHeight="1" x14ac:dyDescent="0.25"/>
  <cols>
    <col min="1" max="1" width="1.81640625" customWidth="1"/>
    <col min="2" max="22" width="11.1796875" customWidth="1"/>
    <col min="23" max="25" width="11.08984375" customWidth="1"/>
    <col min="26" max="16384" width="11.1796875" hidden="1"/>
  </cols>
  <sheetData>
    <row r="1" spans="1:25" ht="13.8" x14ac:dyDescent="0.25">
      <c r="A1" s="2"/>
      <c r="B1" s="2"/>
      <c r="C1" s="2"/>
      <c r="D1" s="2"/>
      <c r="E1" s="2"/>
      <c r="F1" s="2"/>
      <c r="G1" s="2"/>
      <c r="H1" s="2"/>
      <c r="I1" s="2"/>
      <c r="J1" s="2"/>
      <c r="K1" s="2"/>
      <c r="L1" s="2"/>
      <c r="M1" s="2"/>
      <c r="N1" s="2"/>
      <c r="O1" s="2"/>
      <c r="P1" s="2"/>
      <c r="Q1" s="2"/>
      <c r="R1" s="2"/>
      <c r="S1" s="2"/>
      <c r="T1" s="2"/>
      <c r="U1" s="2"/>
      <c r="V1" s="2"/>
      <c r="W1" s="2"/>
      <c r="X1" s="2"/>
      <c r="Y1" s="2"/>
    </row>
    <row r="2" spans="1:25" ht="35.4" x14ac:dyDescent="0.25">
      <c r="A2" s="2"/>
      <c r="B2" s="6" t="s">
        <v>1883</v>
      </c>
      <c r="C2" s="2"/>
      <c r="D2" s="2"/>
      <c r="E2" s="2"/>
      <c r="F2" s="2"/>
      <c r="G2" s="2"/>
      <c r="H2" s="2"/>
      <c r="I2" s="2"/>
      <c r="J2" s="2"/>
      <c r="K2" s="2"/>
      <c r="L2" s="2"/>
      <c r="M2" s="2"/>
      <c r="N2" s="2"/>
      <c r="O2" s="2"/>
      <c r="P2" s="2"/>
      <c r="Q2" s="2"/>
      <c r="R2" s="2"/>
      <c r="S2" s="2"/>
      <c r="T2" s="2"/>
      <c r="U2" s="2"/>
      <c r="V2" s="2"/>
      <c r="W2" s="2"/>
      <c r="X2" s="2"/>
      <c r="Y2" s="2"/>
    </row>
    <row r="3" spans="1:25" ht="13.8" x14ac:dyDescent="0.25">
      <c r="A3" s="2"/>
      <c r="B3" s="2"/>
      <c r="C3" s="2"/>
      <c r="D3" s="2"/>
      <c r="E3" s="2"/>
      <c r="F3" s="2"/>
      <c r="G3" s="2"/>
      <c r="H3" s="2"/>
      <c r="I3" s="2"/>
      <c r="J3" s="2"/>
      <c r="K3" s="2"/>
      <c r="L3" s="2"/>
      <c r="M3" s="2"/>
      <c r="N3" s="2"/>
      <c r="O3" s="2"/>
      <c r="P3" s="2"/>
      <c r="Q3" s="2"/>
      <c r="R3" s="2"/>
      <c r="S3" s="2"/>
      <c r="T3" s="2"/>
      <c r="U3" s="2"/>
      <c r="V3" s="2"/>
      <c r="W3" s="2"/>
      <c r="X3" s="2"/>
      <c r="Y3" s="2"/>
    </row>
    <row r="4" spans="1:25" ht="13.8" x14ac:dyDescent="0.25">
      <c r="A4" s="2"/>
      <c r="B4" s="2"/>
      <c r="C4" s="2"/>
      <c r="D4" s="2"/>
      <c r="E4" s="2"/>
      <c r="F4" s="2"/>
      <c r="G4" s="2"/>
      <c r="H4" s="2"/>
      <c r="I4" s="2"/>
      <c r="J4" s="2"/>
      <c r="K4" s="2"/>
      <c r="L4" s="2"/>
      <c r="M4" s="2"/>
      <c r="N4" s="2"/>
      <c r="O4" s="2"/>
      <c r="P4" s="2"/>
      <c r="Q4" s="2"/>
      <c r="R4" s="2"/>
      <c r="S4" s="2"/>
      <c r="T4" s="2"/>
      <c r="U4" s="2"/>
      <c r="V4" s="2"/>
      <c r="W4" s="2"/>
      <c r="X4" s="2"/>
      <c r="Y4" s="2"/>
    </row>
    <row r="5" spans="1:25" ht="13.8" x14ac:dyDescent="0.25">
      <c r="A5" s="2"/>
      <c r="B5" s="2"/>
      <c r="C5" s="2"/>
      <c r="D5" s="2"/>
      <c r="E5" s="2"/>
      <c r="F5" s="2"/>
      <c r="G5" s="2"/>
      <c r="H5" s="2"/>
      <c r="I5" s="2"/>
      <c r="J5" s="2"/>
      <c r="K5" s="2"/>
      <c r="L5" s="2"/>
      <c r="M5" s="2"/>
      <c r="N5" s="2"/>
      <c r="O5" s="2"/>
      <c r="P5" s="2"/>
      <c r="Q5" s="2"/>
      <c r="R5" s="2"/>
      <c r="S5" s="2"/>
      <c r="T5" s="2"/>
      <c r="U5" s="2"/>
      <c r="V5" s="2"/>
      <c r="W5" s="2"/>
      <c r="X5" s="2"/>
      <c r="Y5" s="2"/>
    </row>
    <row r="6" spans="1:25" ht="13.8" x14ac:dyDescent="0.25">
      <c r="A6" s="2"/>
      <c r="B6" s="2"/>
      <c r="C6" s="2"/>
      <c r="D6" s="2"/>
      <c r="E6" s="2"/>
      <c r="F6" s="2"/>
      <c r="G6" s="2"/>
      <c r="H6" s="2"/>
      <c r="I6" s="2"/>
      <c r="J6" s="2"/>
      <c r="K6" s="2"/>
      <c r="L6" s="2"/>
      <c r="M6" s="2"/>
      <c r="N6" s="2"/>
      <c r="O6" s="2"/>
      <c r="P6" s="2"/>
      <c r="Q6" s="2"/>
      <c r="R6" s="2"/>
      <c r="S6" s="2"/>
      <c r="T6" s="2"/>
      <c r="U6" s="2"/>
      <c r="V6" s="2"/>
      <c r="W6" s="2"/>
      <c r="X6" s="2"/>
      <c r="Y6" s="2"/>
    </row>
    <row r="7" spans="1:25" ht="13.8" x14ac:dyDescent="0.25">
      <c r="A7" s="2"/>
      <c r="B7" s="2"/>
      <c r="C7" s="2"/>
      <c r="D7" s="2"/>
      <c r="E7" s="2"/>
      <c r="F7" s="2"/>
      <c r="G7" s="2"/>
      <c r="H7" s="2"/>
      <c r="I7" s="2"/>
      <c r="J7" s="2"/>
      <c r="K7" s="2"/>
      <c r="L7" s="2"/>
      <c r="M7" s="2"/>
      <c r="N7" s="2"/>
      <c r="O7" s="2"/>
      <c r="P7" s="2"/>
      <c r="Q7" s="2"/>
      <c r="R7" s="2"/>
      <c r="S7" s="2"/>
      <c r="T7" s="2"/>
      <c r="U7" s="2"/>
      <c r="V7" s="2"/>
      <c r="W7" s="2"/>
      <c r="X7" s="2"/>
      <c r="Y7" s="2"/>
    </row>
    <row r="8" spans="1:25" ht="13.8" x14ac:dyDescent="0.25">
      <c r="A8" s="2"/>
      <c r="B8" s="2"/>
      <c r="C8" s="2"/>
      <c r="D8" s="2"/>
      <c r="E8" s="2"/>
      <c r="F8" s="2"/>
      <c r="G8" s="2"/>
      <c r="H8" s="2"/>
      <c r="I8" s="2"/>
      <c r="J8" s="2"/>
      <c r="K8" s="2"/>
      <c r="L8" s="2"/>
      <c r="M8" s="2"/>
      <c r="N8" s="2"/>
      <c r="O8" s="2"/>
      <c r="P8" s="2"/>
      <c r="Q8" s="2"/>
      <c r="R8" s="2"/>
      <c r="S8" s="2"/>
      <c r="T8" s="2"/>
      <c r="U8" s="2"/>
      <c r="V8" s="2"/>
      <c r="W8" s="2"/>
      <c r="X8" s="2"/>
      <c r="Y8" s="2"/>
    </row>
    <row r="9" spans="1:25" ht="13.8" x14ac:dyDescent="0.25">
      <c r="A9" s="2"/>
      <c r="B9" s="2"/>
      <c r="C9" s="2"/>
      <c r="D9" s="2"/>
      <c r="E9" s="2"/>
      <c r="F9" s="2"/>
      <c r="G9" s="2"/>
      <c r="H9" s="2"/>
      <c r="I9" s="2"/>
      <c r="J9" s="2"/>
      <c r="K9" s="2"/>
      <c r="L9" s="2"/>
      <c r="M9" s="2"/>
      <c r="N9" s="2"/>
      <c r="O9" s="2"/>
      <c r="P9" s="2"/>
      <c r="Q9" s="2"/>
      <c r="R9" s="2"/>
      <c r="S9" s="2"/>
      <c r="T9" s="2"/>
      <c r="U9" s="2"/>
      <c r="V9" s="2"/>
      <c r="W9" s="2"/>
      <c r="X9" s="2"/>
      <c r="Y9" s="2"/>
    </row>
    <row r="10" spans="1:25" ht="13.8" x14ac:dyDescent="0.25">
      <c r="A10" s="2"/>
      <c r="B10" s="2"/>
      <c r="C10" s="2"/>
      <c r="D10" s="2"/>
      <c r="E10" s="2"/>
      <c r="F10" s="2"/>
      <c r="G10" s="2"/>
      <c r="H10" s="2"/>
      <c r="I10" s="2"/>
      <c r="J10" s="2"/>
      <c r="K10" s="2"/>
      <c r="L10" s="2"/>
      <c r="M10" s="2"/>
      <c r="N10" s="2"/>
      <c r="O10" s="2"/>
      <c r="P10" s="2"/>
      <c r="Q10" s="2"/>
      <c r="R10" s="2"/>
      <c r="S10" s="2"/>
      <c r="T10" s="2"/>
      <c r="U10" s="2"/>
      <c r="V10" s="2"/>
      <c r="W10" s="2"/>
      <c r="X10" s="2"/>
      <c r="Y10" s="2"/>
    </row>
    <row r="11" spans="1:25" ht="13.8" x14ac:dyDescent="0.25">
      <c r="A11" s="2"/>
      <c r="B11" s="2"/>
      <c r="C11" s="2"/>
      <c r="D11" s="2"/>
      <c r="E11" s="2"/>
      <c r="F11" s="2"/>
      <c r="G11" s="2"/>
      <c r="H11" s="2"/>
      <c r="I11" s="2"/>
      <c r="J11" s="2"/>
      <c r="K11" s="2"/>
      <c r="L11" s="2"/>
      <c r="M11" s="2"/>
      <c r="N11" s="2"/>
      <c r="O11" s="2"/>
      <c r="P11" s="2"/>
      <c r="Q11" s="2"/>
      <c r="R11" s="2"/>
      <c r="S11" s="2"/>
      <c r="T11" s="2"/>
      <c r="U11" s="2"/>
      <c r="V11" s="2"/>
      <c r="W11" s="2"/>
      <c r="X11" s="2"/>
      <c r="Y11" s="2"/>
    </row>
    <row r="12" spans="1:25" ht="13.8" x14ac:dyDescent="0.25">
      <c r="A12" s="2"/>
      <c r="B12" s="2"/>
      <c r="C12" s="2"/>
      <c r="D12" s="2"/>
      <c r="E12" s="2"/>
      <c r="F12" s="2"/>
      <c r="G12" s="2"/>
      <c r="H12" s="2"/>
      <c r="I12" s="2"/>
      <c r="J12" s="2"/>
      <c r="K12" s="2"/>
      <c r="L12" s="2"/>
      <c r="M12" s="2"/>
      <c r="N12" s="2"/>
      <c r="O12" s="2"/>
      <c r="P12" s="2"/>
      <c r="Q12" s="2"/>
      <c r="R12" s="2"/>
      <c r="S12" s="2"/>
      <c r="T12" s="2"/>
      <c r="U12" s="2"/>
      <c r="V12" s="2"/>
      <c r="W12" s="2"/>
      <c r="X12" s="2"/>
      <c r="Y12" s="2"/>
    </row>
    <row r="13" spans="1:25" ht="13.8" x14ac:dyDescent="0.25">
      <c r="A13" s="2"/>
      <c r="B13" s="2"/>
      <c r="C13" s="2"/>
      <c r="D13" s="2"/>
      <c r="E13" s="2"/>
      <c r="F13" s="2"/>
      <c r="G13" s="2"/>
      <c r="H13" s="2"/>
      <c r="I13" s="2"/>
      <c r="J13" s="2"/>
      <c r="K13" s="2"/>
      <c r="L13" s="2"/>
      <c r="M13" s="2"/>
      <c r="N13" s="2"/>
      <c r="O13" s="2"/>
      <c r="P13" s="2"/>
      <c r="Q13" s="2"/>
      <c r="R13" s="2"/>
      <c r="S13" s="2"/>
      <c r="T13" s="2"/>
      <c r="U13" s="2"/>
      <c r="V13" s="2"/>
      <c r="W13" s="2"/>
      <c r="X13" s="2"/>
      <c r="Y13" s="2"/>
    </row>
    <row r="14" spans="1:25" ht="13.8" x14ac:dyDescent="0.25">
      <c r="A14" s="2"/>
      <c r="B14" s="2"/>
      <c r="C14" s="2"/>
      <c r="D14" s="2"/>
      <c r="E14" s="2"/>
      <c r="F14" s="2"/>
      <c r="G14" s="2"/>
      <c r="H14" s="2"/>
      <c r="I14" s="2"/>
      <c r="J14" s="2"/>
      <c r="K14" s="2"/>
      <c r="L14" s="2"/>
      <c r="M14" s="2"/>
      <c r="N14" s="2"/>
      <c r="O14" s="2"/>
      <c r="P14" s="2"/>
      <c r="Q14" s="2"/>
      <c r="R14" s="2"/>
      <c r="S14" s="2"/>
      <c r="T14" s="2"/>
      <c r="U14" s="2"/>
      <c r="V14" s="2"/>
      <c r="W14" s="2"/>
      <c r="X14" s="2"/>
      <c r="Y14" s="2"/>
    </row>
    <row r="15" spans="1:25" ht="13.8" x14ac:dyDescent="0.25">
      <c r="A15" s="2"/>
      <c r="B15" s="2"/>
      <c r="C15" s="2"/>
      <c r="D15" s="2"/>
      <c r="E15" s="2"/>
      <c r="F15" s="2"/>
      <c r="G15" s="2"/>
      <c r="H15" s="2"/>
      <c r="I15" s="2"/>
      <c r="J15" s="2"/>
      <c r="K15" s="2"/>
      <c r="L15" s="2"/>
      <c r="M15" s="2"/>
      <c r="N15" s="2"/>
      <c r="O15" s="2"/>
      <c r="P15" s="2"/>
      <c r="Q15" s="2"/>
      <c r="R15" s="2"/>
      <c r="S15" s="2"/>
      <c r="T15" s="2"/>
      <c r="U15" s="2"/>
      <c r="V15" s="2"/>
      <c r="W15" s="2"/>
      <c r="X15" s="2"/>
      <c r="Y15" s="2"/>
    </row>
    <row r="16" spans="1:25" ht="13.8" x14ac:dyDescent="0.25">
      <c r="A16" s="2"/>
      <c r="B16" s="2"/>
      <c r="C16" s="2"/>
      <c r="D16" s="2"/>
      <c r="E16" s="2"/>
      <c r="F16" s="2"/>
      <c r="G16" s="2"/>
      <c r="H16" s="2"/>
      <c r="I16" s="2"/>
      <c r="J16" s="2"/>
      <c r="K16" s="2"/>
      <c r="L16" s="2"/>
      <c r="M16" s="2"/>
      <c r="N16" s="2"/>
      <c r="O16" s="2"/>
      <c r="P16" s="2"/>
      <c r="Q16" s="2"/>
      <c r="R16" s="2"/>
      <c r="S16" s="2"/>
      <c r="T16" s="2"/>
      <c r="U16" s="2"/>
      <c r="V16" s="2"/>
      <c r="W16" s="2"/>
      <c r="X16" s="2"/>
      <c r="Y16" s="2"/>
    </row>
    <row r="17" spans="1:25" ht="13.8" x14ac:dyDescent="0.25">
      <c r="A17" s="2"/>
      <c r="B17" s="2"/>
      <c r="C17" s="2"/>
      <c r="D17" s="2"/>
      <c r="E17" s="2"/>
      <c r="F17" s="2"/>
      <c r="G17" s="2"/>
      <c r="H17" s="2"/>
      <c r="I17" s="2"/>
      <c r="J17" s="2"/>
      <c r="K17" s="2"/>
      <c r="L17" s="2"/>
      <c r="M17" s="2"/>
      <c r="N17" s="2"/>
      <c r="O17" s="2"/>
      <c r="P17" s="2"/>
      <c r="Q17" s="2"/>
      <c r="R17" s="2"/>
      <c r="S17" s="2"/>
      <c r="T17" s="2"/>
      <c r="U17" s="2"/>
      <c r="V17" s="2"/>
      <c r="W17" s="2"/>
      <c r="X17" s="2"/>
      <c r="Y17" s="2"/>
    </row>
    <row r="18" spans="1:25" ht="13.8" x14ac:dyDescent="0.25">
      <c r="A18" s="2"/>
      <c r="B18" s="2"/>
      <c r="C18" s="2"/>
      <c r="D18" s="2"/>
      <c r="E18" s="2"/>
      <c r="F18" s="2"/>
      <c r="G18" s="2"/>
      <c r="H18" s="2"/>
      <c r="I18" s="2"/>
      <c r="J18" s="2"/>
      <c r="K18" s="2"/>
      <c r="L18" s="2"/>
      <c r="M18" s="2"/>
      <c r="N18" s="2"/>
      <c r="O18" s="2"/>
      <c r="P18" s="2"/>
      <c r="Q18" s="2"/>
      <c r="R18" s="2"/>
      <c r="S18" s="2"/>
      <c r="T18" s="2"/>
      <c r="U18" s="2"/>
      <c r="V18" s="2"/>
      <c r="W18" s="2"/>
      <c r="X18" s="2"/>
      <c r="Y18" s="2"/>
    </row>
    <row r="19" spans="1:25" ht="20.399999999999999" x14ac:dyDescent="0.35">
      <c r="A19" s="2"/>
      <c r="B19" s="56" t="s">
        <v>0</v>
      </c>
      <c r="C19" s="2"/>
      <c r="D19" s="2"/>
      <c r="E19" s="2"/>
      <c r="F19" s="2"/>
      <c r="G19" s="2"/>
      <c r="H19" s="2"/>
      <c r="I19" s="2"/>
      <c r="J19" s="2"/>
      <c r="K19" s="2"/>
      <c r="L19" s="2"/>
      <c r="M19" s="2"/>
      <c r="N19" s="2"/>
      <c r="O19" s="2"/>
      <c r="P19" s="2"/>
      <c r="Q19" s="2"/>
      <c r="R19" s="2"/>
      <c r="S19" s="2"/>
      <c r="T19" s="2"/>
      <c r="U19" s="2"/>
      <c r="V19" s="2"/>
      <c r="W19" s="2"/>
      <c r="X19" s="2"/>
      <c r="Y19" s="2"/>
    </row>
    <row r="20" spans="1:25" ht="13.8" x14ac:dyDescent="0.25">
      <c r="A20" s="2"/>
      <c r="B20" s="2"/>
      <c r="C20" s="2"/>
      <c r="D20" s="2"/>
      <c r="E20" s="2"/>
      <c r="F20" s="2"/>
      <c r="G20" s="2"/>
      <c r="H20" s="2"/>
      <c r="I20" s="2"/>
      <c r="J20" s="2"/>
      <c r="K20" s="2"/>
      <c r="L20" s="2"/>
      <c r="M20" s="2"/>
      <c r="N20" s="2"/>
      <c r="O20" s="2"/>
      <c r="P20" s="2"/>
      <c r="Q20" s="2"/>
      <c r="R20" s="2"/>
      <c r="S20" s="2"/>
      <c r="T20" s="2"/>
      <c r="U20" s="2"/>
      <c r="V20" s="2"/>
      <c r="W20" s="2"/>
      <c r="X20" s="2"/>
      <c r="Y20" s="2"/>
    </row>
    <row r="21" spans="1:25" ht="13.8" x14ac:dyDescent="0.25">
      <c r="A21" s="2"/>
      <c r="B21" s="2"/>
      <c r="C21" s="2"/>
      <c r="D21" s="2"/>
      <c r="E21" s="2"/>
      <c r="F21" s="2"/>
      <c r="G21" s="2"/>
      <c r="H21" s="2"/>
      <c r="I21" s="2"/>
      <c r="J21" s="2"/>
      <c r="K21" s="2"/>
      <c r="L21" s="2"/>
      <c r="M21" s="2"/>
      <c r="N21" s="2"/>
      <c r="O21" s="2"/>
      <c r="P21" s="2"/>
      <c r="Q21" s="2"/>
      <c r="R21" s="2"/>
      <c r="S21" s="2"/>
      <c r="T21" s="2"/>
      <c r="U21" s="2"/>
      <c r="V21" s="2"/>
      <c r="W21" s="2"/>
      <c r="X21" s="2"/>
      <c r="Y21" s="2"/>
    </row>
    <row r="22" spans="1:25" ht="13.8" x14ac:dyDescent="0.25">
      <c r="A22" s="2"/>
      <c r="B22" s="2"/>
      <c r="C22" s="2"/>
      <c r="D22" s="2"/>
      <c r="E22" s="2"/>
      <c r="F22" s="2"/>
      <c r="G22" s="2"/>
      <c r="H22" s="2"/>
      <c r="I22" s="2"/>
      <c r="J22" s="2"/>
      <c r="K22" s="2"/>
      <c r="L22" s="2"/>
      <c r="M22" s="2"/>
      <c r="N22" s="2"/>
      <c r="O22" s="2"/>
      <c r="P22" s="2"/>
      <c r="Q22" s="2"/>
      <c r="R22" s="2"/>
      <c r="S22" s="2"/>
      <c r="T22" s="2"/>
      <c r="U22" s="2"/>
      <c r="V22" s="2"/>
      <c r="W22" s="2"/>
      <c r="X22" s="2"/>
      <c r="Y22" s="2"/>
    </row>
    <row r="23" spans="1:25" ht="14.1"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row>
    <row r="24" spans="1:25" ht="14.1"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row>
    <row r="25" spans="1:25" ht="14.1"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row>
    <row r="26" spans="1:25" ht="14.1"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row>
    <row r="27" spans="1:25" ht="14.1"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row>
    <row r="28" spans="1:25" ht="14.1"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row>
    <row r="29" spans="1:25" ht="14.1"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row>
    <row r="30" spans="1:25" ht="14.1"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row>
    <row r="31" spans="1:25" ht="14.1"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row>
    <row r="32" spans="1:25" ht="14.1"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row>
    <row r="33" spans="1:25" ht="14.1"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row>
    <row r="34" spans="1:25" ht="14.1"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row>
    <row r="35" spans="1:25" ht="14.1"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row>
    <row r="36" spans="1:25" ht="14.1"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row>
    <row r="37" spans="1:25" ht="14.1"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row>
    <row r="38" spans="1:25" ht="14.1"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row>
    <row r="39" spans="1:25" ht="14.1"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row>
    <row r="40" spans="1:25" ht="14.1"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row>
    <row r="41" spans="1:25" ht="14.1"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row>
    <row r="42" spans="1:25" ht="14.1"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row>
    <row r="43" spans="1:25" ht="14.1"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row>
    <row r="44" spans="1:25" ht="14.1"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row>
    <row r="45" spans="1:25" ht="14.1"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row>
    <row r="46" spans="1:25" ht="14.1"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row>
    <row r="47" spans="1:25" ht="14.1"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row>
    <row r="48" spans="1:25" ht="14.1"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row>
    <row r="49" spans="1:25" ht="14.1"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row>
    <row r="50" spans="1:25" ht="14.1"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row>
    <row r="51" spans="1:25" ht="14.1"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row>
    <row r="52" spans="1:25" ht="14.1"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row>
    <row r="53" spans="1:25" ht="14.1"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row>
    <row r="54" spans="1:25" ht="14.1"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row>
    <row r="55" spans="1:25" ht="14.1"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row>
    <row r="56" spans="1:25" ht="14.1"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row>
    <row r="57" spans="1:25" ht="14.1"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row>
    <row r="58" spans="1:25" ht="14.1"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row>
    <row r="59" spans="1:25" ht="14.1"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row>
    <row r="60" spans="1:25" ht="14.1"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row>
    <row r="61" spans="1:25" ht="14.1"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row>
    <row r="62" spans="1:25" ht="14.1" customHeight="1" x14ac:dyDescent="0.25">
      <c r="A62" s="2"/>
      <c r="B62" s="2"/>
      <c r="C62" s="2"/>
      <c r="D62" s="2"/>
      <c r="E62" s="2"/>
      <c r="F62" s="2"/>
      <c r="G62" s="2"/>
      <c r="H62" s="2"/>
      <c r="I62" s="2"/>
      <c r="J62" s="2"/>
      <c r="K62" s="2"/>
      <c r="L62" s="4"/>
      <c r="M62" s="2"/>
      <c r="N62" s="2"/>
      <c r="O62" s="2"/>
      <c r="P62" s="2"/>
      <c r="Q62" s="2"/>
      <c r="R62" s="2"/>
      <c r="S62" s="2"/>
      <c r="T62" s="2"/>
      <c r="U62" s="2"/>
      <c r="V62" s="2"/>
      <c r="W62" s="2"/>
      <c r="X62" s="2"/>
      <c r="Y62" s="2"/>
    </row>
    <row r="63" spans="1:25" ht="14.1" customHeight="1" x14ac:dyDescent="0.25">
      <c r="A63" s="2"/>
      <c r="B63" s="2"/>
      <c r="C63" s="2"/>
      <c r="D63" s="2"/>
      <c r="E63" s="2"/>
      <c r="F63" s="2"/>
      <c r="G63" s="2"/>
      <c r="H63" s="2"/>
      <c r="I63" s="2"/>
      <c r="J63" s="2"/>
      <c r="K63" s="2"/>
      <c r="L63" s="4"/>
      <c r="M63" s="2"/>
      <c r="N63" s="2"/>
      <c r="O63" s="2"/>
      <c r="P63" s="2"/>
      <c r="Q63" s="2"/>
      <c r="R63" s="2"/>
      <c r="S63" s="2"/>
      <c r="T63" s="2"/>
      <c r="U63" s="2"/>
      <c r="V63" s="2"/>
      <c r="W63" s="2"/>
      <c r="X63" s="2"/>
      <c r="Y63" s="2"/>
    </row>
    <row r="64" spans="1:25" ht="14.1" customHeight="1" x14ac:dyDescent="0.25">
      <c r="A64" s="2"/>
      <c r="B64" s="2"/>
      <c r="C64" s="2"/>
      <c r="D64" s="2"/>
      <c r="E64" s="2"/>
      <c r="F64" s="2"/>
      <c r="G64" s="2"/>
      <c r="H64" s="2"/>
      <c r="I64" s="2"/>
      <c r="J64" s="2"/>
      <c r="K64" s="2"/>
      <c r="L64" s="4"/>
      <c r="M64" s="2"/>
      <c r="N64" s="2"/>
      <c r="O64" s="2"/>
      <c r="P64" s="2"/>
      <c r="Q64" s="2"/>
      <c r="R64" s="2"/>
      <c r="S64" s="2"/>
      <c r="T64" s="2"/>
      <c r="U64" s="2"/>
      <c r="V64" s="2"/>
      <c r="W64" s="2"/>
      <c r="X64" s="2"/>
      <c r="Y64" s="2"/>
    </row>
    <row r="65" spans="1:25" s="251" customFormat="1" ht="14.1" customHeight="1" x14ac:dyDescent="0.25">
      <c r="A65" s="84"/>
      <c r="B65" s="84"/>
      <c r="C65" s="84"/>
      <c r="D65" s="84"/>
      <c r="E65" s="84"/>
      <c r="F65" s="84"/>
      <c r="G65" s="84"/>
      <c r="H65" s="84"/>
      <c r="I65" s="84"/>
      <c r="J65" s="84"/>
      <c r="K65" s="84"/>
      <c r="L65" s="84"/>
      <c r="M65" s="84"/>
      <c r="N65" s="84"/>
      <c r="O65" s="84"/>
      <c r="P65" s="84"/>
      <c r="Q65" s="84"/>
      <c r="R65" s="84"/>
      <c r="S65" s="84"/>
      <c r="T65" s="84"/>
      <c r="U65" s="84"/>
      <c r="V65" s="84"/>
      <c r="W65" s="84"/>
      <c r="X65" s="84"/>
      <c r="Y65" s="84"/>
    </row>
    <row r="66" spans="1:25" ht="14.1"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row>
    <row r="67" spans="1:25" ht="22.5" customHeight="1" x14ac:dyDescent="0.4">
      <c r="A67" s="2"/>
      <c r="B67" s="3" t="s">
        <v>1</v>
      </c>
      <c r="C67" s="2"/>
      <c r="D67" s="2"/>
      <c r="E67" s="2"/>
      <c r="F67" s="2"/>
      <c r="G67" s="2"/>
      <c r="H67" s="2"/>
      <c r="I67" s="2"/>
      <c r="J67" s="2"/>
      <c r="K67" s="2"/>
      <c r="L67" s="2"/>
      <c r="M67" s="2"/>
      <c r="N67" s="2"/>
      <c r="O67" s="2"/>
      <c r="P67" s="2"/>
      <c r="Q67" s="2"/>
      <c r="R67" s="2"/>
      <c r="S67" s="2"/>
      <c r="T67" s="2"/>
      <c r="U67" s="2"/>
      <c r="V67" s="2"/>
      <c r="W67" s="2"/>
      <c r="X67" s="2"/>
      <c r="Y67" s="2"/>
    </row>
    <row r="68" spans="1:25" ht="14.1"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row>
    <row r="69" spans="1:25" ht="14.1" customHeight="1" x14ac:dyDescent="0.25">
      <c r="A69" s="2"/>
      <c r="B69" s="400" t="s">
        <v>2</v>
      </c>
      <c r="C69" s="400"/>
      <c r="D69" s="400"/>
      <c r="E69" s="400"/>
      <c r="F69" s="400"/>
      <c r="G69" s="400"/>
      <c r="H69" s="400"/>
      <c r="I69" s="400"/>
      <c r="J69" s="400"/>
      <c r="K69" s="400"/>
      <c r="L69" s="400"/>
      <c r="M69" s="400"/>
      <c r="N69" s="400"/>
      <c r="O69" s="400"/>
      <c r="P69" s="400"/>
      <c r="Q69" s="400"/>
      <c r="R69" s="400"/>
      <c r="S69" s="400"/>
      <c r="T69" s="400"/>
      <c r="U69" s="400"/>
      <c r="V69" s="400"/>
      <c r="W69" s="2"/>
      <c r="X69" s="2"/>
      <c r="Y69" s="2"/>
    </row>
    <row r="70" spans="1:25" ht="14.1" customHeight="1" x14ac:dyDescent="0.25">
      <c r="A70" s="2"/>
      <c r="B70" s="400"/>
      <c r="C70" s="400"/>
      <c r="D70" s="400"/>
      <c r="E70" s="400"/>
      <c r="F70" s="400"/>
      <c r="G70" s="400"/>
      <c r="H70" s="400"/>
      <c r="I70" s="400"/>
      <c r="J70" s="400"/>
      <c r="K70" s="400"/>
      <c r="L70" s="400"/>
      <c r="M70" s="400"/>
      <c r="N70" s="400"/>
      <c r="O70" s="400"/>
      <c r="P70" s="400"/>
      <c r="Q70" s="400"/>
      <c r="R70" s="400"/>
      <c r="S70" s="400"/>
      <c r="T70" s="400"/>
      <c r="U70" s="400"/>
      <c r="V70" s="400"/>
      <c r="W70" s="2"/>
      <c r="X70" s="2"/>
      <c r="Y70" s="2"/>
    </row>
    <row r="71" spans="1:25" ht="14.1" customHeight="1" x14ac:dyDescent="0.25">
      <c r="A71" s="2"/>
      <c r="B71" s="400"/>
      <c r="C71" s="400"/>
      <c r="D71" s="400"/>
      <c r="E71" s="400"/>
      <c r="F71" s="400"/>
      <c r="G71" s="400"/>
      <c r="H71" s="400"/>
      <c r="I71" s="400"/>
      <c r="J71" s="400"/>
      <c r="K71" s="400"/>
      <c r="L71" s="400"/>
      <c r="M71" s="400"/>
      <c r="N71" s="400"/>
      <c r="O71" s="400"/>
      <c r="P71" s="400"/>
      <c r="Q71" s="400"/>
      <c r="R71" s="400"/>
      <c r="S71" s="400"/>
      <c r="T71" s="400"/>
      <c r="U71" s="400"/>
      <c r="V71" s="400"/>
      <c r="W71" s="2"/>
      <c r="X71" s="2"/>
      <c r="Y71" s="2"/>
    </row>
    <row r="72" spans="1:25" ht="14.1" customHeight="1" x14ac:dyDescent="0.25">
      <c r="A72" s="2"/>
      <c r="B72" s="400"/>
      <c r="C72" s="400"/>
      <c r="D72" s="400"/>
      <c r="E72" s="400"/>
      <c r="F72" s="400"/>
      <c r="G72" s="400"/>
      <c r="H72" s="400"/>
      <c r="I72" s="400"/>
      <c r="J72" s="400"/>
      <c r="K72" s="400"/>
      <c r="L72" s="400"/>
      <c r="M72" s="400"/>
      <c r="N72" s="400"/>
      <c r="O72" s="400"/>
      <c r="P72" s="400"/>
      <c r="Q72" s="400"/>
      <c r="R72" s="400"/>
      <c r="S72" s="400"/>
      <c r="T72" s="400"/>
      <c r="U72" s="400"/>
      <c r="V72" s="400"/>
      <c r="W72" s="2"/>
      <c r="X72" s="2"/>
      <c r="Y72" s="2"/>
    </row>
    <row r="73" spans="1:25" ht="14.1" customHeight="1" x14ac:dyDescent="0.25">
      <c r="A73" s="2"/>
      <c r="B73" s="400"/>
      <c r="C73" s="400"/>
      <c r="D73" s="400"/>
      <c r="E73" s="400"/>
      <c r="F73" s="400"/>
      <c r="G73" s="400"/>
      <c r="H73" s="400"/>
      <c r="I73" s="400"/>
      <c r="J73" s="400"/>
      <c r="K73" s="400"/>
      <c r="L73" s="400"/>
      <c r="M73" s="400"/>
      <c r="N73" s="400"/>
      <c r="O73" s="400"/>
      <c r="P73" s="400"/>
      <c r="Q73" s="400"/>
      <c r="R73" s="400"/>
      <c r="S73" s="400"/>
      <c r="T73" s="400"/>
      <c r="U73" s="400"/>
      <c r="V73" s="400"/>
      <c r="W73" s="2"/>
      <c r="X73" s="2"/>
      <c r="Y73" s="2"/>
    </row>
    <row r="74" spans="1:25" ht="14.1" customHeight="1" x14ac:dyDescent="0.25">
      <c r="A74" s="2"/>
      <c r="B74" s="400"/>
      <c r="C74" s="400"/>
      <c r="D74" s="400"/>
      <c r="E74" s="400"/>
      <c r="F74" s="400"/>
      <c r="G74" s="400"/>
      <c r="H74" s="400"/>
      <c r="I74" s="400"/>
      <c r="J74" s="400"/>
      <c r="K74" s="400"/>
      <c r="L74" s="400"/>
      <c r="M74" s="400"/>
      <c r="N74" s="400"/>
      <c r="O74" s="400"/>
      <c r="P74" s="400"/>
      <c r="Q74" s="400"/>
      <c r="R74" s="400"/>
      <c r="S74" s="400"/>
      <c r="T74" s="400"/>
      <c r="U74" s="400"/>
      <c r="V74" s="400"/>
      <c r="W74" s="2"/>
      <c r="X74" s="2"/>
      <c r="Y74" s="2"/>
    </row>
    <row r="75" spans="1:25" ht="14.1" customHeight="1" x14ac:dyDescent="0.25">
      <c r="A75" s="2"/>
      <c r="B75" s="400"/>
      <c r="C75" s="400"/>
      <c r="D75" s="400"/>
      <c r="E75" s="400"/>
      <c r="F75" s="400"/>
      <c r="G75" s="400"/>
      <c r="H75" s="400"/>
      <c r="I75" s="400"/>
      <c r="J75" s="400"/>
      <c r="K75" s="400"/>
      <c r="L75" s="400"/>
      <c r="M75" s="400"/>
      <c r="N75" s="400"/>
      <c r="O75" s="400"/>
      <c r="P75" s="400"/>
      <c r="Q75" s="400"/>
      <c r="R75" s="400"/>
      <c r="S75" s="400"/>
      <c r="T75" s="400"/>
      <c r="U75" s="400"/>
      <c r="V75" s="400"/>
      <c r="W75" s="2"/>
      <c r="X75" s="2"/>
      <c r="Y75" s="2"/>
    </row>
    <row r="76" spans="1:25" ht="14.1" customHeight="1" x14ac:dyDescent="0.25">
      <c r="A76" s="2"/>
      <c r="B76" s="400"/>
      <c r="C76" s="400"/>
      <c r="D76" s="400"/>
      <c r="E76" s="400"/>
      <c r="F76" s="400"/>
      <c r="G76" s="400"/>
      <c r="H76" s="400"/>
      <c r="I76" s="400"/>
      <c r="J76" s="400"/>
      <c r="K76" s="400"/>
      <c r="L76" s="400"/>
      <c r="M76" s="400"/>
      <c r="N76" s="400"/>
      <c r="O76" s="400"/>
      <c r="P76" s="400"/>
      <c r="Q76" s="400"/>
      <c r="R76" s="400"/>
      <c r="S76" s="400"/>
      <c r="T76" s="400"/>
      <c r="U76" s="400"/>
      <c r="V76" s="400"/>
      <c r="W76" s="2"/>
      <c r="X76" s="2"/>
      <c r="Y76" s="2"/>
    </row>
    <row r="77" spans="1:25" ht="14.1" customHeight="1" x14ac:dyDescent="0.25">
      <c r="A77" s="2"/>
      <c r="B77" s="400"/>
      <c r="C77" s="400"/>
      <c r="D77" s="400"/>
      <c r="E77" s="400"/>
      <c r="F77" s="400"/>
      <c r="G77" s="400"/>
      <c r="H77" s="400"/>
      <c r="I77" s="400"/>
      <c r="J77" s="400"/>
      <c r="K77" s="400"/>
      <c r="L77" s="400"/>
      <c r="M77" s="400"/>
      <c r="N77" s="400"/>
      <c r="O77" s="400"/>
      <c r="P77" s="400"/>
      <c r="Q77" s="400"/>
      <c r="R77" s="400"/>
      <c r="S77" s="400"/>
      <c r="T77" s="400"/>
      <c r="U77" s="400"/>
      <c r="V77" s="400"/>
      <c r="W77" s="2"/>
      <c r="X77" s="2"/>
      <c r="Y77" s="2"/>
    </row>
    <row r="78" spans="1:25" ht="14.1" customHeight="1" x14ac:dyDescent="0.25">
      <c r="A78" s="2"/>
      <c r="B78" s="400"/>
      <c r="C78" s="400"/>
      <c r="D78" s="400"/>
      <c r="E78" s="400"/>
      <c r="F78" s="400"/>
      <c r="G78" s="400"/>
      <c r="H78" s="400"/>
      <c r="I78" s="400"/>
      <c r="J78" s="400"/>
      <c r="K78" s="400"/>
      <c r="L78" s="400"/>
      <c r="M78" s="400"/>
      <c r="N78" s="400"/>
      <c r="O78" s="400"/>
      <c r="P78" s="400"/>
      <c r="Q78" s="400"/>
      <c r="R78" s="400"/>
      <c r="S78" s="400"/>
      <c r="T78" s="400"/>
      <c r="U78" s="400"/>
      <c r="V78" s="400"/>
      <c r="W78" s="2"/>
      <c r="X78" s="2"/>
      <c r="Y78" s="2"/>
    </row>
    <row r="79" spans="1:25" ht="14.1" customHeight="1" x14ac:dyDescent="0.25">
      <c r="A79" s="2"/>
      <c r="B79" s="400"/>
      <c r="C79" s="400"/>
      <c r="D79" s="400"/>
      <c r="E79" s="400"/>
      <c r="F79" s="400"/>
      <c r="G79" s="400"/>
      <c r="H79" s="400"/>
      <c r="I79" s="400"/>
      <c r="J79" s="400"/>
      <c r="K79" s="400"/>
      <c r="L79" s="400"/>
      <c r="M79" s="400"/>
      <c r="N79" s="400"/>
      <c r="O79" s="400"/>
      <c r="P79" s="400"/>
      <c r="Q79" s="400"/>
      <c r="R79" s="400"/>
      <c r="S79" s="400"/>
      <c r="T79" s="400"/>
      <c r="U79" s="400"/>
      <c r="V79" s="400"/>
      <c r="W79" s="2"/>
      <c r="X79" s="2"/>
      <c r="Y79" s="2"/>
    </row>
    <row r="80" spans="1:25" ht="14.1" customHeight="1" x14ac:dyDescent="0.25">
      <c r="A80" s="2"/>
      <c r="B80" s="400"/>
      <c r="C80" s="400"/>
      <c r="D80" s="400"/>
      <c r="E80" s="400"/>
      <c r="F80" s="400"/>
      <c r="G80" s="400"/>
      <c r="H80" s="400"/>
      <c r="I80" s="400"/>
      <c r="J80" s="400"/>
      <c r="K80" s="400"/>
      <c r="L80" s="400"/>
      <c r="M80" s="400"/>
      <c r="N80" s="400"/>
      <c r="O80" s="400"/>
      <c r="P80" s="400"/>
      <c r="Q80" s="400"/>
      <c r="R80" s="400"/>
      <c r="S80" s="400"/>
      <c r="T80" s="400"/>
      <c r="U80" s="400"/>
      <c r="V80" s="400"/>
      <c r="W80" s="2"/>
      <c r="X80" s="2"/>
      <c r="Y80" s="2"/>
    </row>
    <row r="81" spans="1:25" ht="14.1" customHeight="1" x14ac:dyDescent="0.25">
      <c r="A81" s="2"/>
      <c r="B81" s="400"/>
      <c r="C81" s="400"/>
      <c r="D81" s="400"/>
      <c r="E81" s="400"/>
      <c r="F81" s="400"/>
      <c r="G81" s="400"/>
      <c r="H81" s="400"/>
      <c r="I81" s="400"/>
      <c r="J81" s="400"/>
      <c r="K81" s="400"/>
      <c r="L81" s="400"/>
      <c r="M81" s="400"/>
      <c r="N81" s="400"/>
      <c r="O81" s="400"/>
      <c r="P81" s="400"/>
      <c r="Q81" s="400"/>
      <c r="R81" s="400"/>
      <c r="S81" s="400"/>
      <c r="T81" s="400"/>
      <c r="U81" s="400"/>
      <c r="V81" s="400"/>
      <c r="W81" s="2"/>
      <c r="X81" s="2"/>
      <c r="Y81" s="2"/>
    </row>
    <row r="82" spans="1:25" ht="14.1" customHeight="1" x14ac:dyDescent="0.25">
      <c r="A82" s="2"/>
      <c r="B82" s="400"/>
      <c r="C82" s="400"/>
      <c r="D82" s="400"/>
      <c r="E82" s="400"/>
      <c r="F82" s="400"/>
      <c r="G82" s="400"/>
      <c r="H82" s="400"/>
      <c r="I82" s="400"/>
      <c r="J82" s="400"/>
      <c r="K82" s="400"/>
      <c r="L82" s="400"/>
      <c r="M82" s="400"/>
      <c r="N82" s="400"/>
      <c r="O82" s="400"/>
      <c r="P82" s="400"/>
      <c r="Q82" s="400"/>
      <c r="R82" s="400"/>
      <c r="S82" s="400"/>
      <c r="T82" s="400"/>
      <c r="U82" s="400"/>
      <c r="V82" s="400"/>
      <c r="W82" s="2"/>
      <c r="X82" s="2"/>
      <c r="Y82" s="2"/>
    </row>
    <row r="83" spans="1:25" ht="14.1" customHeight="1" x14ac:dyDescent="0.25">
      <c r="A83" s="2"/>
      <c r="B83" s="400"/>
      <c r="C83" s="400"/>
      <c r="D83" s="400"/>
      <c r="E83" s="400"/>
      <c r="F83" s="400"/>
      <c r="G83" s="400"/>
      <c r="H83" s="400"/>
      <c r="I83" s="400"/>
      <c r="J83" s="400"/>
      <c r="K83" s="400"/>
      <c r="L83" s="400"/>
      <c r="M83" s="400"/>
      <c r="N83" s="400"/>
      <c r="O83" s="400"/>
      <c r="P83" s="400"/>
      <c r="Q83" s="400"/>
      <c r="R83" s="400"/>
      <c r="S83" s="400"/>
      <c r="T83" s="400"/>
      <c r="U83" s="400"/>
      <c r="V83" s="400"/>
      <c r="W83" s="2"/>
      <c r="X83" s="2"/>
      <c r="Y83" s="2"/>
    </row>
    <row r="84" spans="1:25" ht="14.1" customHeight="1" x14ac:dyDescent="0.25">
      <c r="A84" s="2"/>
      <c r="B84" s="400"/>
      <c r="C84" s="400"/>
      <c r="D84" s="400"/>
      <c r="E84" s="400"/>
      <c r="F84" s="400"/>
      <c r="G84" s="400"/>
      <c r="H84" s="400"/>
      <c r="I84" s="400"/>
      <c r="J84" s="400"/>
      <c r="K84" s="400"/>
      <c r="L84" s="400"/>
      <c r="M84" s="400"/>
      <c r="N84" s="400"/>
      <c r="O84" s="400"/>
      <c r="P84" s="400"/>
      <c r="Q84" s="400"/>
      <c r="R84" s="400"/>
      <c r="S84" s="400"/>
      <c r="T84" s="400"/>
      <c r="U84" s="400"/>
      <c r="V84" s="400"/>
      <c r="W84" s="2"/>
      <c r="X84" s="2"/>
      <c r="Y84" s="2"/>
    </row>
    <row r="85" spans="1:25" ht="14.1" customHeight="1" x14ac:dyDescent="0.25">
      <c r="A85" s="2"/>
      <c r="B85" s="400"/>
      <c r="C85" s="400"/>
      <c r="D85" s="400"/>
      <c r="E85" s="400"/>
      <c r="F85" s="400"/>
      <c r="G85" s="400"/>
      <c r="H85" s="400"/>
      <c r="I85" s="400"/>
      <c r="J85" s="400"/>
      <c r="K85" s="400"/>
      <c r="L85" s="400"/>
      <c r="M85" s="400"/>
      <c r="N85" s="400"/>
      <c r="O85" s="400"/>
      <c r="P85" s="400"/>
      <c r="Q85" s="400"/>
      <c r="R85" s="400"/>
      <c r="S85" s="400"/>
      <c r="T85" s="400"/>
      <c r="U85" s="400"/>
      <c r="V85" s="400"/>
      <c r="W85" s="2"/>
      <c r="X85" s="2"/>
      <c r="Y85" s="2"/>
    </row>
    <row r="86" spans="1:25" ht="14.1" customHeight="1" x14ac:dyDescent="0.25">
      <c r="A86" s="2"/>
      <c r="B86" s="400"/>
      <c r="C86" s="400"/>
      <c r="D86" s="400"/>
      <c r="E86" s="400"/>
      <c r="F86" s="400"/>
      <c r="G86" s="400"/>
      <c r="H86" s="400"/>
      <c r="I86" s="400"/>
      <c r="J86" s="400"/>
      <c r="K86" s="400"/>
      <c r="L86" s="400"/>
      <c r="M86" s="400"/>
      <c r="N86" s="400"/>
      <c r="O86" s="400"/>
      <c r="P86" s="400"/>
      <c r="Q86" s="400"/>
      <c r="R86" s="400"/>
      <c r="S86" s="400"/>
      <c r="T86" s="400"/>
      <c r="U86" s="400"/>
      <c r="V86" s="400"/>
      <c r="W86" s="2"/>
      <c r="X86" s="2"/>
      <c r="Y86" s="2"/>
    </row>
    <row r="87" spans="1:25" ht="14.1" customHeight="1" x14ac:dyDescent="0.25">
      <c r="A87" s="2"/>
      <c r="B87" s="400"/>
      <c r="C87" s="400"/>
      <c r="D87" s="400"/>
      <c r="E87" s="400"/>
      <c r="F87" s="400"/>
      <c r="G87" s="400"/>
      <c r="H87" s="400"/>
      <c r="I87" s="400"/>
      <c r="J87" s="400"/>
      <c r="K87" s="400"/>
      <c r="L87" s="400"/>
      <c r="M87" s="400"/>
      <c r="N87" s="400"/>
      <c r="O87" s="400"/>
      <c r="P87" s="400"/>
      <c r="Q87" s="400"/>
      <c r="R87" s="400"/>
      <c r="S87" s="400"/>
      <c r="T87" s="400"/>
      <c r="U87" s="400"/>
      <c r="V87" s="400"/>
      <c r="W87" s="2"/>
      <c r="X87" s="2"/>
      <c r="Y87" s="2"/>
    </row>
    <row r="88" spans="1:25" ht="14.1" customHeight="1" x14ac:dyDescent="0.25">
      <c r="A88" s="2"/>
      <c r="B88" s="400"/>
      <c r="C88" s="400"/>
      <c r="D88" s="400"/>
      <c r="E88" s="400"/>
      <c r="F88" s="400"/>
      <c r="G88" s="400"/>
      <c r="H88" s="400"/>
      <c r="I88" s="400"/>
      <c r="J88" s="400"/>
      <c r="K88" s="400"/>
      <c r="L88" s="400"/>
      <c r="M88" s="400"/>
      <c r="N88" s="400"/>
      <c r="O88" s="400"/>
      <c r="P88" s="400"/>
      <c r="Q88" s="400"/>
      <c r="R88" s="400"/>
      <c r="S88" s="400"/>
      <c r="T88" s="400"/>
      <c r="U88" s="400"/>
      <c r="V88" s="400"/>
      <c r="W88" s="2"/>
      <c r="X88" s="2"/>
      <c r="Y88" s="2"/>
    </row>
    <row r="89" spans="1:25" ht="14.1" customHeight="1" x14ac:dyDescent="0.25">
      <c r="A89" s="2"/>
      <c r="B89" s="400"/>
      <c r="C89" s="400"/>
      <c r="D89" s="400"/>
      <c r="E89" s="400"/>
      <c r="F89" s="400"/>
      <c r="G89" s="400"/>
      <c r="H89" s="400"/>
      <c r="I89" s="400"/>
      <c r="J89" s="400"/>
      <c r="K89" s="400"/>
      <c r="L89" s="400"/>
      <c r="M89" s="400"/>
      <c r="N89" s="400"/>
      <c r="O89" s="400"/>
      <c r="P89" s="400"/>
      <c r="Q89" s="400"/>
      <c r="R89" s="400"/>
      <c r="S89" s="400"/>
      <c r="T89" s="400"/>
      <c r="U89" s="400"/>
      <c r="V89" s="400"/>
      <c r="W89" s="2"/>
      <c r="X89" s="2"/>
      <c r="Y89" s="2"/>
    </row>
    <row r="90" spans="1:25" ht="14.1" customHeight="1" x14ac:dyDescent="0.25">
      <c r="A90" s="2"/>
      <c r="B90" s="400"/>
      <c r="C90" s="400"/>
      <c r="D90" s="400"/>
      <c r="E90" s="400"/>
      <c r="F90" s="400"/>
      <c r="G90" s="400"/>
      <c r="H90" s="400"/>
      <c r="I90" s="400"/>
      <c r="J90" s="400"/>
      <c r="K90" s="400"/>
      <c r="L90" s="400"/>
      <c r="M90" s="400"/>
      <c r="N90" s="400"/>
      <c r="O90" s="400"/>
      <c r="P90" s="400"/>
      <c r="Q90" s="400"/>
      <c r="R90" s="400"/>
      <c r="S90" s="400"/>
      <c r="T90" s="400"/>
      <c r="U90" s="400"/>
      <c r="V90" s="400"/>
      <c r="W90" s="2"/>
      <c r="X90" s="2"/>
      <c r="Y90" s="2"/>
    </row>
    <row r="91" spans="1:25" ht="14.1" customHeight="1" x14ac:dyDescent="0.25">
      <c r="A91" s="2"/>
      <c r="B91" s="400"/>
      <c r="C91" s="400"/>
      <c r="D91" s="400"/>
      <c r="E91" s="400"/>
      <c r="F91" s="400"/>
      <c r="G91" s="400"/>
      <c r="H91" s="400"/>
      <c r="I91" s="400"/>
      <c r="J91" s="400"/>
      <c r="K91" s="400"/>
      <c r="L91" s="400"/>
      <c r="M91" s="400"/>
      <c r="N91" s="400"/>
      <c r="O91" s="400"/>
      <c r="P91" s="400"/>
      <c r="Q91" s="400"/>
      <c r="R91" s="400"/>
      <c r="S91" s="400"/>
      <c r="T91" s="400"/>
      <c r="U91" s="400"/>
      <c r="V91" s="400"/>
      <c r="W91" s="2"/>
      <c r="X91" s="2"/>
      <c r="Y91" s="2"/>
    </row>
    <row r="92" spans="1:25" ht="14.1" customHeight="1" x14ac:dyDescent="0.25">
      <c r="A92" s="2"/>
      <c r="B92" s="400"/>
      <c r="C92" s="400"/>
      <c r="D92" s="400"/>
      <c r="E92" s="400"/>
      <c r="F92" s="400"/>
      <c r="G92" s="400"/>
      <c r="H92" s="400"/>
      <c r="I92" s="400"/>
      <c r="J92" s="400"/>
      <c r="K92" s="400"/>
      <c r="L92" s="400"/>
      <c r="M92" s="400"/>
      <c r="N92" s="400"/>
      <c r="O92" s="400"/>
      <c r="P92" s="400"/>
      <c r="Q92" s="400"/>
      <c r="R92" s="400"/>
      <c r="S92" s="400"/>
      <c r="T92" s="400"/>
      <c r="U92" s="400"/>
      <c r="V92" s="400"/>
      <c r="W92" s="2"/>
      <c r="X92" s="2"/>
      <c r="Y92" s="2"/>
    </row>
    <row r="93" spans="1:25" ht="14.1" customHeight="1" x14ac:dyDescent="0.25">
      <c r="A93" s="2"/>
      <c r="B93" s="400"/>
      <c r="C93" s="400"/>
      <c r="D93" s="400"/>
      <c r="E93" s="400"/>
      <c r="F93" s="400"/>
      <c r="G93" s="400"/>
      <c r="H93" s="400"/>
      <c r="I93" s="400"/>
      <c r="J93" s="400"/>
      <c r="K93" s="400"/>
      <c r="L93" s="400"/>
      <c r="M93" s="400"/>
      <c r="N93" s="400"/>
      <c r="O93" s="400"/>
      <c r="P93" s="400"/>
      <c r="Q93" s="400"/>
      <c r="R93" s="400"/>
      <c r="S93" s="400"/>
      <c r="T93" s="400"/>
      <c r="U93" s="400"/>
      <c r="V93" s="400"/>
      <c r="W93" s="2"/>
      <c r="X93" s="2"/>
      <c r="Y93" s="2"/>
    </row>
    <row r="94" spans="1:25" ht="14.1" customHeight="1" x14ac:dyDescent="0.25">
      <c r="A94" s="2"/>
      <c r="B94" s="400"/>
      <c r="C94" s="400"/>
      <c r="D94" s="400"/>
      <c r="E94" s="400"/>
      <c r="F94" s="400"/>
      <c r="G94" s="400"/>
      <c r="H94" s="400"/>
      <c r="I94" s="400"/>
      <c r="J94" s="400"/>
      <c r="K94" s="400"/>
      <c r="L94" s="400"/>
      <c r="M94" s="400"/>
      <c r="N94" s="400"/>
      <c r="O94" s="400"/>
      <c r="P94" s="400"/>
      <c r="Q94" s="400"/>
      <c r="R94" s="400"/>
      <c r="S94" s="400"/>
      <c r="T94" s="400"/>
      <c r="U94" s="400"/>
      <c r="V94" s="400"/>
      <c r="W94" s="2"/>
      <c r="X94" s="2"/>
      <c r="Y94" s="2"/>
    </row>
  </sheetData>
  <mergeCells count="1">
    <mergeCell ref="B69:V94"/>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475C-C825-42B7-92FF-1286EE44AFA3}">
  <sheetPr codeName="Tabelle2">
    <tabColor rgb="FF33A39B"/>
  </sheetPr>
  <dimension ref="A1:S434"/>
  <sheetViews>
    <sheetView zoomScale="80" zoomScaleNormal="80" workbookViewId="0"/>
  </sheetViews>
  <sheetFormatPr baseColWidth="10" defaultColWidth="0" defaultRowHeight="14.1" customHeight="1" zeroHeight="1" x14ac:dyDescent="0.25"/>
  <cols>
    <col min="1" max="1" width="1.81640625" customWidth="1"/>
    <col min="2" max="2" width="11.1796875" customWidth="1"/>
    <col min="3" max="5" width="16.81640625" customWidth="1"/>
    <col min="6" max="6" width="3.81640625" customWidth="1"/>
    <col min="7" max="7" width="27.453125" customWidth="1"/>
    <col min="8" max="8" width="31.81640625" customWidth="1"/>
    <col min="9" max="15" width="15.81640625" customWidth="1"/>
    <col min="16" max="16" width="11.1796875" customWidth="1"/>
    <col min="17" max="19" width="11.08984375" customWidth="1"/>
    <col min="20" max="16384" width="11.1796875" hidden="1"/>
  </cols>
  <sheetData>
    <row r="1" spans="1:19" ht="13.8" x14ac:dyDescent="0.25">
      <c r="A1" s="2"/>
      <c r="B1" s="2"/>
      <c r="C1" s="2"/>
      <c r="D1" s="2"/>
      <c r="E1" s="2"/>
      <c r="F1" s="2"/>
      <c r="G1" s="2"/>
      <c r="H1" s="2"/>
      <c r="I1" s="2"/>
      <c r="J1" s="2"/>
      <c r="K1" s="2"/>
      <c r="L1" s="2"/>
      <c r="M1" s="2"/>
      <c r="N1" s="2"/>
      <c r="O1" s="2"/>
      <c r="P1" s="2"/>
      <c r="Q1" s="2"/>
      <c r="R1" s="2"/>
      <c r="S1" s="2"/>
    </row>
    <row r="2" spans="1:19" ht="35.4" x14ac:dyDescent="0.25">
      <c r="A2" s="6"/>
      <c r="B2" s="6" t="s">
        <v>1883</v>
      </c>
      <c r="C2" s="2"/>
      <c r="D2" s="2"/>
      <c r="E2" s="2"/>
      <c r="F2" s="2"/>
      <c r="G2" s="2"/>
      <c r="H2" s="2"/>
      <c r="I2" s="2"/>
      <c r="J2" s="2"/>
      <c r="K2" s="2"/>
      <c r="L2" s="2"/>
      <c r="M2" s="2"/>
      <c r="N2" s="2"/>
      <c r="O2" s="2"/>
      <c r="P2" s="2"/>
      <c r="Q2" s="2"/>
      <c r="R2" s="2"/>
      <c r="S2" s="2"/>
    </row>
    <row r="3" spans="1:19" ht="14.55" customHeight="1" x14ac:dyDescent="0.25">
      <c r="A3" s="10"/>
      <c r="B3" s="6"/>
      <c r="C3" s="2"/>
      <c r="D3" s="2"/>
      <c r="E3" s="2"/>
      <c r="F3" s="2"/>
      <c r="G3" s="2"/>
      <c r="H3" s="2"/>
      <c r="I3" s="2"/>
      <c r="J3" s="2"/>
      <c r="K3" s="2"/>
      <c r="L3" s="2"/>
      <c r="M3" s="2"/>
      <c r="N3" s="2"/>
      <c r="O3" s="2"/>
      <c r="P3" s="2"/>
      <c r="Q3" s="2"/>
      <c r="R3" s="2"/>
      <c r="S3" s="2"/>
    </row>
    <row r="4" spans="1:19" ht="13.8" x14ac:dyDescent="0.25">
      <c r="A4" s="2"/>
      <c r="B4" s="2"/>
      <c r="C4" s="2"/>
      <c r="D4" s="2"/>
      <c r="E4" s="2"/>
      <c r="F4" s="2"/>
      <c r="G4" s="2"/>
      <c r="H4" s="2"/>
      <c r="I4" s="2"/>
      <c r="J4" s="2"/>
      <c r="K4" s="2"/>
      <c r="L4" s="2"/>
      <c r="M4" s="2"/>
      <c r="N4" s="2"/>
      <c r="O4" s="2"/>
      <c r="P4" s="2"/>
      <c r="Q4" s="2"/>
      <c r="R4" s="2"/>
      <c r="S4" s="2"/>
    </row>
    <row r="5" spans="1:19" ht="13.8" x14ac:dyDescent="0.25">
      <c r="A5" s="2"/>
      <c r="B5" s="2"/>
      <c r="C5" s="2"/>
      <c r="D5" s="2"/>
      <c r="E5" s="2"/>
      <c r="F5" s="2"/>
      <c r="G5" s="2"/>
      <c r="H5" s="2"/>
      <c r="I5" s="2"/>
      <c r="J5" s="2"/>
      <c r="K5" s="2"/>
      <c r="L5" s="2"/>
      <c r="M5" s="2"/>
      <c r="N5" s="2"/>
      <c r="O5" s="2"/>
      <c r="P5" s="2"/>
      <c r="Q5" s="2"/>
      <c r="R5" s="2"/>
      <c r="S5" s="2"/>
    </row>
    <row r="6" spans="1:19" ht="13.8" x14ac:dyDescent="0.25">
      <c r="A6" s="2"/>
      <c r="B6" s="2"/>
      <c r="C6" s="2"/>
      <c r="D6" s="2"/>
      <c r="E6" s="2"/>
      <c r="F6" s="2"/>
      <c r="G6" s="2"/>
      <c r="H6" s="2"/>
      <c r="I6" s="2"/>
      <c r="J6" s="2"/>
      <c r="K6" s="2"/>
      <c r="L6" s="2"/>
      <c r="M6" s="2"/>
      <c r="N6" s="2"/>
      <c r="O6" s="2"/>
      <c r="P6" s="2"/>
      <c r="Q6" s="2"/>
      <c r="R6" s="2"/>
      <c r="S6" s="2"/>
    </row>
    <row r="7" spans="1:19" ht="13.8" x14ac:dyDescent="0.25">
      <c r="A7" s="2"/>
      <c r="B7" s="2"/>
      <c r="C7" s="2"/>
      <c r="D7" s="2"/>
      <c r="E7" s="2"/>
      <c r="F7" s="2"/>
      <c r="G7" s="2"/>
      <c r="H7" s="2"/>
      <c r="I7" s="2"/>
      <c r="J7" s="2"/>
      <c r="K7" s="2"/>
      <c r="L7" s="2"/>
      <c r="M7" s="2"/>
      <c r="N7" s="2"/>
      <c r="O7" s="2"/>
      <c r="P7" s="2"/>
      <c r="Q7" s="2"/>
      <c r="R7" s="2"/>
      <c r="S7" s="2"/>
    </row>
    <row r="8" spans="1:19" ht="13.8" x14ac:dyDescent="0.25">
      <c r="A8" s="2"/>
      <c r="B8" s="2"/>
      <c r="C8" s="2"/>
      <c r="D8" s="2"/>
      <c r="E8" s="2"/>
      <c r="F8" s="2"/>
      <c r="G8" s="2"/>
      <c r="H8" s="2"/>
      <c r="I8" s="2"/>
      <c r="J8" s="2"/>
      <c r="K8" s="2"/>
      <c r="L8" s="2"/>
      <c r="M8" s="2"/>
      <c r="N8" s="2"/>
      <c r="O8" s="2"/>
      <c r="P8" s="2"/>
      <c r="Q8" s="2"/>
      <c r="R8" s="2"/>
      <c r="S8" s="2"/>
    </row>
    <row r="9" spans="1:19" ht="13.8" x14ac:dyDescent="0.25">
      <c r="A9" s="2"/>
      <c r="B9" s="2"/>
      <c r="C9" s="2"/>
      <c r="D9" s="2"/>
      <c r="E9" s="2"/>
      <c r="F9" s="2"/>
      <c r="G9" s="2"/>
      <c r="H9" s="2"/>
      <c r="I9" s="2"/>
      <c r="J9" s="2"/>
      <c r="K9" s="2"/>
      <c r="L9" s="2"/>
      <c r="M9" s="2"/>
      <c r="N9" s="2"/>
      <c r="O9" s="2"/>
      <c r="P9" s="2"/>
      <c r="Q9" s="2"/>
      <c r="R9" s="2"/>
      <c r="S9" s="2"/>
    </row>
    <row r="10" spans="1:19" ht="13.8" x14ac:dyDescent="0.25">
      <c r="A10" s="2"/>
      <c r="B10" s="2"/>
      <c r="C10" s="2"/>
      <c r="D10" s="2"/>
      <c r="E10" s="2"/>
      <c r="F10" s="2"/>
      <c r="G10" s="2"/>
      <c r="H10" s="2"/>
      <c r="I10" s="2"/>
      <c r="J10" s="2"/>
      <c r="K10" s="2"/>
      <c r="L10" s="2"/>
      <c r="M10" s="2"/>
      <c r="N10" s="2"/>
      <c r="O10" s="2"/>
      <c r="P10" s="2"/>
      <c r="Q10" s="2"/>
      <c r="R10" s="2"/>
      <c r="S10" s="2"/>
    </row>
    <row r="11" spans="1:19" ht="13.8" x14ac:dyDescent="0.25">
      <c r="A11" s="2"/>
      <c r="B11" s="2"/>
      <c r="C11" s="2"/>
      <c r="D11" s="2"/>
      <c r="E11" s="2"/>
      <c r="F11" s="2"/>
      <c r="G11" s="2"/>
      <c r="H11" s="2"/>
      <c r="I11" s="2"/>
      <c r="J11" s="2"/>
      <c r="K11" s="2"/>
      <c r="L11" s="2"/>
      <c r="M11" s="2"/>
      <c r="N11" s="2"/>
      <c r="O11" s="2"/>
      <c r="P11" s="2"/>
      <c r="Q11" s="2"/>
      <c r="R11" s="2"/>
      <c r="S11" s="2"/>
    </row>
    <row r="12" spans="1:19" ht="13.8" x14ac:dyDescent="0.25">
      <c r="A12" s="2"/>
      <c r="B12" s="2"/>
      <c r="C12" s="2"/>
      <c r="D12" s="2"/>
      <c r="E12" s="2"/>
      <c r="F12" s="2"/>
      <c r="G12" s="2"/>
      <c r="H12" s="2"/>
      <c r="I12" s="2"/>
      <c r="J12" s="2"/>
      <c r="K12" s="2"/>
      <c r="L12" s="2"/>
      <c r="M12" s="2"/>
      <c r="N12" s="2"/>
      <c r="O12" s="2"/>
      <c r="P12" s="2"/>
      <c r="Q12" s="2"/>
      <c r="R12" s="2"/>
      <c r="S12" s="2"/>
    </row>
    <row r="13" spans="1:19" ht="13.8" x14ac:dyDescent="0.25">
      <c r="A13" s="2"/>
      <c r="B13" s="2"/>
      <c r="C13" s="2"/>
      <c r="D13" s="2"/>
      <c r="E13" s="2"/>
      <c r="F13" s="2"/>
      <c r="G13" s="2"/>
      <c r="H13" s="2"/>
      <c r="I13" s="2"/>
      <c r="J13" s="2"/>
      <c r="K13" s="2"/>
      <c r="L13" s="2"/>
      <c r="M13" s="2"/>
      <c r="N13" s="2"/>
      <c r="O13" s="2"/>
      <c r="P13" s="2"/>
      <c r="Q13" s="2"/>
      <c r="R13" s="2"/>
      <c r="S13" s="2"/>
    </row>
    <row r="14" spans="1:19" ht="13.8" x14ac:dyDescent="0.25">
      <c r="A14" s="2"/>
      <c r="B14" s="2"/>
      <c r="C14" s="2"/>
      <c r="D14" s="2"/>
      <c r="E14" s="2"/>
      <c r="F14" s="2"/>
      <c r="G14" s="2"/>
      <c r="H14" s="2"/>
      <c r="I14" s="2"/>
      <c r="J14" s="2"/>
      <c r="K14" s="2"/>
      <c r="L14" s="2"/>
      <c r="M14" s="2"/>
      <c r="N14" s="2"/>
      <c r="O14" s="2"/>
      <c r="P14" s="2"/>
      <c r="Q14" s="2"/>
      <c r="R14" s="2"/>
      <c r="S14" s="2"/>
    </row>
    <row r="15" spans="1:19" ht="13.8" x14ac:dyDescent="0.25">
      <c r="A15" s="2"/>
      <c r="B15" s="2"/>
      <c r="C15" s="2"/>
      <c r="D15" s="2"/>
      <c r="E15" s="2"/>
      <c r="F15" s="2"/>
      <c r="G15" s="2"/>
      <c r="H15" s="2"/>
      <c r="I15" s="2"/>
      <c r="J15" s="2"/>
      <c r="K15" s="2"/>
      <c r="L15" s="2"/>
      <c r="M15" s="2"/>
      <c r="N15" s="2"/>
      <c r="O15" s="2"/>
      <c r="P15" s="2"/>
      <c r="Q15" s="2"/>
      <c r="R15" s="2"/>
      <c r="S15" s="2"/>
    </row>
    <row r="16" spans="1:19" ht="13.8" x14ac:dyDescent="0.25">
      <c r="A16" s="2"/>
      <c r="B16" s="2"/>
      <c r="C16" s="2"/>
      <c r="D16" s="2"/>
      <c r="E16" s="2"/>
      <c r="F16" s="2"/>
      <c r="G16" s="2"/>
      <c r="H16" s="2"/>
      <c r="I16" s="2"/>
      <c r="J16" s="2"/>
      <c r="K16" s="2"/>
      <c r="L16" s="2"/>
      <c r="M16" s="2"/>
      <c r="N16" s="2"/>
      <c r="O16" s="2"/>
      <c r="P16" s="2"/>
      <c r="Q16" s="2"/>
      <c r="R16" s="2"/>
      <c r="S16" s="2"/>
    </row>
    <row r="17" spans="1:19" ht="13.8" x14ac:dyDescent="0.25">
      <c r="A17" s="2"/>
      <c r="B17" s="2"/>
      <c r="C17" s="2"/>
      <c r="D17" s="2"/>
      <c r="E17" s="2"/>
      <c r="F17" s="2"/>
      <c r="G17" s="2"/>
      <c r="H17" s="2"/>
      <c r="I17" s="2"/>
      <c r="J17" s="2"/>
      <c r="K17" s="2"/>
      <c r="L17" s="2"/>
      <c r="M17" s="2"/>
      <c r="N17" s="2"/>
      <c r="O17" s="2"/>
      <c r="P17" s="2"/>
      <c r="Q17" s="2"/>
      <c r="R17" s="2"/>
      <c r="S17" s="2"/>
    </row>
    <row r="18" spans="1:19" ht="13.8" x14ac:dyDescent="0.25">
      <c r="A18" s="2"/>
      <c r="B18" s="2"/>
      <c r="C18" s="2"/>
      <c r="D18" s="2"/>
      <c r="E18" s="2"/>
      <c r="F18" s="2"/>
      <c r="G18" s="2"/>
      <c r="H18" s="2"/>
      <c r="I18" s="2"/>
      <c r="J18" s="2"/>
      <c r="K18" s="2"/>
      <c r="L18" s="2"/>
      <c r="M18" s="2"/>
      <c r="N18" s="2"/>
      <c r="O18" s="2"/>
      <c r="P18" s="2"/>
      <c r="Q18" s="2"/>
      <c r="R18" s="2"/>
      <c r="S18" s="2"/>
    </row>
    <row r="19" spans="1:19" ht="13.8" x14ac:dyDescent="0.25">
      <c r="A19" s="2"/>
      <c r="B19" s="2"/>
      <c r="C19" s="2"/>
      <c r="D19" s="2"/>
      <c r="E19" s="2"/>
      <c r="F19" s="2"/>
      <c r="G19" s="2"/>
      <c r="H19" s="2"/>
      <c r="I19" s="2"/>
      <c r="J19" s="2"/>
      <c r="K19" s="2"/>
      <c r="L19" s="2"/>
      <c r="M19" s="2"/>
      <c r="N19" s="2"/>
      <c r="O19" s="2"/>
      <c r="P19" s="2"/>
      <c r="Q19" s="2"/>
      <c r="R19" s="2"/>
      <c r="S19" s="2"/>
    </row>
    <row r="20" spans="1:19" ht="13.8" x14ac:dyDescent="0.25">
      <c r="A20" s="2"/>
      <c r="B20" s="2"/>
      <c r="C20" s="2"/>
      <c r="D20" s="2"/>
      <c r="E20" s="2"/>
      <c r="F20" s="2"/>
      <c r="G20" s="2"/>
      <c r="H20" s="2"/>
      <c r="I20" s="2"/>
      <c r="J20" s="2"/>
      <c r="K20" s="2"/>
      <c r="L20" s="2"/>
      <c r="M20" s="2"/>
      <c r="N20" s="2"/>
      <c r="O20" s="2"/>
      <c r="P20" s="2"/>
      <c r="Q20" s="2"/>
      <c r="R20" s="2"/>
      <c r="S20" s="2"/>
    </row>
    <row r="21" spans="1:19" ht="13.8" x14ac:dyDescent="0.25">
      <c r="A21" s="2"/>
      <c r="B21" s="2"/>
      <c r="C21" s="2"/>
      <c r="D21" s="2"/>
      <c r="E21" s="2"/>
      <c r="F21" s="2"/>
      <c r="G21" s="2"/>
      <c r="H21" s="2"/>
      <c r="I21" s="2"/>
      <c r="J21" s="2"/>
      <c r="K21" s="2"/>
      <c r="L21" s="2"/>
      <c r="M21" s="2"/>
      <c r="N21" s="2"/>
      <c r="O21" s="2"/>
      <c r="P21" s="2"/>
      <c r="Q21" s="2"/>
      <c r="R21" s="2"/>
      <c r="S21" s="2"/>
    </row>
    <row r="22" spans="1:19" ht="13.8" x14ac:dyDescent="0.25">
      <c r="A22" s="2"/>
      <c r="B22" s="2"/>
      <c r="C22" s="2"/>
      <c r="D22" s="2"/>
      <c r="E22" s="2"/>
      <c r="F22" s="2"/>
      <c r="G22" s="2"/>
      <c r="H22" s="2"/>
      <c r="I22" s="2"/>
      <c r="J22" s="2"/>
      <c r="K22" s="2"/>
      <c r="L22" s="2"/>
      <c r="M22" s="2"/>
      <c r="N22" s="2"/>
      <c r="O22" s="2"/>
      <c r="P22" s="2"/>
      <c r="Q22" s="2"/>
      <c r="R22" s="2"/>
      <c r="S22" s="2"/>
    </row>
    <row r="23" spans="1:19" ht="13.8" x14ac:dyDescent="0.25">
      <c r="A23" s="2"/>
      <c r="B23" s="2"/>
      <c r="C23" s="2"/>
      <c r="D23" s="2"/>
      <c r="E23" s="2"/>
      <c r="F23" s="2"/>
      <c r="G23" s="2"/>
      <c r="H23" s="2"/>
      <c r="I23" s="2"/>
      <c r="J23" s="2"/>
      <c r="K23" s="2"/>
      <c r="L23" s="2"/>
      <c r="M23" s="2"/>
      <c r="N23" s="2"/>
      <c r="O23" s="2"/>
      <c r="P23" s="2"/>
      <c r="Q23" s="2"/>
      <c r="R23" s="2"/>
      <c r="S23" s="2"/>
    </row>
    <row r="24" spans="1:19" ht="13.8" x14ac:dyDescent="0.25">
      <c r="A24" s="2"/>
      <c r="B24" s="2"/>
      <c r="C24" s="2"/>
      <c r="D24" s="2"/>
      <c r="E24" s="2"/>
      <c r="F24" s="2"/>
      <c r="G24" s="2"/>
      <c r="H24" s="2"/>
      <c r="I24" s="2"/>
      <c r="J24" s="2"/>
      <c r="K24" s="2"/>
      <c r="L24" s="2"/>
      <c r="M24" s="2"/>
      <c r="N24" s="2"/>
      <c r="O24" s="2"/>
      <c r="P24" s="2"/>
      <c r="Q24" s="2"/>
      <c r="R24" s="2"/>
      <c r="S24" s="2"/>
    </row>
    <row r="25" spans="1:19" ht="13.8" x14ac:dyDescent="0.25">
      <c r="A25" s="2"/>
      <c r="B25" s="2"/>
      <c r="C25" s="2"/>
      <c r="D25" s="2"/>
      <c r="E25" s="2"/>
      <c r="F25" s="2"/>
      <c r="G25" s="2"/>
      <c r="H25" s="2"/>
      <c r="I25" s="2"/>
      <c r="J25" s="2"/>
      <c r="K25" s="2"/>
      <c r="L25" s="2"/>
      <c r="M25" s="2"/>
      <c r="N25" s="2"/>
      <c r="O25" s="2"/>
      <c r="P25" s="2"/>
      <c r="Q25" s="2"/>
      <c r="R25" s="2"/>
      <c r="S25" s="2"/>
    </row>
    <row r="26" spans="1:19" ht="13.8" x14ac:dyDescent="0.25">
      <c r="A26" s="2"/>
      <c r="B26" s="2"/>
      <c r="C26" s="2"/>
      <c r="D26" s="2"/>
      <c r="E26" s="2"/>
      <c r="F26" s="2"/>
      <c r="G26" s="2"/>
      <c r="H26" s="2"/>
      <c r="I26" s="2"/>
      <c r="J26" s="2"/>
      <c r="K26" s="2"/>
      <c r="L26" s="2"/>
      <c r="M26" s="2"/>
      <c r="N26" s="2"/>
      <c r="O26" s="2"/>
      <c r="P26" s="2"/>
      <c r="Q26" s="2"/>
      <c r="R26" s="2"/>
      <c r="S26" s="2"/>
    </row>
    <row r="27" spans="1:19" ht="13.8" x14ac:dyDescent="0.25">
      <c r="A27" s="2"/>
      <c r="B27" s="2"/>
      <c r="C27" s="2"/>
      <c r="D27" s="2"/>
      <c r="E27" s="2"/>
      <c r="F27" s="2"/>
      <c r="G27" s="2"/>
      <c r="H27" s="2"/>
      <c r="I27" s="2"/>
      <c r="J27" s="2"/>
      <c r="K27" s="2"/>
      <c r="L27" s="2"/>
      <c r="M27" s="2"/>
      <c r="N27" s="2"/>
      <c r="O27" s="2"/>
      <c r="P27" s="2"/>
      <c r="Q27" s="2"/>
      <c r="R27" s="2"/>
      <c r="S27" s="2"/>
    </row>
    <row r="28" spans="1:19" ht="13.8" x14ac:dyDescent="0.25">
      <c r="A28" s="2"/>
      <c r="B28" s="2"/>
      <c r="C28" s="2"/>
      <c r="D28" s="2"/>
      <c r="E28" s="2"/>
      <c r="F28" s="2"/>
      <c r="G28" s="2"/>
      <c r="H28" s="2"/>
      <c r="I28" s="2"/>
      <c r="J28" s="2"/>
      <c r="K28" s="2"/>
      <c r="L28" s="2"/>
      <c r="M28" s="2"/>
      <c r="N28" s="2"/>
      <c r="O28" s="2"/>
      <c r="P28" s="2"/>
      <c r="Q28" s="2"/>
      <c r="R28" s="2"/>
      <c r="S28" s="2"/>
    </row>
    <row r="29" spans="1:19" ht="13.8" x14ac:dyDescent="0.25">
      <c r="A29" s="2"/>
      <c r="B29" s="2"/>
      <c r="C29" s="2"/>
      <c r="D29" s="2"/>
      <c r="E29" s="2"/>
      <c r="F29" s="2"/>
      <c r="G29" s="2"/>
      <c r="H29" s="2"/>
      <c r="I29" s="2"/>
      <c r="J29" s="2"/>
      <c r="K29" s="2"/>
      <c r="L29" s="2"/>
      <c r="M29" s="2"/>
      <c r="N29" s="2"/>
      <c r="O29" s="2"/>
      <c r="P29" s="2"/>
      <c r="Q29" s="2"/>
      <c r="R29" s="2"/>
      <c r="S29" s="2"/>
    </row>
    <row r="30" spans="1:19" ht="13.8" x14ac:dyDescent="0.25">
      <c r="A30" s="2"/>
      <c r="B30" s="2"/>
      <c r="C30" s="2"/>
      <c r="D30" s="2"/>
      <c r="E30" s="2"/>
      <c r="F30" s="2"/>
      <c r="G30" s="2"/>
      <c r="H30" s="2"/>
      <c r="I30" s="2"/>
      <c r="J30" s="2"/>
      <c r="K30" s="2"/>
      <c r="L30" s="2"/>
      <c r="M30" s="2"/>
      <c r="N30" s="2"/>
      <c r="O30" s="2"/>
      <c r="P30" s="2"/>
      <c r="Q30" s="2"/>
      <c r="R30" s="2"/>
      <c r="S30" s="2"/>
    </row>
    <row r="31" spans="1:19" ht="13.8" x14ac:dyDescent="0.25">
      <c r="A31" s="2"/>
      <c r="B31" s="2"/>
      <c r="C31" s="2"/>
      <c r="D31" s="2"/>
      <c r="E31" s="2"/>
      <c r="F31" s="2"/>
      <c r="G31" s="2"/>
      <c r="H31" s="2"/>
      <c r="I31" s="2"/>
      <c r="J31" s="2"/>
      <c r="K31" s="2"/>
      <c r="L31" s="2"/>
      <c r="M31" s="2"/>
      <c r="N31" s="2"/>
      <c r="O31" s="2"/>
      <c r="P31" s="2"/>
      <c r="Q31" s="2"/>
      <c r="R31" s="2"/>
      <c r="S31" s="2"/>
    </row>
    <row r="32" spans="1:19" ht="13.8" x14ac:dyDescent="0.25">
      <c r="A32" s="2"/>
      <c r="B32" s="2"/>
      <c r="C32" s="2"/>
      <c r="D32" s="2"/>
      <c r="E32" s="2"/>
      <c r="F32" s="2"/>
      <c r="G32" s="2"/>
      <c r="H32" s="2"/>
      <c r="I32" s="2"/>
      <c r="J32" s="2"/>
      <c r="K32" s="2"/>
      <c r="L32" s="2"/>
      <c r="M32" s="2"/>
      <c r="N32" s="2"/>
      <c r="O32" s="2"/>
      <c r="P32" s="2"/>
      <c r="Q32" s="2"/>
      <c r="R32" s="2"/>
      <c r="S32" s="2"/>
    </row>
    <row r="33" spans="1:19" ht="13.8" x14ac:dyDescent="0.25">
      <c r="A33" s="2"/>
      <c r="B33" s="2"/>
      <c r="C33" s="2"/>
      <c r="D33" s="2"/>
      <c r="E33" s="2"/>
      <c r="F33" s="2"/>
      <c r="G33" s="2"/>
      <c r="H33" s="2"/>
      <c r="I33" s="2"/>
      <c r="J33" s="2"/>
      <c r="K33" s="2"/>
      <c r="L33" s="2"/>
      <c r="M33" s="2"/>
      <c r="N33" s="2"/>
      <c r="O33" s="2"/>
      <c r="P33" s="2"/>
      <c r="Q33" s="2"/>
      <c r="R33" s="2"/>
      <c r="S33" s="2"/>
    </row>
    <row r="34" spans="1:19" ht="13.8" x14ac:dyDescent="0.25">
      <c r="A34" s="2"/>
      <c r="B34" s="2"/>
      <c r="C34" s="2"/>
      <c r="D34" s="2"/>
      <c r="E34" s="2"/>
      <c r="F34" s="2"/>
      <c r="G34" s="2"/>
      <c r="H34" s="2"/>
      <c r="I34" s="2"/>
      <c r="J34" s="2"/>
      <c r="K34" s="2"/>
      <c r="L34" s="2"/>
      <c r="M34" s="2"/>
      <c r="N34" s="2"/>
      <c r="O34" s="2"/>
      <c r="P34" s="2"/>
      <c r="Q34" s="2"/>
      <c r="R34" s="2"/>
      <c r="S34" s="2"/>
    </row>
    <row r="35" spans="1:19" ht="13.8" x14ac:dyDescent="0.25">
      <c r="A35" s="2"/>
      <c r="B35" s="2"/>
      <c r="C35" s="2"/>
      <c r="D35" s="2"/>
      <c r="E35" s="2"/>
      <c r="F35" s="2"/>
      <c r="G35" s="2"/>
      <c r="H35" s="2"/>
      <c r="I35" s="2"/>
      <c r="J35" s="2"/>
      <c r="K35" s="2"/>
      <c r="L35" s="2"/>
      <c r="M35" s="2"/>
      <c r="N35" s="2"/>
      <c r="O35" s="2"/>
      <c r="P35" s="2"/>
      <c r="Q35" s="2"/>
      <c r="R35" s="2"/>
      <c r="S35" s="2"/>
    </row>
    <row r="36" spans="1:19" ht="13.8" x14ac:dyDescent="0.25">
      <c r="A36" s="2"/>
      <c r="B36" s="2"/>
      <c r="C36" s="2"/>
      <c r="D36" s="2"/>
      <c r="E36" s="2"/>
      <c r="F36" s="2"/>
      <c r="G36" s="2"/>
      <c r="H36" s="2"/>
      <c r="I36" s="2"/>
      <c r="J36" s="2"/>
      <c r="K36" s="2"/>
      <c r="L36" s="2"/>
      <c r="M36" s="2"/>
      <c r="N36" s="2"/>
      <c r="O36" s="2"/>
      <c r="P36" s="2"/>
      <c r="Q36" s="2"/>
      <c r="R36" s="2"/>
      <c r="S36" s="2"/>
    </row>
    <row r="37" spans="1:19" ht="13.8" x14ac:dyDescent="0.25">
      <c r="A37" s="2"/>
      <c r="B37" s="2"/>
      <c r="C37" s="2"/>
      <c r="D37" s="2"/>
      <c r="E37" s="2"/>
      <c r="F37" s="2"/>
      <c r="G37" s="2"/>
      <c r="H37" s="2"/>
      <c r="I37" s="2"/>
      <c r="J37" s="2"/>
      <c r="K37" s="2"/>
      <c r="L37" s="2"/>
      <c r="M37" s="2"/>
      <c r="N37" s="2"/>
      <c r="O37" s="2"/>
      <c r="P37" s="2"/>
      <c r="Q37" s="2"/>
      <c r="R37" s="2"/>
      <c r="S37" s="2"/>
    </row>
    <row r="38" spans="1:19" ht="13.8" x14ac:dyDescent="0.25">
      <c r="A38" s="2"/>
      <c r="B38" s="2"/>
      <c r="C38" s="2"/>
      <c r="D38" s="2"/>
      <c r="E38" s="2"/>
      <c r="F38" s="2"/>
      <c r="G38" s="2"/>
      <c r="H38" s="2"/>
      <c r="I38" s="2"/>
      <c r="J38" s="2"/>
      <c r="K38" s="2"/>
      <c r="L38" s="2"/>
      <c r="M38" s="2"/>
      <c r="N38" s="2"/>
      <c r="O38" s="2"/>
      <c r="P38" s="2"/>
      <c r="Q38" s="2"/>
      <c r="R38" s="2"/>
      <c r="S38" s="2"/>
    </row>
    <row r="39" spans="1:19" ht="13.8" x14ac:dyDescent="0.25">
      <c r="A39" s="2"/>
      <c r="B39" s="2"/>
      <c r="C39" s="2"/>
      <c r="D39" s="2"/>
      <c r="E39" s="2"/>
      <c r="F39" s="2"/>
      <c r="G39" s="2"/>
      <c r="H39" s="2"/>
      <c r="I39" s="2"/>
      <c r="J39" s="2"/>
      <c r="K39" s="2"/>
      <c r="L39" s="2"/>
      <c r="M39" s="2"/>
      <c r="N39" s="2"/>
      <c r="O39" s="2"/>
      <c r="P39" s="2"/>
      <c r="Q39" s="2"/>
      <c r="R39" s="2"/>
      <c r="S39" s="2"/>
    </row>
    <row r="40" spans="1:19" ht="13.8" x14ac:dyDescent="0.25">
      <c r="A40" s="2"/>
      <c r="B40" s="2"/>
      <c r="C40" s="2"/>
      <c r="D40" s="2"/>
      <c r="E40" s="2"/>
      <c r="F40" s="2"/>
      <c r="G40" s="2"/>
      <c r="H40" s="2"/>
      <c r="I40" s="2"/>
      <c r="J40" s="2"/>
      <c r="K40" s="2"/>
      <c r="L40" s="2"/>
      <c r="M40" s="2"/>
      <c r="N40" s="2"/>
      <c r="O40" s="2"/>
      <c r="P40" s="2"/>
      <c r="Q40" s="2"/>
      <c r="R40" s="2"/>
      <c r="S40" s="2"/>
    </row>
    <row r="41" spans="1:19" ht="13.8" x14ac:dyDescent="0.25">
      <c r="A41" s="2"/>
      <c r="B41" s="2"/>
      <c r="C41" s="2"/>
      <c r="D41" s="2"/>
      <c r="E41" s="2"/>
      <c r="F41" s="2"/>
      <c r="G41" s="2"/>
      <c r="H41" s="2"/>
      <c r="I41" s="2"/>
      <c r="J41" s="2"/>
      <c r="K41" s="2"/>
      <c r="L41" s="2"/>
      <c r="M41" s="2"/>
      <c r="N41" s="2"/>
      <c r="O41" s="2"/>
      <c r="P41" s="2"/>
      <c r="Q41" s="2"/>
      <c r="R41" s="2"/>
      <c r="S41" s="2"/>
    </row>
    <row r="42" spans="1:19" ht="13.8" x14ac:dyDescent="0.25">
      <c r="A42" s="2"/>
      <c r="B42" s="2"/>
      <c r="C42" s="2"/>
      <c r="D42" s="2"/>
      <c r="E42" s="2"/>
      <c r="F42" s="2"/>
      <c r="G42" s="2"/>
      <c r="H42" s="2"/>
      <c r="I42" s="2"/>
      <c r="J42" s="2"/>
      <c r="K42" s="2"/>
      <c r="L42" s="2"/>
      <c r="M42" s="2"/>
      <c r="N42" s="2"/>
      <c r="O42" s="2"/>
      <c r="P42" s="2"/>
      <c r="Q42" s="2"/>
      <c r="R42" s="2"/>
      <c r="S42" s="2"/>
    </row>
    <row r="43" spans="1:19" ht="13.8" x14ac:dyDescent="0.25">
      <c r="A43" s="2"/>
      <c r="B43" s="2"/>
      <c r="C43" s="2"/>
      <c r="D43" s="2"/>
      <c r="E43" s="2"/>
      <c r="F43" s="2"/>
      <c r="G43" s="2"/>
      <c r="H43" s="2"/>
      <c r="I43" s="2"/>
      <c r="J43" s="2"/>
      <c r="K43" s="2"/>
      <c r="L43" s="2"/>
      <c r="M43" s="2"/>
      <c r="N43" s="2"/>
      <c r="O43" s="2"/>
      <c r="P43" s="2"/>
      <c r="Q43" s="2"/>
      <c r="R43" s="2"/>
      <c r="S43" s="2"/>
    </row>
    <row r="44" spans="1:19" ht="13.8" x14ac:dyDescent="0.25">
      <c r="A44" s="2"/>
      <c r="B44" s="2"/>
      <c r="C44" s="2"/>
      <c r="D44" s="2"/>
      <c r="E44" s="2"/>
      <c r="F44" s="2"/>
      <c r="G44" s="2"/>
      <c r="H44" s="2"/>
      <c r="I44" s="2"/>
      <c r="J44" s="2"/>
      <c r="K44" s="2"/>
      <c r="L44" s="2"/>
      <c r="M44" s="2"/>
      <c r="N44" s="2"/>
      <c r="O44" s="2"/>
      <c r="P44" s="2"/>
      <c r="Q44" s="2"/>
      <c r="R44" s="2"/>
      <c r="S44" s="2"/>
    </row>
    <row r="45" spans="1:19" ht="13.8" x14ac:dyDescent="0.25">
      <c r="A45" s="2"/>
      <c r="B45" s="2"/>
      <c r="C45" s="2"/>
      <c r="D45" s="2"/>
      <c r="E45" s="2"/>
      <c r="F45" s="2"/>
      <c r="G45" s="2"/>
      <c r="H45" s="2"/>
      <c r="I45" s="2"/>
      <c r="J45" s="2"/>
      <c r="K45" s="2"/>
      <c r="L45" s="2"/>
      <c r="M45" s="2"/>
      <c r="N45" s="2"/>
      <c r="O45" s="2"/>
      <c r="P45" s="2"/>
      <c r="Q45" s="2"/>
      <c r="R45" s="2"/>
      <c r="S45" s="2"/>
    </row>
    <row r="46" spans="1:19" ht="13.8" x14ac:dyDescent="0.25">
      <c r="A46" s="2"/>
      <c r="B46" s="2"/>
      <c r="C46" s="2"/>
      <c r="D46" s="2"/>
      <c r="E46" s="2"/>
      <c r="F46" s="2"/>
      <c r="G46" s="2"/>
      <c r="H46" s="2"/>
      <c r="I46" s="2"/>
      <c r="J46" s="2"/>
      <c r="K46" s="2"/>
      <c r="L46" s="2"/>
      <c r="M46" s="2"/>
      <c r="N46" s="2"/>
      <c r="O46" s="2"/>
      <c r="P46" s="2"/>
      <c r="Q46" s="2"/>
      <c r="R46" s="2"/>
      <c r="S46" s="2"/>
    </row>
    <row r="47" spans="1:19" ht="13.8" x14ac:dyDescent="0.25">
      <c r="A47" s="2"/>
      <c r="B47" s="2"/>
      <c r="C47" s="2"/>
      <c r="D47" s="2"/>
      <c r="E47" s="2"/>
      <c r="F47" s="2"/>
      <c r="G47" s="2"/>
      <c r="H47" s="2"/>
      <c r="I47" s="2"/>
      <c r="J47" s="2"/>
      <c r="K47" s="2"/>
      <c r="L47" s="2"/>
      <c r="M47" s="2"/>
      <c r="N47" s="2"/>
      <c r="O47" s="2"/>
      <c r="P47" s="2"/>
      <c r="Q47" s="2"/>
      <c r="R47" s="2"/>
      <c r="S47" s="2"/>
    </row>
    <row r="48" spans="1:19" ht="13.8" x14ac:dyDescent="0.25">
      <c r="A48" s="2"/>
      <c r="B48" s="2"/>
      <c r="C48" s="2"/>
      <c r="D48" s="2"/>
      <c r="E48" s="2"/>
      <c r="F48" s="2"/>
      <c r="G48" s="2"/>
      <c r="H48" s="2"/>
      <c r="I48" s="2"/>
      <c r="J48" s="2"/>
      <c r="K48" s="2"/>
      <c r="L48" s="2"/>
      <c r="M48" s="2"/>
      <c r="N48" s="2"/>
      <c r="O48" s="2"/>
      <c r="P48" s="2"/>
      <c r="Q48" s="2"/>
      <c r="R48" s="2"/>
      <c r="S48" s="2"/>
    </row>
    <row r="49" spans="1:19" ht="13.8" x14ac:dyDescent="0.25">
      <c r="A49" s="2"/>
      <c r="B49" s="2"/>
      <c r="C49" s="2"/>
      <c r="D49" s="2"/>
      <c r="E49" s="2"/>
      <c r="F49" s="2"/>
      <c r="G49" s="2"/>
      <c r="H49" s="2"/>
      <c r="I49" s="2"/>
      <c r="J49" s="2"/>
      <c r="K49" s="2"/>
      <c r="L49" s="2"/>
      <c r="M49" s="2"/>
      <c r="N49" s="2"/>
      <c r="O49" s="2"/>
      <c r="P49" s="2"/>
      <c r="Q49" s="2"/>
      <c r="R49" s="2"/>
      <c r="S49" s="2"/>
    </row>
    <row r="50" spans="1:19" ht="13.8" x14ac:dyDescent="0.25">
      <c r="A50" s="2"/>
      <c r="B50" s="2"/>
      <c r="C50" s="2"/>
      <c r="D50" s="2"/>
      <c r="E50" s="2"/>
      <c r="F50" s="2"/>
      <c r="G50" s="2"/>
      <c r="H50" s="2"/>
      <c r="I50" s="2"/>
      <c r="J50" s="2"/>
      <c r="K50" s="2"/>
      <c r="L50" s="2"/>
      <c r="M50" s="2"/>
      <c r="N50" s="2"/>
      <c r="O50" s="2"/>
      <c r="P50" s="2"/>
      <c r="Q50" s="2"/>
      <c r="R50" s="2"/>
      <c r="S50" s="2"/>
    </row>
    <row r="51" spans="1:19" ht="13.8" x14ac:dyDescent="0.25">
      <c r="A51" s="2"/>
      <c r="B51" s="2"/>
      <c r="C51" s="2"/>
      <c r="D51" s="2"/>
      <c r="E51" s="2"/>
      <c r="F51" s="2"/>
      <c r="G51" s="2"/>
      <c r="H51" s="2"/>
      <c r="I51" s="2"/>
      <c r="J51" s="2"/>
      <c r="K51" s="2"/>
      <c r="L51" s="2"/>
      <c r="M51" s="2"/>
      <c r="N51" s="2"/>
      <c r="O51" s="2"/>
      <c r="P51" s="2"/>
      <c r="Q51" s="2"/>
      <c r="R51" s="2"/>
      <c r="S51" s="2"/>
    </row>
    <row r="52" spans="1:19" ht="13.8" x14ac:dyDescent="0.25">
      <c r="A52" s="2"/>
      <c r="B52" s="2"/>
      <c r="C52" s="2"/>
      <c r="D52" s="2"/>
      <c r="E52" s="2"/>
      <c r="F52" s="2"/>
      <c r="G52" s="2"/>
      <c r="H52" s="2"/>
      <c r="I52" s="2"/>
      <c r="J52" s="2"/>
      <c r="K52" s="2"/>
      <c r="L52" s="2"/>
      <c r="M52" s="2"/>
      <c r="N52" s="2"/>
      <c r="O52" s="2"/>
      <c r="P52" s="2"/>
      <c r="Q52" s="2"/>
      <c r="R52" s="2"/>
      <c r="S52" s="2"/>
    </row>
    <row r="53" spans="1:19" ht="13.8" x14ac:dyDescent="0.25">
      <c r="A53" s="2"/>
      <c r="B53" s="2"/>
      <c r="C53" s="2"/>
      <c r="D53" s="2"/>
      <c r="E53" s="2"/>
      <c r="F53" s="2"/>
      <c r="G53" s="2"/>
      <c r="H53" s="2"/>
      <c r="I53" s="2"/>
      <c r="J53" s="2"/>
      <c r="K53" s="2"/>
      <c r="L53" s="2"/>
      <c r="M53" s="2"/>
      <c r="N53" s="2"/>
      <c r="O53" s="2"/>
      <c r="P53" s="2"/>
      <c r="Q53" s="2"/>
      <c r="R53" s="2"/>
      <c r="S53" s="2"/>
    </row>
    <row r="54" spans="1:19" ht="13.8" x14ac:dyDescent="0.25">
      <c r="A54" s="2"/>
      <c r="B54" s="2"/>
      <c r="C54" s="2"/>
      <c r="D54" s="2"/>
      <c r="E54" s="2"/>
      <c r="F54" s="2"/>
      <c r="G54" s="2"/>
      <c r="H54" s="2"/>
      <c r="I54" s="2"/>
      <c r="J54" s="2"/>
      <c r="K54" s="2"/>
      <c r="L54" s="2"/>
      <c r="M54" s="2"/>
      <c r="N54" s="2"/>
      <c r="O54" s="2"/>
      <c r="P54" s="2"/>
      <c r="Q54" s="2"/>
      <c r="R54" s="2"/>
      <c r="S54" s="2"/>
    </row>
    <row r="55" spans="1:19" ht="18" customHeight="1" x14ac:dyDescent="0.25">
      <c r="A55" s="2"/>
      <c r="B55" s="2"/>
      <c r="C55" s="2"/>
      <c r="D55" s="2"/>
      <c r="E55" s="2"/>
      <c r="F55" s="2"/>
      <c r="G55" s="2"/>
      <c r="H55" s="2"/>
      <c r="I55" s="2"/>
      <c r="J55" s="2"/>
      <c r="K55" s="2"/>
      <c r="L55" s="2"/>
      <c r="M55" s="2"/>
      <c r="N55" s="2"/>
      <c r="O55" s="2"/>
      <c r="P55" s="2"/>
      <c r="Q55" s="2"/>
      <c r="R55" s="2"/>
      <c r="S55" s="2"/>
    </row>
    <row r="56" spans="1:19" ht="14.85" customHeight="1" x14ac:dyDescent="0.25">
      <c r="A56" s="2"/>
      <c r="B56" s="2"/>
      <c r="C56" s="2"/>
      <c r="D56" s="2"/>
      <c r="E56" s="2"/>
      <c r="F56" s="2"/>
      <c r="G56" s="2"/>
      <c r="H56" s="2"/>
      <c r="I56" s="2"/>
      <c r="J56" s="2"/>
      <c r="K56" s="2"/>
      <c r="L56" s="2"/>
      <c r="M56" s="2"/>
      <c r="N56" s="2"/>
      <c r="O56" s="2"/>
      <c r="P56" s="2"/>
      <c r="Q56" s="2"/>
      <c r="R56" s="2"/>
      <c r="S56" s="2"/>
    </row>
    <row r="57" spans="1:19" ht="18" customHeight="1" x14ac:dyDescent="0.25">
      <c r="A57" s="2"/>
      <c r="B57" s="2"/>
      <c r="C57" s="2"/>
      <c r="D57" s="2"/>
      <c r="E57" s="2"/>
      <c r="F57" s="2"/>
      <c r="G57" s="2"/>
      <c r="H57" s="2"/>
      <c r="I57" s="2"/>
      <c r="J57" s="2"/>
      <c r="K57" s="2"/>
      <c r="L57" s="2"/>
      <c r="M57" s="2"/>
      <c r="N57" s="2"/>
      <c r="O57" s="2"/>
      <c r="P57" s="2"/>
      <c r="Q57" s="2"/>
      <c r="R57" s="2"/>
      <c r="S57" s="2"/>
    </row>
    <row r="58" spans="1:19" ht="13.8" x14ac:dyDescent="0.25">
      <c r="A58" s="2"/>
      <c r="B58" s="2"/>
      <c r="C58" s="2"/>
      <c r="D58" s="2"/>
      <c r="E58" s="2"/>
      <c r="F58" s="2"/>
      <c r="G58" s="2"/>
      <c r="H58" s="2"/>
      <c r="I58" s="2"/>
      <c r="J58" s="2"/>
      <c r="K58" s="2"/>
      <c r="L58" s="2"/>
      <c r="M58" s="2"/>
      <c r="N58" s="2"/>
      <c r="O58" s="2"/>
      <c r="P58" s="2"/>
      <c r="Q58" s="2"/>
      <c r="R58" s="2"/>
      <c r="S58" s="2"/>
    </row>
    <row r="59" spans="1:19" ht="13.8" x14ac:dyDescent="0.25">
      <c r="A59" s="2"/>
      <c r="B59" s="2"/>
      <c r="C59" s="2"/>
      <c r="D59" s="2"/>
      <c r="E59" s="2"/>
      <c r="F59" s="2"/>
      <c r="G59" s="2"/>
      <c r="H59" s="2"/>
      <c r="I59" s="2"/>
      <c r="J59" s="2"/>
      <c r="K59" s="2"/>
      <c r="L59" s="2"/>
      <c r="M59" s="2"/>
      <c r="N59" s="2"/>
      <c r="O59" s="2"/>
      <c r="P59" s="2"/>
      <c r="Q59" s="2"/>
      <c r="R59" s="2"/>
      <c r="S59" s="2"/>
    </row>
    <row r="60" spans="1:19" ht="13.8" x14ac:dyDescent="0.25">
      <c r="A60" s="2"/>
      <c r="B60" s="2"/>
      <c r="C60" s="2"/>
      <c r="D60" s="2"/>
      <c r="E60" s="2"/>
      <c r="F60" s="2"/>
      <c r="G60" s="2"/>
      <c r="H60" s="2"/>
      <c r="I60" s="2"/>
      <c r="J60" s="2"/>
      <c r="K60" s="2"/>
      <c r="L60" s="2"/>
      <c r="M60" s="2"/>
      <c r="N60" s="2"/>
      <c r="O60" s="2"/>
      <c r="P60" s="2"/>
      <c r="Q60" s="2"/>
      <c r="R60" s="2"/>
      <c r="S60" s="2"/>
    </row>
    <row r="61" spans="1:19" ht="18" customHeight="1" x14ac:dyDescent="0.25">
      <c r="A61" s="2"/>
      <c r="B61" s="2"/>
      <c r="C61" s="2"/>
      <c r="D61" s="2"/>
      <c r="E61" s="2"/>
      <c r="F61" s="2"/>
      <c r="G61" s="2"/>
      <c r="H61" s="2"/>
      <c r="I61" s="2"/>
      <c r="J61" s="2"/>
      <c r="K61" s="2"/>
      <c r="L61" s="2"/>
      <c r="M61" s="2"/>
      <c r="N61" s="2"/>
      <c r="O61" s="2"/>
      <c r="P61" s="2"/>
      <c r="Q61" s="2"/>
      <c r="R61" s="2"/>
      <c r="S61" s="2"/>
    </row>
    <row r="62" spans="1:19" ht="13.8" x14ac:dyDescent="0.25">
      <c r="A62" s="2"/>
      <c r="B62" s="2"/>
      <c r="C62" s="2"/>
      <c r="D62" s="2"/>
      <c r="E62" s="2"/>
      <c r="F62" s="2"/>
      <c r="G62" s="2"/>
      <c r="H62" s="2"/>
      <c r="I62" s="2"/>
      <c r="J62" s="2"/>
      <c r="K62" s="2"/>
      <c r="L62" s="2"/>
      <c r="M62" s="2"/>
      <c r="N62" s="2"/>
      <c r="O62" s="2"/>
      <c r="P62" s="2"/>
      <c r="Q62" s="2"/>
      <c r="R62" s="2"/>
      <c r="S62" s="2"/>
    </row>
    <row r="63" spans="1:19" ht="13.8" x14ac:dyDescent="0.25">
      <c r="A63" s="2"/>
      <c r="B63" s="2"/>
      <c r="C63" s="2"/>
      <c r="D63" s="2"/>
      <c r="E63" s="2"/>
      <c r="F63" s="2"/>
      <c r="G63" s="2"/>
      <c r="H63" s="2"/>
      <c r="I63" s="2"/>
      <c r="J63" s="2"/>
      <c r="K63" s="2"/>
      <c r="L63" s="2"/>
      <c r="M63" s="2"/>
      <c r="N63" s="2"/>
      <c r="O63" s="2"/>
      <c r="P63" s="2"/>
      <c r="Q63" s="2"/>
      <c r="R63" s="2"/>
      <c r="S63" s="2"/>
    </row>
    <row r="64" spans="1:19" ht="13.8" x14ac:dyDescent="0.25">
      <c r="A64" s="2"/>
      <c r="B64" s="2"/>
      <c r="C64" s="2"/>
      <c r="D64" s="2"/>
      <c r="E64" s="2"/>
      <c r="F64" s="2"/>
      <c r="G64" s="2"/>
      <c r="H64" s="2"/>
      <c r="I64" s="2"/>
      <c r="J64" s="2"/>
      <c r="K64" s="2"/>
      <c r="L64" s="2"/>
      <c r="M64" s="2"/>
      <c r="N64" s="2"/>
      <c r="O64" s="2"/>
      <c r="P64" s="2"/>
      <c r="Q64" s="2"/>
      <c r="R64" s="2"/>
      <c r="S64" s="2"/>
    </row>
    <row r="65" spans="1:19" ht="13.8" x14ac:dyDescent="0.25">
      <c r="A65" s="2"/>
      <c r="B65" s="2"/>
      <c r="C65" s="2"/>
      <c r="D65" s="2"/>
      <c r="E65" s="2"/>
      <c r="F65" s="2"/>
      <c r="G65" s="2"/>
      <c r="H65" s="2"/>
      <c r="I65" s="2"/>
      <c r="J65" s="2"/>
      <c r="K65" s="2"/>
      <c r="L65" s="2"/>
      <c r="M65" s="2"/>
      <c r="N65" s="2"/>
      <c r="O65" s="2"/>
      <c r="P65" s="2"/>
      <c r="Q65" s="2"/>
      <c r="R65" s="2"/>
      <c r="S65" s="2"/>
    </row>
    <row r="66" spans="1:19" ht="13.8" x14ac:dyDescent="0.25">
      <c r="A66" s="2"/>
      <c r="B66" s="2"/>
      <c r="C66" s="2"/>
      <c r="D66" s="2"/>
      <c r="E66" s="2"/>
      <c r="F66" s="2"/>
      <c r="G66" s="2"/>
      <c r="H66" s="2"/>
      <c r="I66" s="2"/>
      <c r="J66" s="2"/>
      <c r="K66" s="2"/>
      <c r="L66" s="2"/>
      <c r="M66" s="2"/>
      <c r="N66" s="2"/>
      <c r="O66" s="2"/>
      <c r="P66" s="2"/>
      <c r="Q66" s="2"/>
      <c r="R66" s="2"/>
      <c r="S66" s="2"/>
    </row>
    <row r="67" spans="1:19" ht="13.8" x14ac:dyDescent="0.25">
      <c r="A67" s="2"/>
      <c r="B67" s="2"/>
      <c r="C67" s="2"/>
      <c r="D67" s="2"/>
      <c r="E67" s="2"/>
      <c r="F67" s="2"/>
      <c r="G67" s="2"/>
      <c r="H67" s="2"/>
      <c r="I67" s="2"/>
      <c r="J67" s="2"/>
      <c r="K67" s="2"/>
      <c r="L67" s="2"/>
      <c r="M67" s="2"/>
      <c r="N67" s="2"/>
      <c r="O67" s="2"/>
      <c r="P67" s="2"/>
      <c r="Q67" s="2"/>
      <c r="R67" s="2"/>
      <c r="S67" s="2"/>
    </row>
    <row r="68" spans="1:19" ht="13.8" x14ac:dyDescent="0.25">
      <c r="A68" s="2"/>
      <c r="B68" s="2"/>
      <c r="C68" s="2"/>
      <c r="D68" s="2"/>
      <c r="E68" s="2"/>
      <c r="F68" s="2"/>
      <c r="G68" s="2"/>
      <c r="H68" s="2"/>
      <c r="I68" s="2"/>
      <c r="J68" s="2"/>
      <c r="K68" s="2"/>
      <c r="L68" s="2"/>
      <c r="M68" s="2"/>
      <c r="N68" s="2"/>
      <c r="O68" s="2"/>
      <c r="P68" s="2"/>
      <c r="Q68" s="2"/>
      <c r="R68" s="2"/>
      <c r="S68" s="2"/>
    </row>
    <row r="69" spans="1:19" ht="13.8" x14ac:dyDescent="0.25">
      <c r="A69" s="2"/>
      <c r="B69" s="2"/>
      <c r="C69" s="2"/>
      <c r="D69" s="2"/>
      <c r="E69" s="2"/>
      <c r="F69" s="2"/>
      <c r="G69" s="2"/>
      <c r="H69" s="2"/>
      <c r="I69" s="2"/>
      <c r="J69" s="2"/>
      <c r="K69" s="2"/>
      <c r="L69" s="2"/>
      <c r="M69" s="2"/>
      <c r="N69" s="2"/>
      <c r="O69" s="2"/>
      <c r="P69" s="2"/>
      <c r="Q69" s="2"/>
      <c r="R69" s="2"/>
      <c r="S69" s="2"/>
    </row>
    <row r="70" spans="1:19" ht="13.8" x14ac:dyDescent="0.25">
      <c r="A70" s="2"/>
      <c r="B70" s="2"/>
      <c r="C70" s="2"/>
      <c r="D70" s="2"/>
      <c r="E70" s="2"/>
      <c r="F70" s="2"/>
      <c r="G70" s="2"/>
      <c r="H70" s="2"/>
      <c r="I70" s="2"/>
      <c r="J70" s="2"/>
      <c r="K70" s="2"/>
      <c r="L70" s="2"/>
      <c r="M70" s="2"/>
      <c r="N70" s="2"/>
      <c r="O70" s="2"/>
      <c r="P70" s="2"/>
      <c r="Q70" s="2"/>
      <c r="R70" s="2"/>
      <c r="S70" s="2"/>
    </row>
    <row r="71" spans="1:19" ht="13.8" x14ac:dyDescent="0.25">
      <c r="A71" s="2"/>
      <c r="B71" s="2"/>
      <c r="C71" s="2"/>
      <c r="D71" s="2"/>
      <c r="E71" s="2"/>
      <c r="F71" s="2"/>
      <c r="G71" s="2"/>
      <c r="H71" s="2"/>
      <c r="I71" s="2"/>
      <c r="J71" s="2"/>
      <c r="K71" s="2"/>
      <c r="L71" s="2"/>
      <c r="M71" s="2"/>
      <c r="N71" s="2"/>
      <c r="O71" s="2"/>
      <c r="P71" s="2"/>
      <c r="Q71" s="2"/>
      <c r="R71" s="2"/>
      <c r="S71" s="2"/>
    </row>
    <row r="72" spans="1:19" ht="13.8" x14ac:dyDescent="0.25">
      <c r="A72" s="2"/>
      <c r="B72" s="2"/>
      <c r="C72" s="2"/>
      <c r="D72" s="2"/>
      <c r="E72" s="2"/>
      <c r="F72" s="2"/>
      <c r="G72" s="2"/>
      <c r="H72" s="2"/>
      <c r="I72" s="2"/>
      <c r="J72" s="2"/>
      <c r="K72" s="2"/>
      <c r="L72" s="2"/>
      <c r="M72" s="2"/>
      <c r="N72" s="2"/>
      <c r="O72" s="2"/>
      <c r="P72" s="2"/>
      <c r="Q72" s="2"/>
      <c r="R72" s="2"/>
      <c r="S72" s="2"/>
    </row>
    <row r="73" spans="1:19" ht="13.8" x14ac:dyDescent="0.25">
      <c r="A73" s="2"/>
      <c r="B73" s="2"/>
      <c r="C73" s="2"/>
      <c r="D73" s="2"/>
      <c r="E73" s="2"/>
      <c r="F73" s="2"/>
      <c r="G73" s="2"/>
      <c r="H73" s="2"/>
      <c r="I73" s="2"/>
      <c r="J73" s="2"/>
      <c r="K73" s="2"/>
      <c r="L73" s="2"/>
      <c r="M73" s="2"/>
      <c r="N73" s="2"/>
      <c r="O73" s="2"/>
      <c r="P73" s="2"/>
      <c r="Q73" s="2"/>
      <c r="R73" s="2"/>
      <c r="S73" s="2"/>
    </row>
    <row r="74" spans="1:19" ht="13.8" x14ac:dyDescent="0.25">
      <c r="A74" s="2"/>
      <c r="B74" s="2"/>
      <c r="C74" s="2"/>
      <c r="D74" s="2"/>
      <c r="E74" s="2"/>
      <c r="F74" s="2"/>
      <c r="G74" s="2"/>
      <c r="H74" s="2"/>
      <c r="I74" s="2"/>
      <c r="J74" s="2"/>
      <c r="K74" s="2"/>
      <c r="L74" s="2"/>
      <c r="M74" s="2"/>
      <c r="N74" s="2"/>
      <c r="O74" s="2"/>
      <c r="P74" s="2"/>
      <c r="Q74" s="2"/>
      <c r="R74" s="2"/>
      <c r="S74" s="2"/>
    </row>
    <row r="75" spans="1:19" ht="13.8" x14ac:dyDescent="0.25">
      <c r="A75" s="2"/>
      <c r="B75" s="2"/>
      <c r="C75" s="2"/>
      <c r="D75" s="2"/>
      <c r="E75" s="2"/>
      <c r="F75" s="2"/>
      <c r="G75" s="2"/>
      <c r="H75" s="2"/>
      <c r="I75" s="2"/>
      <c r="J75" s="2"/>
      <c r="K75" s="2"/>
      <c r="L75" s="2"/>
      <c r="M75" s="2"/>
      <c r="N75" s="2"/>
      <c r="O75" s="2"/>
      <c r="P75" s="2"/>
      <c r="Q75" s="2"/>
      <c r="R75" s="2"/>
      <c r="S75" s="2"/>
    </row>
    <row r="76" spans="1:19" ht="13.8" x14ac:dyDescent="0.25">
      <c r="A76" s="2"/>
      <c r="B76" s="2"/>
      <c r="C76" s="2"/>
      <c r="D76" s="2"/>
      <c r="E76" s="2"/>
      <c r="F76" s="2"/>
      <c r="G76" s="2"/>
      <c r="H76" s="2"/>
      <c r="I76" s="2"/>
      <c r="J76" s="2"/>
      <c r="K76" s="2"/>
      <c r="L76" s="2"/>
      <c r="M76" s="2"/>
      <c r="N76" s="2"/>
      <c r="O76" s="2"/>
      <c r="P76" s="2"/>
      <c r="Q76" s="2"/>
      <c r="R76" s="2"/>
      <c r="S76" s="2"/>
    </row>
    <row r="77" spans="1:19" ht="13.8" x14ac:dyDescent="0.25">
      <c r="A77" s="2"/>
      <c r="B77" s="2"/>
      <c r="C77" s="2"/>
      <c r="D77" s="2"/>
      <c r="E77" s="2"/>
      <c r="F77" s="2"/>
      <c r="G77" s="2"/>
      <c r="H77" s="2"/>
      <c r="I77" s="2"/>
      <c r="J77" s="2"/>
      <c r="K77" s="2"/>
      <c r="L77" s="2"/>
      <c r="M77" s="2"/>
      <c r="N77" s="2"/>
      <c r="O77" s="2"/>
      <c r="P77" s="2"/>
      <c r="Q77" s="2"/>
      <c r="R77" s="2"/>
      <c r="S77" s="2"/>
    </row>
    <row r="78" spans="1:19" ht="13.8" x14ac:dyDescent="0.25">
      <c r="A78" s="2"/>
      <c r="B78" s="2"/>
      <c r="C78" s="2"/>
      <c r="D78" s="2"/>
      <c r="E78" s="2"/>
      <c r="F78" s="2"/>
      <c r="G78" s="2"/>
      <c r="H78" s="2"/>
      <c r="I78" s="2"/>
      <c r="J78" s="2"/>
      <c r="K78" s="2"/>
      <c r="L78" s="2"/>
      <c r="M78" s="2"/>
      <c r="N78" s="2"/>
      <c r="O78" s="2"/>
      <c r="P78" s="2"/>
      <c r="Q78" s="2"/>
      <c r="R78" s="2"/>
      <c r="S78" s="2"/>
    </row>
    <row r="79" spans="1:19" ht="13.8" x14ac:dyDescent="0.25">
      <c r="A79" s="2"/>
      <c r="B79" s="2"/>
      <c r="C79" s="2"/>
      <c r="D79" s="2"/>
      <c r="E79" s="2"/>
      <c r="F79" s="2"/>
      <c r="G79" s="2"/>
      <c r="H79" s="2"/>
      <c r="I79" s="2"/>
      <c r="J79" s="2"/>
      <c r="K79" s="2"/>
      <c r="L79" s="2"/>
      <c r="M79" s="2"/>
      <c r="N79" s="2"/>
      <c r="O79" s="2"/>
      <c r="P79" s="2"/>
      <c r="Q79" s="2"/>
      <c r="R79" s="2"/>
      <c r="S79" s="2"/>
    </row>
    <row r="80" spans="1:19" ht="13.8" x14ac:dyDescent="0.25">
      <c r="A80" s="2"/>
      <c r="B80" s="2"/>
      <c r="C80" s="2"/>
      <c r="D80" s="2"/>
      <c r="E80" s="2"/>
      <c r="F80" s="2"/>
      <c r="G80" s="2"/>
      <c r="H80" s="2"/>
      <c r="I80" s="2"/>
      <c r="J80" s="2"/>
      <c r="K80" s="2"/>
      <c r="L80" s="2"/>
      <c r="M80" s="2"/>
      <c r="N80" s="2"/>
      <c r="O80" s="2"/>
      <c r="P80" s="2"/>
      <c r="Q80" s="2"/>
      <c r="R80" s="2"/>
      <c r="S80" s="2"/>
    </row>
    <row r="81" spans="1:19" ht="13.8" x14ac:dyDescent="0.25">
      <c r="A81" s="2"/>
      <c r="B81" s="2"/>
      <c r="C81" s="2"/>
      <c r="D81" s="2"/>
      <c r="E81" s="2"/>
      <c r="F81" s="2"/>
      <c r="G81" s="2"/>
      <c r="H81" s="2"/>
      <c r="I81" s="2"/>
      <c r="J81" s="2"/>
      <c r="K81" s="2"/>
      <c r="L81" s="2"/>
      <c r="M81" s="2"/>
      <c r="N81" s="2"/>
      <c r="O81" s="2"/>
      <c r="P81" s="2"/>
      <c r="Q81" s="2"/>
      <c r="R81" s="2"/>
      <c r="S81" s="2"/>
    </row>
    <row r="82" spans="1:19" ht="13.8" x14ac:dyDescent="0.25">
      <c r="A82" s="2"/>
      <c r="B82" s="2"/>
      <c r="C82" s="2"/>
      <c r="D82" s="2"/>
      <c r="E82" s="2"/>
      <c r="F82" s="2"/>
      <c r="G82" s="2"/>
      <c r="H82" s="2"/>
      <c r="I82" s="2"/>
      <c r="J82" s="2"/>
      <c r="K82" s="2"/>
      <c r="L82" s="2"/>
      <c r="M82" s="2"/>
      <c r="N82" s="2"/>
      <c r="O82" s="2"/>
      <c r="P82" s="2"/>
      <c r="Q82" s="2"/>
      <c r="R82" s="2"/>
      <c r="S82" s="2"/>
    </row>
    <row r="83" spans="1:19" ht="13.8" x14ac:dyDescent="0.25">
      <c r="A83" s="2"/>
      <c r="B83" s="2"/>
      <c r="C83" s="2"/>
      <c r="D83" s="2"/>
      <c r="E83" s="2"/>
      <c r="F83" s="2"/>
      <c r="G83" s="2"/>
      <c r="H83" s="2"/>
      <c r="I83" s="2"/>
      <c r="J83" s="2"/>
      <c r="K83" s="2"/>
      <c r="L83" s="2"/>
      <c r="M83" s="2"/>
      <c r="N83" s="2"/>
      <c r="O83" s="2"/>
      <c r="P83" s="2"/>
      <c r="Q83" s="2"/>
      <c r="R83" s="2"/>
      <c r="S83" s="2"/>
    </row>
    <row r="84" spans="1:19" ht="13.8" x14ac:dyDescent="0.25">
      <c r="A84" s="2"/>
      <c r="B84" s="2"/>
      <c r="C84" s="2"/>
      <c r="D84" s="2"/>
      <c r="E84" s="2"/>
      <c r="F84" s="2"/>
      <c r="G84" s="2"/>
      <c r="H84" s="2"/>
      <c r="I84" s="2"/>
      <c r="J84" s="2"/>
      <c r="K84" s="2"/>
      <c r="L84" s="2"/>
      <c r="M84" s="2"/>
      <c r="N84" s="2"/>
      <c r="O84" s="2"/>
      <c r="P84" s="2"/>
      <c r="Q84" s="2"/>
      <c r="R84" s="2"/>
      <c r="S84" s="2"/>
    </row>
    <row r="85" spans="1:19" ht="13.8" x14ac:dyDescent="0.25">
      <c r="A85" s="2"/>
      <c r="B85" s="2"/>
      <c r="C85" s="2"/>
      <c r="D85" s="2"/>
      <c r="E85" s="2"/>
      <c r="F85" s="2"/>
      <c r="G85" s="2"/>
      <c r="H85" s="2"/>
      <c r="I85" s="2"/>
      <c r="J85" s="2"/>
      <c r="K85" s="2"/>
      <c r="L85" s="2"/>
      <c r="M85" s="2"/>
      <c r="N85" s="2"/>
      <c r="O85" s="2"/>
      <c r="P85" s="2"/>
      <c r="Q85" s="2"/>
      <c r="R85" s="2"/>
      <c r="S85" s="2"/>
    </row>
    <row r="86" spans="1:19" ht="13.8" x14ac:dyDescent="0.25">
      <c r="A86" s="2"/>
      <c r="B86" s="2"/>
      <c r="C86" s="2"/>
      <c r="D86" s="2"/>
      <c r="E86" s="2"/>
      <c r="F86" s="2"/>
      <c r="G86" s="2"/>
      <c r="H86" s="2"/>
      <c r="I86" s="2"/>
      <c r="J86" s="2"/>
      <c r="K86" s="2"/>
      <c r="L86" s="2"/>
      <c r="M86" s="2"/>
      <c r="N86" s="2"/>
      <c r="O86" s="2"/>
      <c r="P86" s="2"/>
      <c r="Q86" s="2"/>
      <c r="R86" s="2"/>
      <c r="S86" s="2"/>
    </row>
    <row r="87" spans="1:19" ht="13.8" x14ac:dyDescent="0.25">
      <c r="A87" s="2"/>
      <c r="B87" s="2"/>
      <c r="C87" s="2"/>
      <c r="D87" s="2"/>
      <c r="E87" s="2"/>
      <c r="F87" s="2"/>
      <c r="G87" s="2"/>
      <c r="H87" s="2"/>
      <c r="I87" s="2"/>
      <c r="J87" s="2"/>
      <c r="K87" s="2"/>
      <c r="L87" s="2"/>
      <c r="M87" s="2"/>
      <c r="N87" s="2"/>
      <c r="O87" s="2"/>
      <c r="P87" s="2"/>
      <c r="Q87" s="2"/>
      <c r="R87" s="2"/>
      <c r="S87" s="2"/>
    </row>
    <row r="88" spans="1:19" ht="13.8" x14ac:dyDescent="0.25">
      <c r="A88" s="2"/>
      <c r="B88" s="2"/>
      <c r="C88" s="2"/>
      <c r="D88" s="2"/>
      <c r="E88" s="2"/>
      <c r="F88" s="2"/>
      <c r="G88" s="2"/>
      <c r="H88" s="2"/>
      <c r="I88" s="2"/>
      <c r="J88" s="2"/>
      <c r="K88" s="2"/>
      <c r="L88" s="2"/>
      <c r="M88" s="2"/>
      <c r="N88" s="2"/>
      <c r="O88" s="2"/>
      <c r="P88" s="2"/>
      <c r="Q88" s="2"/>
      <c r="R88" s="2"/>
      <c r="S88" s="2"/>
    </row>
    <row r="89" spans="1:19" ht="13.8" x14ac:dyDescent="0.25">
      <c r="A89" s="2"/>
      <c r="B89" s="2"/>
      <c r="C89" s="2"/>
      <c r="D89" s="2"/>
      <c r="E89" s="2"/>
      <c r="F89" s="2"/>
      <c r="G89" s="2"/>
      <c r="H89" s="2"/>
      <c r="I89" s="2"/>
      <c r="J89" s="2"/>
      <c r="K89" s="2"/>
      <c r="L89" s="2"/>
      <c r="M89" s="2"/>
      <c r="N89" s="2"/>
      <c r="O89" s="2"/>
      <c r="P89" s="2"/>
      <c r="Q89" s="2"/>
      <c r="R89" s="2"/>
      <c r="S89" s="2"/>
    </row>
    <row r="90" spans="1:19" ht="13.8" x14ac:dyDescent="0.25">
      <c r="A90" s="2"/>
      <c r="B90" s="2"/>
      <c r="C90" s="2"/>
      <c r="D90" s="2"/>
      <c r="E90" s="2"/>
      <c r="F90" s="2"/>
      <c r="G90" s="2"/>
      <c r="H90" s="2"/>
      <c r="I90" s="2"/>
      <c r="J90" s="2"/>
      <c r="K90" s="2"/>
      <c r="L90" s="2"/>
      <c r="M90" s="2"/>
      <c r="N90" s="2"/>
      <c r="O90" s="2"/>
      <c r="P90" s="2"/>
      <c r="Q90" s="2"/>
      <c r="R90" s="2"/>
      <c r="S90" s="2"/>
    </row>
    <row r="91" spans="1:19" ht="13.8" x14ac:dyDescent="0.25">
      <c r="A91" s="2"/>
      <c r="B91" s="2"/>
      <c r="C91" s="2"/>
      <c r="D91" s="2"/>
      <c r="E91" s="2"/>
      <c r="F91" s="2"/>
      <c r="G91" s="2"/>
      <c r="H91" s="2"/>
      <c r="I91" s="2"/>
      <c r="J91" s="2"/>
      <c r="K91" s="2"/>
      <c r="L91" s="2"/>
      <c r="M91" s="2"/>
      <c r="N91" s="2"/>
      <c r="O91" s="2"/>
      <c r="P91" s="2"/>
      <c r="Q91" s="2"/>
      <c r="R91" s="2"/>
      <c r="S91" s="2"/>
    </row>
    <row r="92" spans="1:19" ht="13.8" x14ac:dyDescent="0.25">
      <c r="A92" s="2"/>
      <c r="B92" s="2"/>
      <c r="C92" s="2"/>
      <c r="D92" s="2"/>
      <c r="E92" s="2"/>
      <c r="F92" s="2"/>
      <c r="G92" s="2"/>
      <c r="H92" s="2"/>
      <c r="I92" s="2"/>
      <c r="J92" s="2"/>
      <c r="K92" s="2"/>
      <c r="L92" s="2"/>
      <c r="M92" s="2"/>
      <c r="N92" s="2"/>
      <c r="O92" s="2"/>
      <c r="P92" s="2"/>
      <c r="Q92" s="2"/>
      <c r="R92" s="2"/>
      <c r="S92" s="2"/>
    </row>
    <row r="93" spans="1:19" ht="13.8" x14ac:dyDescent="0.25">
      <c r="A93" s="2"/>
      <c r="B93" s="2"/>
      <c r="C93" s="2"/>
      <c r="D93" s="2"/>
      <c r="E93" s="2"/>
      <c r="F93" s="2"/>
      <c r="G93" s="2"/>
      <c r="H93" s="2"/>
      <c r="I93" s="2"/>
      <c r="J93" s="2"/>
      <c r="K93" s="2"/>
      <c r="L93" s="2"/>
      <c r="M93" s="2"/>
      <c r="N93" s="2"/>
      <c r="O93" s="2"/>
      <c r="P93" s="2"/>
      <c r="Q93" s="2"/>
      <c r="R93" s="2"/>
      <c r="S93" s="2"/>
    </row>
    <row r="94" spans="1:19" ht="13.8" x14ac:dyDescent="0.25">
      <c r="A94" s="2"/>
      <c r="B94" s="2"/>
      <c r="C94" s="2"/>
      <c r="D94" s="2"/>
      <c r="E94" s="2"/>
      <c r="F94" s="2"/>
      <c r="G94" s="2"/>
      <c r="H94" s="2"/>
      <c r="I94" s="2"/>
      <c r="J94" s="2"/>
      <c r="K94" s="2"/>
      <c r="L94" s="2"/>
      <c r="M94" s="2"/>
      <c r="N94" s="2"/>
      <c r="O94" s="2"/>
      <c r="P94" s="2"/>
      <c r="Q94" s="2"/>
      <c r="R94" s="2"/>
      <c r="S94" s="2"/>
    </row>
    <row r="95" spans="1:19" ht="13.8" x14ac:dyDescent="0.25">
      <c r="A95" s="2"/>
      <c r="B95" s="2"/>
      <c r="C95" s="2"/>
      <c r="D95" s="2"/>
      <c r="E95" s="2"/>
      <c r="F95" s="2"/>
      <c r="G95" s="2"/>
      <c r="H95" s="2"/>
      <c r="I95" s="2"/>
      <c r="J95" s="2"/>
      <c r="K95" s="2"/>
      <c r="L95" s="2"/>
      <c r="M95" s="2"/>
      <c r="N95" s="2"/>
      <c r="O95" s="2"/>
      <c r="P95" s="2"/>
      <c r="Q95" s="2"/>
      <c r="R95" s="2"/>
      <c r="S95" s="2"/>
    </row>
    <row r="96" spans="1:19" ht="13.8" x14ac:dyDescent="0.25">
      <c r="A96" s="2"/>
      <c r="B96" s="2"/>
      <c r="C96" s="2"/>
      <c r="D96" s="2"/>
      <c r="E96" s="2"/>
      <c r="F96" s="2"/>
      <c r="G96" s="2"/>
      <c r="H96" s="2"/>
      <c r="I96" s="2"/>
      <c r="J96" s="2"/>
      <c r="K96" s="2"/>
      <c r="L96" s="2"/>
      <c r="M96" s="2"/>
      <c r="N96" s="2"/>
      <c r="O96" s="2"/>
      <c r="P96" s="2"/>
      <c r="Q96" s="2"/>
      <c r="R96" s="2"/>
      <c r="S96" s="2"/>
    </row>
    <row r="97" spans="1:19" ht="13.8" x14ac:dyDescent="0.25">
      <c r="A97" s="2"/>
      <c r="B97" s="2"/>
      <c r="C97" s="2"/>
      <c r="D97" s="2"/>
      <c r="E97" s="2"/>
      <c r="F97" s="2"/>
      <c r="G97" s="2"/>
      <c r="H97" s="2"/>
      <c r="I97" s="2"/>
      <c r="J97" s="2"/>
      <c r="K97" s="2"/>
      <c r="L97" s="2"/>
      <c r="M97" s="2"/>
      <c r="N97" s="2"/>
      <c r="O97" s="2"/>
      <c r="P97" s="2"/>
      <c r="Q97" s="2"/>
      <c r="R97" s="2"/>
      <c r="S97" s="2"/>
    </row>
    <row r="98" spans="1:19" ht="13.8" x14ac:dyDescent="0.25">
      <c r="A98" s="2"/>
      <c r="B98" s="2"/>
      <c r="C98" s="2"/>
      <c r="D98" s="2"/>
      <c r="E98" s="2"/>
      <c r="F98" s="2"/>
      <c r="G98" s="2"/>
      <c r="H98" s="2"/>
      <c r="I98" s="2"/>
      <c r="J98" s="2"/>
      <c r="K98" s="2"/>
      <c r="L98" s="2"/>
      <c r="M98" s="2"/>
      <c r="N98" s="2"/>
      <c r="O98" s="2"/>
      <c r="P98" s="2"/>
      <c r="Q98" s="2"/>
      <c r="R98" s="2"/>
      <c r="S98" s="2"/>
    </row>
    <row r="99" spans="1:19" ht="13.8" x14ac:dyDescent="0.25">
      <c r="A99" s="2"/>
      <c r="B99" s="2"/>
      <c r="C99" s="2"/>
      <c r="D99" s="2"/>
      <c r="E99" s="2"/>
      <c r="F99" s="2"/>
      <c r="G99" s="2"/>
      <c r="H99" s="2"/>
      <c r="I99" s="2"/>
      <c r="J99" s="2"/>
      <c r="K99" s="2"/>
      <c r="L99" s="2"/>
      <c r="M99" s="2"/>
      <c r="N99" s="2"/>
      <c r="O99" s="2"/>
      <c r="P99" s="2"/>
      <c r="Q99" s="2"/>
      <c r="R99" s="2"/>
      <c r="S99" s="2"/>
    </row>
    <row r="100" spans="1:19" ht="13.8" x14ac:dyDescent="0.25">
      <c r="A100" s="2"/>
      <c r="B100" s="2"/>
      <c r="C100" s="2"/>
      <c r="D100" s="2"/>
      <c r="E100" s="2"/>
      <c r="F100" s="2"/>
      <c r="G100" s="2"/>
      <c r="H100" s="2"/>
      <c r="I100" s="2"/>
      <c r="J100" s="2"/>
      <c r="K100" s="2"/>
      <c r="L100" s="2"/>
      <c r="M100" s="2"/>
      <c r="N100" s="2"/>
      <c r="O100" s="2"/>
      <c r="P100" s="2"/>
      <c r="Q100" s="2"/>
      <c r="R100" s="2"/>
      <c r="S100" s="2"/>
    </row>
    <row r="101" spans="1:19" ht="13.8" x14ac:dyDescent="0.25">
      <c r="A101" s="2"/>
      <c r="B101" s="2"/>
      <c r="C101" s="2"/>
      <c r="D101" s="2"/>
      <c r="E101" s="2"/>
      <c r="F101" s="2"/>
      <c r="G101" s="2"/>
      <c r="H101" s="2"/>
      <c r="I101" s="2"/>
      <c r="J101" s="2"/>
      <c r="K101" s="2"/>
      <c r="L101" s="2"/>
      <c r="M101" s="2"/>
      <c r="N101" s="2"/>
      <c r="O101" s="2"/>
      <c r="P101" s="2"/>
      <c r="Q101" s="2"/>
      <c r="R101" s="2"/>
      <c r="S101" s="2"/>
    </row>
    <row r="102" spans="1:19" ht="13.8" x14ac:dyDescent="0.25">
      <c r="A102" s="2"/>
      <c r="B102" s="2"/>
      <c r="C102" s="2"/>
      <c r="D102" s="2"/>
      <c r="E102" s="2"/>
      <c r="F102" s="2"/>
      <c r="G102" s="2"/>
      <c r="H102" s="2"/>
      <c r="I102" s="2"/>
      <c r="J102" s="2"/>
      <c r="K102" s="2"/>
      <c r="L102" s="2"/>
      <c r="M102" s="2"/>
      <c r="N102" s="2"/>
      <c r="O102" s="2"/>
      <c r="P102" s="2"/>
      <c r="Q102" s="2"/>
      <c r="R102" s="2"/>
      <c r="S102" s="2"/>
    </row>
    <row r="103" spans="1:19" ht="13.8" x14ac:dyDescent="0.25">
      <c r="A103" s="2"/>
      <c r="B103" s="2"/>
      <c r="C103" s="2"/>
      <c r="D103" s="2"/>
      <c r="E103" s="2"/>
      <c r="F103" s="2"/>
      <c r="G103" s="2"/>
      <c r="H103" s="2"/>
      <c r="I103" s="2"/>
      <c r="J103" s="2"/>
      <c r="K103" s="2"/>
      <c r="L103" s="2"/>
      <c r="M103" s="2"/>
      <c r="N103" s="2"/>
      <c r="O103" s="2"/>
      <c r="P103" s="2"/>
      <c r="Q103" s="2"/>
      <c r="R103" s="2"/>
      <c r="S103" s="2"/>
    </row>
    <row r="104" spans="1:19" ht="13.8" x14ac:dyDescent="0.25">
      <c r="A104" s="2"/>
      <c r="B104" s="2"/>
      <c r="C104" s="2"/>
      <c r="D104" s="2"/>
      <c r="E104" s="2"/>
      <c r="F104" s="2"/>
      <c r="G104" s="2"/>
      <c r="H104" s="2"/>
      <c r="I104" s="2"/>
      <c r="J104" s="2"/>
      <c r="K104" s="2"/>
      <c r="L104" s="2"/>
      <c r="M104" s="2"/>
      <c r="N104" s="2"/>
      <c r="O104" s="2"/>
      <c r="P104" s="2"/>
      <c r="Q104" s="2"/>
      <c r="R104" s="2"/>
      <c r="S104" s="2"/>
    </row>
    <row r="105" spans="1:19" ht="13.8" x14ac:dyDescent="0.25">
      <c r="A105" s="2"/>
      <c r="B105" s="2"/>
      <c r="C105" s="2"/>
      <c r="D105" s="2"/>
      <c r="E105" s="2"/>
      <c r="F105" s="2"/>
      <c r="G105" s="2"/>
      <c r="H105" s="2"/>
      <c r="I105" s="2"/>
      <c r="J105" s="2"/>
      <c r="K105" s="2"/>
      <c r="L105" s="2"/>
      <c r="M105" s="2"/>
      <c r="N105" s="2"/>
      <c r="O105" s="2"/>
      <c r="P105" s="2"/>
      <c r="Q105" s="2"/>
      <c r="R105" s="2"/>
      <c r="S105" s="2"/>
    </row>
    <row r="106" spans="1:19" ht="13.8" x14ac:dyDescent="0.25">
      <c r="A106" s="2"/>
      <c r="B106" s="2"/>
      <c r="C106" s="2"/>
      <c r="D106" s="2"/>
      <c r="E106" s="2"/>
      <c r="F106" s="2"/>
      <c r="G106" s="2"/>
      <c r="H106" s="2"/>
      <c r="I106" s="2"/>
      <c r="J106" s="2"/>
      <c r="K106" s="2"/>
      <c r="L106" s="2"/>
      <c r="M106" s="2"/>
      <c r="N106" s="2"/>
      <c r="O106" s="2"/>
      <c r="P106" s="2"/>
      <c r="Q106" s="2"/>
      <c r="R106" s="2"/>
      <c r="S106" s="2"/>
    </row>
    <row r="107" spans="1:19" ht="13.8" x14ac:dyDescent="0.25">
      <c r="A107" s="2"/>
      <c r="B107" s="2"/>
      <c r="C107" s="2"/>
      <c r="D107" s="2"/>
      <c r="E107" s="2"/>
      <c r="F107" s="2"/>
      <c r="G107" s="2"/>
      <c r="H107" s="2"/>
      <c r="I107" s="2"/>
      <c r="J107" s="2"/>
      <c r="K107" s="2"/>
      <c r="L107" s="2"/>
      <c r="M107" s="2"/>
      <c r="N107" s="2"/>
      <c r="O107" s="2"/>
      <c r="P107" s="2"/>
      <c r="Q107" s="2"/>
      <c r="R107" s="2"/>
      <c r="S107" s="2"/>
    </row>
    <row r="108" spans="1:19" ht="13.8" x14ac:dyDescent="0.25">
      <c r="A108" s="2"/>
      <c r="B108" s="2"/>
      <c r="C108" s="2"/>
      <c r="D108" s="2"/>
      <c r="E108" s="2"/>
      <c r="F108" s="2"/>
      <c r="G108" s="2"/>
      <c r="H108" s="2"/>
      <c r="I108" s="2"/>
      <c r="J108" s="2"/>
      <c r="K108" s="2"/>
      <c r="L108" s="2"/>
      <c r="M108" s="2"/>
      <c r="N108" s="2"/>
      <c r="O108" s="2"/>
      <c r="P108" s="2"/>
      <c r="Q108" s="2"/>
      <c r="R108" s="2"/>
      <c r="S108" s="2"/>
    </row>
    <row r="109" spans="1:19" ht="13.8" x14ac:dyDescent="0.25">
      <c r="A109" s="2"/>
      <c r="B109" s="2"/>
      <c r="C109" s="2"/>
      <c r="D109" s="2"/>
      <c r="E109" s="2"/>
      <c r="F109" s="2"/>
      <c r="G109" s="2"/>
      <c r="H109" s="2"/>
      <c r="I109" s="2"/>
      <c r="J109" s="2"/>
      <c r="K109" s="2"/>
      <c r="L109" s="2"/>
      <c r="M109" s="2"/>
      <c r="N109" s="2"/>
      <c r="O109" s="2"/>
      <c r="P109" s="2"/>
      <c r="Q109" s="2"/>
      <c r="R109" s="2"/>
      <c r="S109" s="2"/>
    </row>
    <row r="110" spans="1:19" ht="13.8" x14ac:dyDescent="0.25">
      <c r="A110" s="2"/>
      <c r="B110" s="2"/>
      <c r="C110" s="2"/>
      <c r="D110" s="2"/>
      <c r="E110" s="2"/>
      <c r="F110" s="2"/>
      <c r="G110" s="2"/>
      <c r="H110" s="2"/>
      <c r="I110" s="2"/>
      <c r="J110" s="2"/>
      <c r="K110" s="2"/>
      <c r="L110" s="2"/>
      <c r="M110" s="2"/>
      <c r="N110" s="2"/>
      <c r="O110" s="2"/>
      <c r="P110" s="2"/>
      <c r="Q110" s="2"/>
      <c r="R110" s="2"/>
      <c r="S110" s="2"/>
    </row>
    <row r="111" spans="1:19" ht="13.8" x14ac:dyDescent="0.25">
      <c r="A111" s="2"/>
      <c r="B111" s="2"/>
      <c r="C111" s="2"/>
      <c r="D111" s="2"/>
      <c r="E111" s="2"/>
      <c r="F111" s="2"/>
      <c r="G111" s="2"/>
      <c r="H111" s="2"/>
      <c r="I111" s="2"/>
      <c r="J111" s="2"/>
      <c r="K111" s="2"/>
      <c r="L111" s="2"/>
      <c r="M111" s="2"/>
      <c r="N111" s="2"/>
      <c r="O111" s="2"/>
      <c r="P111" s="2"/>
      <c r="Q111" s="2"/>
      <c r="R111" s="2"/>
      <c r="S111" s="2"/>
    </row>
    <row r="112" spans="1:19" ht="13.8" x14ac:dyDescent="0.25">
      <c r="A112" s="2"/>
      <c r="B112" s="2"/>
      <c r="C112" s="2"/>
      <c r="D112" s="2"/>
      <c r="E112" s="2"/>
      <c r="F112" s="2"/>
      <c r="G112" s="2"/>
      <c r="H112" s="2"/>
      <c r="I112" s="2"/>
      <c r="J112" s="2"/>
      <c r="K112" s="2"/>
      <c r="L112" s="2"/>
      <c r="M112" s="2"/>
      <c r="N112" s="2"/>
      <c r="O112" s="2"/>
      <c r="P112" s="2"/>
      <c r="Q112" s="2"/>
      <c r="R112" s="2"/>
      <c r="S112" s="2"/>
    </row>
    <row r="113" spans="1:19" ht="13.8" x14ac:dyDescent="0.25">
      <c r="A113" s="2"/>
      <c r="B113" s="2"/>
      <c r="C113" s="2"/>
      <c r="D113" s="2"/>
      <c r="E113" s="2"/>
      <c r="F113" s="2"/>
      <c r="G113" s="2"/>
      <c r="H113" s="2"/>
      <c r="I113" s="2"/>
      <c r="J113" s="2"/>
      <c r="K113" s="2"/>
      <c r="L113" s="2"/>
      <c r="M113" s="2"/>
      <c r="N113" s="2"/>
      <c r="O113" s="2"/>
      <c r="P113" s="2"/>
      <c r="Q113" s="2"/>
      <c r="R113" s="2"/>
      <c r="S113" s="2"/>
    </row>
    <row r="114" spans="1:19" ht="13.8" x14ac:dyDescent="0.25">
      <c r="A114" s="2"/>
      <c r="B114" s="2"/>
      <c r="C114" s="2"/>
      <c r="D114" s="2"/>
      <c r="E114" s="2"/>
      <c r="F114" s="2"/>
      <c r="G114" s="2"/>
      <c r="H114" s="2"/>
      <c r="I114" s="2"/>
      <c r="J114" s="2"/>
      <c r="K114" s="2"/>
      <c r="L114" s="2"/>
      <c r="M114" s="2"/>
      <c r="N114" s="2"/>
      <c r="O114" s="2"/>
      <c r="P114" s="2"/>
      <c r="Q114" s="2"/>
      <c r="R114" s="2"/>
      <c r="S114" s="2"/>
    </row>
    <row r="115" spans="1:19" ht="13.8" x14ac:dyDescent="0.25">
      <c r="A115" s="2"/>
      <c r="B115" s="2"/>
      <c r="C115" s="2"/>
      <c r="D115" s="2"/>
      <c r="E115" s="2"/>
      <c r="F115" s="2"/>
      <c r="G115" s="2"/>
      <c r="H115" s="2"/>
      <c r="I115" s="2"/>
      <c r="J115" s="2"/>
      <c r="K115" s="2"/>
      <c r="L115" s="2"/>
      <c r="M115" s="2"/>
      <c r="N115" s="2"/>
      <c r="O115" s="2"/>
      <c r="P115" s="2"/>
      <c r="Q115" s="2"/>
      <c r="R115" s="2"/>
      <c r="S115" s="2"/>
    </row>
    <row r="116" spans="1:19" ht="13.8" x14ac:dyDescent="0.25">
      <c r="A116" s="2"/>
      <c r="B116" s="2"/>
      <c r="C116" s="2"/>
      <c r="D116" s="2"/>
      <c r="E116" s="2"/>
      <c r="F116" s="2"/>
      <c r="G116" s="2"/>
      <c r="H116" s="2"/>
      <c r="I116" s="2"/>
      <c r="J116" s="2"/>
      <c r="K116" s="2"/>
      <c r="L116" s="2"/>
      <c r="M116" s="2"/>
      <c r="N116" s="2"/>
      <c r="O116" s="2"/>
      <c r="P116" s="2"/>
      <c r="Q116" s="2"/>
      <c r="R116" s="2"/>
      <c r="S116" s="2"/>
    </row>
    <row r="117" spans="1:19" ht="13.8" x14ac:dyDescent="0.25">
      <c r="A117" s="2"/>
      <c r="B117" s="2"/>
      <c r="C117" s="2"/>
      <c r="D117" s="2"/>
      <c r="E117" s="2"/>
      <c r="F117" s="2"/>
      <c r="G117" s="2"/>
      <c r="H117" s="2"/>
      <c r="I117" s="2"/>
      <c r="J117" s="2"/>
      <c r="K117" s="2"/>
      <c r="L117" s="2"/>
      <c r="M117" s="2"/>
      <c r="N117" s="2"/>
      <c r="O117" s="2"/>
      <c r="P117" s="2"/>
      <c r="Q117" s="2"/>
      <c r="R117" s="2"/>
      <c r="S117" s="2"/>
    </row>
    <row r="118" spans="1:19" ht="13.8" x14ac:dyDescent="0.25">
      <c r="A118" s="2"/>
      <c r="B118" s="2"/>
      <c r="C118" s="2"/>
      <c r="D118" s="2"/>
      <c r="E118" s="2"/>
      <c r="F118" s="2"/>
      <c r="G118" s="2"/>
      <c r="H118" s="2"/>
      <c r="I118" s="2"/>
      <c r="J118" s="2"/>
      <c r="K118" s="2"/>
      <c r="L118" s="2"/>
      <c r="M118" s="2"/>
      <c r="N118" s="2"/>
      <c r="O118" s="2"/>
      <c r="P118" s="2"/>
      <c r="Q118" s="2"/>
      <c r="R118" s="2"/>
      <c r="S118" s="2"/>
    </row>
    <row r="119" spans="1:19" ht="13.8" x14ac:dyDescent="0.25">
      <c r="A119" s="2"/>
      <c r="B119" s="2"/>
      <c r="C119" s="2"/>
      <c r="D119" s="2"/>
      <c r="E119" s="2"/>
      <c r="F119" s="2"/>
      <c r="G119" s="2"/>
      <c r="H119" s="2"/>
      <c r="I119" s="2"/>
      <c r="J119" s="2"/>
      <c r="K119" s="2"/>
      <c r="L119" s="2"/>
      <c r="M119" s="2"/>
      <c r="N119" s="2"/>
      <c r="O119" s="2"/>
      <c r="P119" s="2"/>
      <c r="Q119" s="2"/>
      <c r="R119" s="2"/>
      <c r="S119" s="2"/>
    </row>
    <row r="120" spans="1:19" ht="13.8" x14ac:dyDescent="0.25">
      <c r="A120" s="2"/>
      <c r="B120" s="2"/>
      <c r="C120" s="2"/>
      <c r="D120" s="2"/>
      <c r="E120" s="2"/>
      <c r="F120" s="2"/>
      <c r="G120" s="2"/>
      <c r="H120" s="2"/>
      <c r="I120" s="2"/>
      <c r="J120" s="2"/>
      <c r="K120" s="2"/>
      <c r="L120" s="2"/>
      <c r="M120" s="2"/>
      <c r="N120" s="2"/>
      <c r="O120" s="2"/>
      <c r="P120" s="2"/>
      <c r="Q120" s="2"/>
      <c r="R120" s="2"/>
      <c r="S120" s="2"/>
    </row>
    <row r="121" spans="1:19" ht="13.8" x14ac:dyDescent="0.25">
      <c r="A121" s="2"/>
      <c r="B121" s="2"/>
      <c r="C121" s="2"/>
      <c r="D121" s="2"/>
      <c r="E121" s="2"/>
      <c r="F121" s="2"/>
      <c r="G121" s="2"/>
      <c r="H121" s="2"/>
      <c r="I121" s="2"/>
      <c r="J121" s="2"/>
      <c r="K121" s="2"/>
      <c r="L121" s="2"/>
      <c r="M121" s="2"/>
      <c r="N121" s="2"/>
      <c r="O121" s="2"/>
      <c r="P121" s="2"/>
      <c r="Q121" s="2"/>
      <c r="R121" s="2"/>
      <c r="S121" s="2"/>
    </row>
    <row r="122" spans="1:19" ht="13.8" x14ac:dyDescent="0.25">
      <c r="A122" s="2"/>
      <c r="B122" s="2"/>
      <c r="C122" s="2"/>
      <c r="D122" s="2"/>
      <c r="E122" s="2"/>
      <c r="F122" s="2"/>
      <c r="G122" s="2"/>
      <c r="H122" s="2"/>
      <c r="I122" s="2"/>
      <c r="J122" s="2"/>
      <c r="K122" s="2"/>
      <c r="L122" s="2"/>
      <c r="M122" s="2"/>
      <c r="N122" s="2"/>
      <c r="O122" s="2"/>
      <c r="P122" s="2"/>
      <c r="Q122" s="2"/>
      <c r="R122" s="2"/>
      <c r="S122" s="2"/>
    </row>
    <row r="123" spans="1:19" ht="13.8" x14ac:dyDescent="0.25">
      <c r="A123" s="2"/>
      <c r="B123" s="2"/>
      <c r="C123" s="2"/>
      <c r="D123" s="2"/>
      <c r="E123" s="2"/>
      <c r="F123" s="2"/>
      <c r="G123" s="2"/>
      <c r="H123" s="2"/>
      <c r="I123" s="2"/>
      <c r="J123" s="2"/>
      <c r="K123" s="2"/>
      <c r="L123" s="2"/>
      <c r="M123" s="2"/>
      <c r="N123" s="2"/>
      <c r="O123" s="2"/>
      <c r="P123" s="2"/>
      <c r="Q123" s="2"/>
      <c r="R123" s="2"/>
      <c r="S123" s="2"/>
    </row>
    <row r="124" spans="1:19" ht="13.8" x14ac:dyDescent="0.25">
      <c r="A124" s="2"/>
      <c r="B124" s="2"/>
      <c r="C124" s="2"/>
      <c r="D124" s="2"/>
      <c r="E124" s="2"/>
      <c r="F124" s="2"/>
      <c r="G124" s="2"/>
      <c r="H124" s="2"/>
      <c r="I124" s="2"/>
      <c r="J124" s="2"/>
      <c r="K124" s="2"/>
      <c r="L124" s="2"/>
      <c r="M124" s="2"/>
      <c r="N124" s="2"/>
      <c r="O124" s="2"/>
      <c r="P124" s="2"/>
      <c r="Q124" s="2"/>
      <c r="R124" s="2"/>
      <c r="S124" s="2"/>
    </row>
    <row r="125" spans="1:19" ht="13.8" x14ac:dyDescent="0.25">
      <c r="A125" s="2"/>
      <c r="B125" s="2"/>
      <c r="C125" s="2"/>
      <c r="D125" s="2"/>
      <c r="E125" s="2"/>
      <c r="F125" s="2"/>
      <c r="G125" s="2"/>
      <c r="H125" s="2"/>
      <c r="I125" s="2"/>
      <c r="J125" s="2"/>
      <c r="K125" s="2"/>
      <c r="L125" s="2"/>
      <c r="M125" s="2"/>
      <c r="N125" s="2"/>
      <c r="O125" s="2"/>
      <c r="P125" s="2"/>
      <c r="Q125" s="2"/>
      <c r="R125" s="2"/>
      <c r="S125" s="2"/>
    </row>
    <row r="126" spans="1:19" ht="13.8" x14ac:dyDescent="0.25">
      <c r="A126" s="2"/>
      <c r="B126" s="2"/>
      <c r="C126" s="2"/>
      <c r="D126" s="2"/>
      <c r="E126" s="2"/>
      <c r="F126" s="2"/>
      <c r="G126" s="2"/>
      <c r="H126" s="2"/>
      <c r="I126" s="2"/>
      <c r="J126" s="2"/>
      <c r="K126" s="2"/>
      <c r="L126" s="2"/>
      <c r="M126" s="2"/>
      <c r="N126" s="2"/>
      <c r="O126" s="2"/>
      <c r="P126" s="2"/>
      <c r="Q126" s="2"/>
      <c r="R126" s="2"/>
      <c r="S126" s="2"/>
    </row>
    <row r="127" spans="1:19" ht="13.8" x14ac:dyDescent="0.25">
      <c r="A127" s="2"/>
      <c r="B127" s="2"/>
      <c r="C127" s="2"/>
      <c r="D127" s="2"/>
      <c r="E127" s="2"/>
      <c r="F127" s="2"/>
      <c r="G127" s="2"/>
      <c r="H127" s="2"/>
      <c r="I127" s="2"/>
      <c r="J127" s="2"/>
      <c r="K127" s="2"/>
      <c r="L127" s="2"/>
      <c r="M127" s="2"/>
      <c r="N127" s="2"/>
      <c r="O127" s="2"/>
      <c r="P127" s="2"/>
      <c r="Q127" s="2"/>
      <c r="R127" s="2"/>
      <c r="S127" s="2"/>
    </row>
    <row r="128" spans="1:19" ht="13.8" x14ac:dyDescent="0.25">
      <c r="A128" s="2"/>
      <c r="B128" s="2"/>
      <c r="C128" s="2"/>
      <c r="D128" s="2"/>
      <c r="E128" s="2"/>
      <c r="F128" s="2"/>
      <c r="G128" s="2"/>
      <c r="H128" s="2"/>
      <c r="I128" s="2"/>
      <c r="J128" s="2"/>
      <c r="K128" s="2"/>
      <c r="L128" s="2"/>
      <c r="M128" s="2"/>
      <c r="N128" s="2"/>
      <c r="O128" s="2"/>
      <c r="P128" s="2"/>
      <c r="Q128" s="2"/>
      <c r="R128" s="2"/>
      <c r="S128" s="2"/>
    </row>
    <row r="129" spans="1:19" ht="13.8" x14ac:dyDescent="0.25">
      <c r="A129" s="2"/>
      <c r="B129" s="2"/>
      <c r="C129" s="2"/>
      <c r="D129" s="2"/>
      <c r="E129" s="2"/>
      <c r="F129" s="2"/>
      <c r="G129" s="2"/>
      <c r="H129" s="2"/>
      <c r="I129" s="2"/>
      <c r="J129" s="2"/>
      <c r="K129" s="2"/>
      <c r="L129" s="2"/>
      <c r="M129" s="2"/>
      <c r="N129" s="2"/>
      <c r="O129" s="2"/>
      <c r="P129" s="2"/>
      <c r="Q129" s="2"/>
      <c r="R129" s="2"/>
      <c r="S129" s="2"/>
    </row>
    <row r="130" spans="1:19" ht="13.8" x14ac:dyDescent="0.25">
      <c r="A130" s="2"/>
      <c r="B130" s="2"/>
      <c r="C130" s="2"/>
      <c r="D130" s="2"/>
      <c r="E130" s="2"/>
      <c r="F130" s="2"/>
      <c r="G130" s="2"/>
      <c r="H130" s="2"/>
      <c r="I130" s="2"/>
      <c r="J130" s="2"/>
      <c r="K130" s="2"/>
      <c r="L130" s="2"/>
      <c r="M130" s="2"/>
      <c r="N130" s="2"/>
      <c r="O130" s="2"/>
      <c r="P130" s="2"/>
      <c r="Q130" s="2"/>
      <c r="R130" s="2"/>
      <c r="S130" s="2"/>
    </row>
    <row r="131" spans="1:19" ht="13.8" x14ac:dyDescent="0.25">
      <c r="A131" s="2"/>
      <c r="B131" s="2"/>
      <c r="C131" s="2"/>
      <c r="D131" s="2"/>
      <c r="E131" s="2"/>
      <c r="F131" s="2"/>
      <c r="G131" s="2"/>
      <c r="H131" s="2"/>
      <c r="I131" s="2"/>
      <c r="J131" s="2"/>
      <c r="K131" s="2"/>
      <c r="L131" s="2"/>
      <c r="M131" s="2"/>
      <c r="N131" s="2"/>
      <c r="O131" s="2"/>
      <c r="P131" s="2"/>
      <c r="Q131" s="2"/>
      <c r="R131" s="2"/>
      <c r="S131" s="2"/>
    </row>
    <row r="132" spans="1:19" ht="13.8" x14ac:dyDescent="0.25">
      <c r="A132" s="2"/>
      <c r="B132" s="2"/>
      <c r="C132" s="2"/>
      <c r="D132" s="2"/>
      <c r="E132" s="2"/>
      <c r="F132" s="2"/>
      <c r="G132" s="2"/>
      <c r="H132" s="2"/>
      <c r="I132" s="2"/>
      <c r="J132" s="2"/>
      <c r="K132" s="2"/>
      <c r="L132" s="2"/>
      <c r="M132" s="2"/>
      <c r="N132" s="2"/>
      <c r="O132" s="2"/>
      <c r="P132" s="2"/>
      <c r="Q132" s="2"/>
      <c r="R132" s="2"/>
      <c r="S132" s="2"/>
    </row>
    <row r="133" spans="1:19" ht="13.8" x14ac:dyDescent="0.25">
      <c r="A133" s="2"/>
      <c r="B133" s="2"/>
      <c r="C133" s="2"/>
      <c r="D133" s="2"/>
      <c r="E133" s="2"/>
      <c r="F133" s="2"/>
      <c r="G133" s="2"/>
      <c r="H133" s="2"/>
      <c r="I133" s="2"/>
      <c r="J133" s="2"/>
      <c r="K133" s="2"/>
      <c r="L133" s="2"/>
      <c r="M133" s="2"/>
      <c r="N133" s="2"/>
      <c r="O133" s="2"/>
      <c r="P133" s="2"/>
      <c r="Q133" s="2"/>
      <c r="R133" s="2"/>
      <c r="S133" s="2"/>
    </row>
    <row r="134" spans="1:19" ht="13.8" x14ac:dyDescent="0.25">
      <c r="A134" s="2"/>
      <c r="B134" s="2"/>
      <c r="C134" s="2"/>
      <c r="D134" s="2"/>
      <c r="E134" s="2"/>
      <c r="F134" s="2"/>
      <c r="G134" s="2"/>
      <c r="H134" s="2"/>
      <c r="I134" s="2"/>
      <c r="J134" s="2"/>
      <c r="K134" s="2"/>
      <c r="L134" s="2"/>
      <c r="M134" s="2"/>
      <c r="N134" s="2"/>
      <c r="O134" s="2"/>
      <c r="P134" s="2"/>
      <c r="Q134" s="2"/>
      <c r="R134" s="2"/>
      <c r="S134" s="2"/>
    </row>
    <row r="135" spans="1:19" ht="13.8" x14ac:dyDescent="0.25">
      <c r="A135" s="2"/>
      <c r="B135" s="2"/>
      <c r="C135" s="2"/>
      <c r="D135" s="2"/>
      <c r="E135" s="2"/>
      <c r="F135" s="2"/>
      <c r="G135" s="2"/>
      <c r="H135" s="2"/>
      <c r="I135" s="2"/>
      <c r="J135" s="2"/>
      <c r="K135" s="2"/>
      <c r="L135" s="2"/>
      <c r="M135" s="2"/>
      <c r="N135" s="2"/>
      <c r="O135" s="2"/>
      <c r="P135" s="2"/>
      <c r="Q135" s="2"/>
      <c r="R135" s="2"/>
      <c r="S135" s="2"/>
    </row>
    <row r="136" spans="1:19" ht="13.8" x14ac:dyDescent="0.25">
      <c r="A136" s="2"/>
      <c r="B136" s="2"/>
      <c r="C136" s="2"/>
      <c r="D136" s="2"/>
      <c r="E136" s="2"/>
      <c r="F136" s="2"/>
      <c r="G136" s="2"/>
      <c r="H136" s="2"/>
      <c r="I136" s="2"/>
      <c r="J136" s="2"/>
      <c r="K136" s="2"/>
      <c r="L136" s="2"/>
      <c r="M136" s="2"/>
      <c r="N136" s="2"/>
      <c r="O136" s="2"/>
      <c r="P136" s="2"/>
      <c r="Q136" s="2"/>
      <c r="R136" s="2"/>
      <c r="S136" s="2"/>
    </row>
    <row r="137" spans="1:19" ht="13.8" x14ac:dyDescent="0.25">
      <c r="A137" s="2"/>
      <c r="B137" s="2"/>
      <c r="C137" s="2"/>
      <c r="D137" s="2"/>
      <c r="E137" s="2"/>
      <c r="F137" s="2"/>
      <c r="G137" s="2"/>
      <c r="H137" s="2"/>
      <c r="I137" s="2"/>
      <c r="J137" s="2"/>
      <c r="K137" s="2"/>
      <c r="L137" s="2"/>
      <c r="M137" s="2"/>
      <c r="N137" s="2"/>
      <c r="O137" s="2"/>
      <c r="P137" s="2"/>
      <c r="Q137" s="2"/>
      <c r="R137" s="2"/>
      <c r="S137" s="2"/>
    </row>
    <row r="138" spans="1:19" ht="13.8" x14ac:dyDescent="0.25">
      <c r="A138" s="2"/>
      <c r="B138" s="2"/>
      <c r="C138" s="2"/>
      <c r="D138" s="2"/>
      <c r="E138" s="2"/>
      <c r="F138" s="2"/>
      <c r="G138" s="2"/>
      <c r="H138" s="2"/>
      <c r="I138" s="2"/>
      <c r="J138" s="2"/>
      <c r="K138" s="2"/>
      <c r="L138" s="2"/>
      <c r="M138" s="2"/>
      <c r="N138" s="2"/>
      <c r="O138" s="2"/>
      <c r="P138" s="2"/>
      <c r="Q138" s="2"/>
      <c r="R138" s="2"/>
      <c r="S138" s="2"/>
    </row>
    <row r="139" spans="1:19" ht="13.8" x14ac:dyDescent="0.25">
      <c r="A139" s="2"/>
      <c r="B139" s="2"/>
      <c r="C139" s="2"/>
      <c r="D139" s="2"/>
      <c r="E139" s="2"/>
      <c r="F139" s="2"/>
      <c r="G139" s="2"/>
      <c r="H139" s="2"/>
      <c r="I139" s="2"/>
      <c r="J139" s="2"/>
      <c r="K139" s="2"/>
      <c r="L139" s="2"/>
      <c r="M139" s="2"/>
      <c r="N139" s="2"/>
      <c r="O139" s="2"/>
      <c r="P139" s="2"/>
      <c r="Q139" s="2"/>
      <c r="R139" s="2"/>
      <c r="S139" s="2"/>
    </row>
    <row r="140" spans="1:19" ht="13.8" x14ac:dyDescent="0.25">
      <c r="A140" s="2"/>
      <c r="B140" s="2"/>
      <c r="C140" s="2"/>
      <c r="D140" s="2"/>
      <c r="E140" s="2"/>
      <c r="F140" s="2"/>
      <c r="G140" s="2"/>
      <c r="H140" s="2"/>
      <c r="I140" s="2"/>
      <c r="J140" s="2"/>
      <c r="K140" s="2"/>
      <c r="L140" s="2"/>
      <c r="M140" s="2"/>
      <c r="N140" s="2"/>
      <c r="O140" s="2"/>
      <c r="P140" s="2"/>
      <c r="Q140" s="2"/>
      <c r="R140" s="2"/>
      <c r="S140" s="2"/>
    </row>
    <row r="141" spans="1:19" ht="13.8" x14ac:dyDescent="0.25">
      <c r="A141" s="2"/>
      <c r="B141" s="2"/>
      <c r="C141" s="2"/>
      <c r="D141" s="2"/>
      <c r="E141" s="2"/>
      <c r="F141" s="2"/>
      <c r="G141" s="2"/>
      <c r="H141" s="2"/>
      <c r="I141" s="2"/>
      <c r="J141" s="2"/>
      <c r="K141" s="2"/>
      <c r="L141" s="2"/>
      <c r="M141" s="2"/>
      <c r="N141" s="2"/>
      <c r="O141" s="2"/>
      <c r="P141" s="2"/>
      <c r="Q141" s="2"/>
      <c r="R141" s="2"/>
      <c r="S141" s="2"/>
    </row>
    <row r="142" spans="1:19" ht="13.8" x14ac:dyDescent="0.25">
      <c r="A142" s="2"/>
      <c r="B142" s="2"/>
      <c r="C142" s="2"/>
      <c r="D142" s="2"/>
      <c r="E142" s="2"/>
      <c r="F142" s="2"/>
      <c r="G142" s="2"/>
      <c r="H142" s="2"/>
      <c r="I142" s="2"/>
      <c r="J142" s="2"/>
      <c r="K142" s="2"/>
      <c r="L142" s="2"/>
      <c r="M142" s="2"/>
      <c r="N142" s="2"/>
      <c r="O142" s="2"/>
      <c r="P142" s="2"/>
      <c r="Q142" s="2"/>
      <c r="R142" s="2"/>
      <c r="S142" s="2"/>
    </row>
    <row r="143" spans="1:19" ht="13.8" x14ac:dyDescent="0.25">
      <c r="A143" s="2"/>
      <c r="B143" s="2"/>
      <c r="C143" s="2"/>
      <c r="D143" s="2"/>
      <c r="E143" s="2"/>
      <c r="F143" s="2"/>
      <c r="G143" s="2"/>
      <c r="H143" s="2"/>
      <c r="I143" s="2"/>
      <c r="J143" s="2"/>
      <c r="K143" s="2"/>
      <c r="L143" s="2"/>
      <c r="M143" s="2"/>
      <c r="N143" s="2"/>
      <c r="O143" s="2"/>
      <c r="P143" s="2"/>
      <c r="Q143" s="2"/>
      <c r="R143" s="2"/>
      <c r="S143" s="2"/>
    </row>
    <row r="144" spans="1:19" ht="13.8" x14ac:dyDescent="0.25">
      <c r="A144" s="2"/>
      <c r="B144" s="2"/>
      <c r="C144" s="2"/>
      <c r="D144" s="2"/>
      <c r="E144" s="2"/>
      <c r="F144" s="2"/>
      <c r="G144" s="2"/>
      <c r="H144" s="2"/>
      <c r="I144" s="2"/>
      <c r="J144" s="2"/>
      <c r="K144" s="2"/>
      <c r="L144" s="2"/>
      <c r="M144" s="2"/>
      <c r="N144" s="2"/>
      <c r="O144" s="2"/>
      <c r="P144" s="2"/>
      <c r="Q144" s="2"/>
      <c r="R144" s="2"/>
      <c r="S144" s="2"/>
    </row>
    <row r="145" spans="1:19" ht="13.8" x14ac:dyDescent="0.25">
      <c r="A145" s="2"/>
      <c r="B145" s="2"/>
      <c r="C145" s="2"/>
      <c r="D145" s="2"/>
      <c r="E145" s="2"/>
      <c r="F145" s="2"/>
      <c r="G145" s="2"/>
      <c r="H145" s="2"/>
      <c r="I145" s="2"/>
      <c r="J145" s="2"/>
      <c r="K145" s="2"/>
      <c r="L145" s="2"/>
      <c r="M145" s="2"/>
      <c r="N145" s="2"/>
      <c r="O145" s="2"/>
      <c r="P145" s="2"/>
      <c r="Q145" s="2"/>
      <c r="R145" s="2"/>
      <c r="S145" s="2"/>
    </row>
    <row r="146" spans="1:19" ht="13.8" x14ac:dyDescent="0.25">
      <c r="A146" s="2"/>
      <c r="B146" s="2"/>
      <c r="C146" s="2"/>
      <c r="D146" s="2"/>
      <c r="E146" s="2"/>
      <c r="F146" s="2"/>
      <c r="G146" s="2"/>
      <c r="H146" s="2"/>
      <c r="I146" s="2"/>
      <c r="J146" s="2"/>
      <c r="K146" s="2"/>
      <c r="L146" s="2"/>
      <c r="M146" s="2"/>
      <c r="N146" s="2"/>
      <c r="O146" s="2"/>
      <c r="P146" s="2"/>
      <c r="Q146" s="2"/>
      <c r="R146" s="2"/>
      <c r="S146" s="2"/>
    </row>
    <row r="147" spans="1:19" ht="13.8" x14ac:dyDescent="0.25">
      <c r="A147" s="2"/>
      <c r="B147" s="2"/>
      <c r="C147" s="2"/>
      <c r="D147" s="2"/>
      <c r="E147" s="2"/>
      <c r="F147" s="2"/>
      <c r="G147" s="2"/>
      <c r="H147" s="2"/>
      <c r="I147" s="2"/>
      <c r="J147" s="2"/>
      <c r="K147" s="2"/>
      <c r="L147" s="2"/>
      <c r="M147" s="2"/>
      <c r="N147" s="2"/>
      <c r="O147" s="2"/>
      <c r="P147" s="2"/>
      <c r="Q147" s="2"/>
      <c r="R147" s="2"/>
      <c r="S147" s="2"/>
    </row>
    <row r="148" spans="1:19" ht="13.8" x14ac:dyDescent="0.25">
      <c r="A148" s="2"/>
      <c r="B148" s="2"/>
      <c r="C148" s="2"/>
      <c r="D148" s="2"/>
      <c r="E148" s="2"/>
      <c r="F148" s="2"/>
      <c r="G148" s="2"/>
      <c r="H148" s="2"/>
      <c r="I148" s="2"/>
      <c r="J148" s="2"/>
      <c r="K148" s="2"/>
      <c r="L148" s="2"/>
      <c r="M148" s="2"/>
      <c r="N148" s="2"/>
      <c r="O148" s="2"/>
      <c r="P148" s="2"/>
      <c r="Q148" s="2"/>
      <c r="R148" s="2"/>
      <c r="S148" s="2"/>
    </row>
    <row r="149" spans="1:19" ht="13.8" x14ac:dyDescent="0.25">
      <c r="A149" s="2"/>
      <c r="B149" s="2"/>
      <c r="C149" s="2"/>
      <c r="D149" s="2"/>
      <c r="E149" s="2"/>
      <c r="F149" s="2"/>
      <c r="G149" s="2"/>
      <c r="H149" s="2"/>
      <c r="I149" s="2"/>
      <c r="J149" s="2"/>
      <c r="K149" s="2"/>
      <c r="L149" s="2"/>
      <c r="M149" s="2"/>
      <c r="N149" s="2"/>
      <c r="O149" s="2"/>
      <c r="P149" s="2"/>
      <c r="Q149" s="2"/>
      <c r="R149" s="2"/>
      <c r="S149" s="2"/>
    </row>
    <row r="150" spans="1:19" ht="13.8" x14ac:dyDescent="0.25">
      <c r="A150" s="2"/>
      <c r="B150" s="2"/>
      <c r="C150" s="2"/>
      <c r="D150" s="2"/>
      <c r="E150" s="2"/>
      <c r="F150" s="2"/>
      <c r="G150" s="2"/>
      <c r="H150" s="2"/>
      <c r="I150" s="2"/>
      <c r="J150" s="2"/>
      <c r="K150" s="2"/>
      <c r="L150" s="2"/>
      <c r="M150" s="2"/>
      <c r="N150" s="2"/>
      <c r="O150" s="2"/>
      <c r="P150" s="2"/>
      <c r="Q150" s="2"/>
      <c r="R150" s="2"/>
      <c r="S150" s="2"/>
    </row>
    <row r="151" spans="1:19" ht="13.8" x14ac:dyDescent="0.25">
      <c r="A151" s="2"/>
      <c r="B151" s="2"/>
      <c r="C151" s="2"/>
      <c r="D151" s="2"/>
      <c r="E151" s="2"/>
      <c r="F151" s="2"/>
      <c r="G151" s="2"/>
      <c r="H151" s="2"/>
      <c r="I151" s="2"/>
      <c r="J151" s="2"/>
      <c r="K151" s="2"/>
      <c r="L151" s="2"/>
      <c r="M151" s="2"/>
      <c r="N151" s="2"/>
      <c r="O151" s="2"/>
      <c r="P151" s="2"/>
      <c r="Q151" s="2"/>
      <c r="R151" s="2"/>
      <c r="S151" s="2"/>
    </row>
    <row r="152" spans="1:19" ht="13.8" x14ac:dyDescent="0.25">
      <c r="A152" s="2"/>
      <c r="B152" s="2"/>
      <c r="C152" s="2"/>
      <c r="D152" s="2"/>
      <c r="E152" s="2"/>
      <c r="F152" s="2"/>
      <c r="G152" s="2"/>
      <c r="H152" s="2"/>
      <c r="I152" s="2"/>
      <c r="J152" s="2"/>
      <c r="K152" s="2"/>
      <c r="L152" s="2"/>
      <c r="M152" s="2"/>
      <c r="N152" s="2"/>
      <c r="O152" s="2"/>
      <c r="P152" s="2"/>
      <c r="Q152" s="2"/>
      <c r="R152" s="2"/>
      <c r="S152" s="2"/>
    </row>
    <row r="153" spans="1:19" ht="13.8" x14ac:dyDescent="0.25">
      <c r="A153" s="2"/>
      <c r="B153" s="2"/>
      <c r="C153" s="2"/>
      <c r="D153" s="2"/>
      <c r="E153" s="2"/>
      <c r="F153" s="2"/>
      <c r="G153" s="2"/>
      <c r="H153" s="2"/>
      <c r="I153" s="2"/>
      <c r="J153" s="2"/>
      <c r="K153" s="2"/>
      <c r="L153" s="2"/>
      <c r="M153" s="2"/>
      <c r="N153" s="2"/>
      <c r="O153" s="2"/>
      <c r="P153" s="2"/>
      <c r="Q153" s="2"/>
      <c r="R153" s="2"/>
      <c r="S153" s="2"/>
    </row>
    <row r="154" spans="1:19" ht="13.8" x14ac:dyDescent="0.25">
      <c r="A154" s="2"/>
      <c r="B154" s="2"/>
      <c r="C154" s="2"/>
      <c r="D154" s="2"/>
      <c r="E154" s="2"/>
      <c r="F154" s="2"/>
      <c r="G154" s="2"/>
      <c r="H154" s="2"/>
      <c r="I154" s="2"/>
      <c r="J154" s="2"/>
      <c r="K154" s="2"/>
      <c r="L154" s="2"/>
      <c r="M154" s="2"/>
      <c r="N154" s="2"/>
      <c r="O154" s="2"/>
      <c r="P154" s="2"/>
      <c r="Q154" s="2"/>
      <c r="R154" s="2"/>
      <c r="S154" s="2"/>
    </row>
    <row r="155" spans="1:19" ht="13.8" x14ac:dyDescent="0.25">
      <c r="A155" s="2"/>
      <c r="B155" s="2"/>
      <c r="C155" s="2"/>
      <c r="D155" s="2"/>
      <c r="E155" s="2"/>
      <c r="F155" s="2"/>
      <c r="G155" s="2"/>
      <c r="H155" s="2"/>
      <c r="I155" s="2"/>
      <c r="J155" s="2"/>
      <c r="K155" s="2"/>
      <c r="L155" s="2"/>
      <c r="M155" s="2"/>
      <c r="N155" s="2"/>
      <c r="O155" s="2"/>
      <c r="P155" s="2"/>
      <c r="Q155" s="2"/>
      <c r="R155" s="2"/>
      <c r="S155" s="2"/>
    </row>
    <row r="156" spans="1:19" ht="13.8" x14ac:dyDescent="0.25">
      <c r="A156" s="2"/>
      <c r="B156" s="2"/>
      <c r="C156" s="2"/>
      <c r="D156" s="2"/>
      <c r="E156" s="2"/>
      <c r="F156" s="2"/>
      <c r="G156" s="2"/>
      <c r="H156" s="2"/>
      <c r="I156" s="2"/>
      <c r="J156" s="2"/>
      <c r="K156" s="2"/>
      <c r="L156" s="2"/>
      <c r="M156" s="2"/>
      <c r="N156" s="2"/>
      <c r="O156" s="2"/>
      <c r="P156" s="2"/>
      <c r="Q156" s="2"/>
      <c r="R156" s="2"/>
      <c r="S156" s="2"/>
    </row>
    <row r="157" spans="1:19" ht="13.8" x14ac:dyDescent="0.25">
      <c r="A157" s="2"/>
      <c r="B157" s="2"/>
      <c r="C157" s="2"/>
      <c r="D157" s="2"/>
      <c r="E157" s="2"/>
      <c r="F157" s="2"/>
      <c r="G157" s="2"/>
      <c r="H157" s="2"/>
      <c r="I157" s="2"/>
      <c r="J157" s="2"/>
      <c r="K157" s="2"/>
      <c r="L157" s="2"/>
      <c r="M157" s="2"/>
      <c r="N157" s="2"/>
      <c r="O157" s="2"/>
      <c r="P157" s="2"/>
      <c r="Q157" s="2"/>
      <c r="R157" s="2"/>
      <c r="S157" s="2"/>
    </row>
    <row r="158" spans="1:19" ht="13.8" x14ac:dyDescent="0.25">
      <c r="A158" s="2"/>
      <c r="B158" s="2"/>
      <c r="C158" s="2"/>
      <c r="D158" s="2"/>
      <c r="E158" s="2"/>
      <c r="F158" s="2"/>
      <c r="G158" s="2"/>
      <c r="H158" s="2"/>
      <c r="I158" s="2"/>
      <c r="J158" s="2"/>
      <c r="K158" s="2"/>
      <c r="L158" s="2"/>
      <c r="M158" s="2"/>
      <c r="N158" s="2"/>
      <c r="O158" s="2"/>
      <c r="P158" s="2"/>
      <c r="Q158" s="2"/>
      <c r="R158" s="2"/>
      <c r="S158" s="2"/>
    </row>
    <row r="159" spans="1:19" ht="13.8" x14ac:dyDescent="0.25">
      <c r="A159" s="2"/>
      <c r="B159" s="2"/>
      <c r="C159" s="2"/>
      <c r="D159" s="2"/>
      <c r="E159" s="2"/>
      <c r="F159" s="2"/>
      <c r="G159" s="2"/>
      <c r="H159" s="2"/>
      <c r="I159" s="2"/>
      <c r="J159" s="2"/>
      <c r="K159" s="2"/>
      <c r="L159" s="2"/>
      <c r="M159" s="2"/>
      <c r="N159" s="2"/>
      <c r="O159" s="2"/>
      <c r="P159" s="2"/>
      <c r="Q159" s="2"/>
      <c r="R159" s="2"/>
      <c r="S159" s="2"/>
    </row>
    <row r="160" spans="1:19" ht="13.8" x14ac:dyDescent="0.25">
      <c r="A160" s="2"/>
      <c r="B160" s="2"/>
      <c r="C160" s="2"/>
      <c r="D160" s="2"/>
      <c r="E160" s="2"/>
      <c r="F160" s="2"/>
      <c r="G160" s="2"/>
      <c r="H160" s="2"/>
      <c r="I160" s="2"/>
      <c r="J160" s="2"/>
      <c r="K160" s="2"/>
      <c r="L160" s="2"/>
      <c r="M160" s="2"/>
      <c r="N160" s="2"/>
      <c r="O160" s="2"/>
      <c r="P160" s="2"/>
      <c r="Q160" s="2"/>
      <c r="R160" s="2"/>
      <c r="S160" s="2"/>
    </row>
    <row r="161" spans="1:19" ht="13.8" x14ac:dyDescent="0.25">
      <c r="A161" s="2"/>
      <c r="B161" s="2"/>
      <c r="C161" s="2"/>
      <c r="D161" s="2"/>
      <c r="E161" s="2"/>
      <c r="F161" s="2"/>
      <c r="G161" s="2"/>
      <c r="H161" s="2"/>
      <c r="I161" s="2"/>
      <c r="J161" s="2"/>
      <c r="K161" s="2"/>
      <c r="L161" s="2"/>
      <c r="M161" s="2"/>
      <c r="N161" s="2"/>
      <c r="O161" s="2"/>
      <c r="P161" s="2"/>
      <c r="Q161" s="2"/>
      <c r="R161" s="2"/>
      <c r="S161" s="2"/>
    </row>
    <row r="162" spans="1:19" ht="13.8" x14ac:dyDescent="0.25">
      <c r="A162" s="2"/>
      <c r="B162" s="2"/>
      <c r="C162" s="2"/>
      <c r="D162" s="2"/>
      <c r="E162" s="2"/>
      <c r="F162" s="2"/>
      <c r="G162" s="2"/>
      <c r="H162" s="2"/>
      <c r="I162" s="2"/>
      <c r="J162" s="2"/>
      <c r="K162" s="2"/>
      <c r="L162" s="2"/>
      <c r="M162" s="2"/>
      <c r="N162" s="2"/>
      <c r="O162" s="2"/>
      <c r="P162" s="2"/>
      <c r="Q162" s="2"/>
      <c r="R162" s="2"/>
      <c r="S162" s="2"/>
    </row>
    <row r="163" spans="1:19" ht="13.8" x14ac:dyDescent="0.25">
      <c r="A163" s="2"/>
      <c r="B163" s="2"/>
      <c r="C163" s="2"/>
      <c r="D163" s="2"/>
      <c r="E163" s="2"/>
      <c r="F163" s="2"/>
      <c r="G163" s="2"/>
      <c r="H163" s="2"/>
      <c r="I163" s="2"/>
      <c r="J163" s="2"/>
      <c r="K163" s="2"/>
      <c r="L163" s="2"/>
      <c r="M163" s="2"/>
      <c r="N163" s="2"/>
      <c r="O163" s="2"/>
      <c r="P163" s="2"/>
      <c r="Q163" s="2"/>
      <c r="R163" s="2"/>
      <c r="S163" s="2"/>
    </row>
    <row r="164" spans="1:19" ht="13.8" x14ac:dyDescent="0.25">
      <c r="A164" s="2"/>
      <c r="B164" s="2"/>
      <c r="C164" s="2"/>
      <c r="D164" s="2"/>
      <c r="E164" s="2"/>
      <c r="F164" s="2"/>
      <c r="G164" s="2"/>
      <c r="H164" s="2"/>
      <c r="I164" s="2"/>
      <c r="J164" s="2"/>
      <c r="K164" s="2"/>
      <c r="L164" s="2"/>
      <c r="M164" s="2"/>
      <c r="N164" s="2"/>
      <c r="O164" s="2"/>
      <c r="P164" s="2"/>
      <c r="Q164" s="2"/>
      <c r="R164" s="2"/>
      <c r="S164" s="2"/>
    </row>
    <row r="165" spans="1:19" ht="13.8" x14ac:dyDescent="0.25">
      <c r="A165" s="2"/>
      <c r="B165" s="2"/>
      <c r="C165" s="2"/>
      <c r="D165" s="2"/>
      <c r="E165" s="2"/>
      <c r="F165" s="2"/>
      <c r="G165" s="2"/>
      <c r="H165" s="2"/>
      <c r="I165" s="2"/>
      <c r="J165" s="2"/>
      <c r="K165" s="2"/>
      <c r="L165" s="2"/>
      <c r="M165" s="2"/>
      <c r="N165" s="2"/>
      <c r="O165" s="2"/>
      <c r="P165" s="2"/>
      <c r="Q165" s="2"/>
      <c r="R165" s="2"/>
      <c r="S165" s="2"/>
    </row>
    <row r="166" spans="1:19" ht="13.8" x14ac:dyDescent="0.25">
      <c r="A166" s="2"/>
      <c r="B166" s="2"/>
      <c r="C166" s="2"/>
      <c r="D166" s="2"/>
      <c r="E166" s="2"/>
      <c r="F166" s="2"/>
      <c r="G166" s="2"/>
      <c r="H166" s="2"/>
      <c r="I166" s="2"/>
      <c r="J166" s="2"/>
      <c r="K166" s="2"/>
      <c r="L166" s="2"/>
      <c r="M166" s="2"/>
      <c r="N166" s="2"/>
      <c r="O166" s="2"/>
      <c r="P166" s="2"/>
      <c r="Q166" s="2"/>
      <c r="R166" s="2"/>
      <c r="S166" s="2"/>
    </row>
    <row r="167" spans="1:19" ht="13.8" x14ac:dyDescent="0.25">
      <c r="A167" s="2"/>
      <c r="B167" s="2"/>
      <c r="C167" s="2"/>
      <c r="D167" s="2"/>
      <c r="E167" s="2"/>
      <c r="F167" s="2"/>
      <c r="G167" s="2"/>
      <c r="H167" s="2"/>
      <c r="I167" s="2"/>
      <c r="J167" s="2"/>
      <c r="K167" s="2"/>
      <c r="L167" s="2"/>
      <c r="M167" s="2"/>
      <c r="N167" s="2"/>
      <c r="O167" s="2"/>
      <c r="P167" s="2"/>
      <c r="Q167" s="2"/>
      <c r="R167" s="2"/>
      <c r="S167" s="2"/>
    </row>
    <row r="168" spans="1:19" ht="13.8" x14ac:dyDescent="0.25">
      <c r="A168" s="2"/>
      <c r="B168" s="2"/>
      <c r="C168" s="2"/>
      <c r="D168" s="2"/>
      <c r="E168" s="2"/>
      <c r="F168" s="2"/>
      <c r="G168" s="2"/>
      <c r="H168" s="2"/>
      <c r="I168" s="2"/>
      <c r="J168" s="2"/>
      <c r="K168" s="2"/>
      <c r="L168" s="2"/>
      <c r="M168" s="2"/>
      <c r="N168" s="2"/>
      <c r="O168" s="2"/>
      <c r="P168" s="2"/>
      <c r="Q168" s="2"/>
      <c r="R168" s="2"/>
      <c r="S168" s="2"/>
    </row>
    <row r="169" spans="1:19" ht="13.8" x14ac:dyDescent="0.25">
      <c r="A169" s="2"/>
      <c r="B169" s="2"/>
      <c r="C169" s="2"/>
      <c r="D169" s="2"/>
      <c r="E169" s="2"/>
      <c r="F169" s="2"/>
      <c r="G169" s="2"/>
      <c r="H169" s="2"/>
      <c r="I169" s="2"/>
      <c r="J169" s="2"/>
      <c r="K169" s="2"/>
      <c r="L169" s="2"/>
      <c r="M169" s="2"/>
      <c r="N169" s="2"/>
      <c r="O169" s="2"/>
      <c r="P169" s="2"/>
      <c r="Q169" s="2"/>
      <c r="R169" s="2"/>
      <c r="S169" s="2"/>
    </row>
    <row r="170" spans="1:19" ht="13.8" x14ac:dyDescent="0.25">
      <c r="A170" s="2"/>
      <c r="B170" s="2"/>
      <c r="C170" s="2"/>
      <c r="D170" s="2"/>
      <c r="E170" s="2"/>
      <c r="F170" s="2"/>
      <c r="G170" s="2"/>
      <c r="H170" s="2"/>
      <c r="I170" s="2"/>
      <c r="J170" s="2"/>
      <c r="K170" s="2"/>
      <c r="L170" s="2"/>
      <c r="M170" s="2"/>
      <c r="N170" s="2"/>
      <c r="O170" s="2"/>
      <c r="P170" s="2"/>
      <c r="Q170" s="2"/>
      <c r="R170" s="2"/>
      <c r="S170" s="2"/>
    </row>
    <row r="171" spans="1:19" ht="13.8" x14ac:dyDescent="0.25">
      <c r="A171" s="2"/>
      <c r="B171" s="2"/>
      <c r="C171" s="2"/>
      <c r="D171" s="2"/>
      <c r="E171" s="2"/>
      <c r="F171" s="2"/>
      <c r="G171" s="2"/>
      <c r="H171" s="2"/>
      <c r="I171" s="2"/>
      <c r="J171" s="2"/>
      <c r="K171" s="2"/>
      <c r="L171" s="2"/>
      <c r="M171" s="2"/>
      <c r="N171" s="2"/>
      <c r="O171" s="2"/>
      <c r="P171" s="2"/>
      <c r="Q171" s="2"/>
      <c r="R171" s="2"/>
      <c r="S171" s="2"/>
    </row>
    <row r="172" spans="1:19" ht="13.8" x14ac:dyDescent="0.25">
      <c r="A172" s="2"/>
      <c r="B172" s="2"/>
      <c r="C172" s="2"/>
      <c r="D172" s="2"/>
      <c r="E172" s="2"/>
      <c r="F172" s="2"/>
      <c r="G172" s="2"/>
      <c r="H172" s="2"/>
      <c r="I172" s="2"/>
      <c r="J172" s="2"/>
      <c r="K172" s="2"/>
      <c r="L172" s="2"/>
      <c r="M172" s="2"/>
      <c r="N172" s="2"/>
      <c r="O172" s="2"/>
      <c r="P172" s="2"/>
      <c r="Q172" s="2"/>
      <c r="R172" s="2"/>
      <c r="S172" s="2"/>
    </row>
    <row r="173" spans="1:19" ht="13.8" x14ac:dyDescent="0.25">
      <c r="A173" s="2"/>
      <c r="B173" s="2"/>
      <c r="C173" s="2"/>
      <c r="D173" s="2"/>
      <c r="E173" s="2"/>
      <c r="F173" s="2"/>
      <c r="G173" s="2"/>
      <c r="H173" s="2"/>
      <c r="I173" s="2"/>
      <c r="J173" s="2"/>
      <c r="K173" s="2"/>
      <c r="L173" s="2"/>
      <c r="M173" s="2"/>
      <c r="N173" s="2"/>
      <c r="O173" s="2"/>
      <c r="P173" s="2"/>
      <c r="Q173" s="2"/>
      <c r="R173" s="2"/>
      <c r="S173" s="2"/>
    </row>
    <row r="174" spans="1:19" ht="13.8" x14ac:dyDescent="0.25">
      <c r="A174" s="2"/>
      <c r="B174" s="2"/>
      <c r="C174" s="2"/>
      <c r="D174" s="2"/>
      <c r="E174" s="2"/>
      <c r="F174" s="2"/>
      <c r="G174" s="2"/>
      <c r="H174" s="2"/>
      <c r="I174" s="2"/>
      <c r="J174" s="2"/>
      <c r="K174" s="2"/>
      <c r="L174" s="2"/>
      <c r="M174" s="2"/>
      <c r="N174" s="2"/>
      <c r="O174" s="2"/>
      <c r="P174" s="2"/>
      <c r="Q174" s="2"/>
      <c r="R174" s="2"/>
      <c r="S174" s="2"/>
    </row>
    <row r="175" spans="1:19" ht="13.8" x14ac:dyDescent="0.25">
      <c r="A175" s="2"/>
      <c r="B175" s="2"/>
      <c r="C175" s="2"/>
      <c r="D175" s="2"/>
      <c r="E175" s="2"/>
      <c r="F175" s="2"/>
      <c r="G175" s="2"/>
      <c r="H175" s="2"/>
      <c r="I175" s="2"/>
      <c r="J175" s="2"/>
      <c r="K175" s="2"/>
      <c r="L175" s="2"/>
      <c r="M175" s="2"/>
      <c r="N175" s="2"/>
      <c r="O175" s="2"/>
      <c r="P175" s="2"/>
      <c r="Q175" s="2"/>
      <c r="R175" s="2"/>
      <c r="S175" s="2"/>
    </row>
    <row r="176" spans="1:19" ht="13.8" x14ac:dyDescent="0.25">
      <c r="A176" s="2"/>
      <c r="B176" s="2"/>
      <c r="C176" s="2"/>
      <c r="D176" s="2"/>
      <c r="E176" s="2"/>
      <c r="F176" s="2"/>
      <c r="G176" s="2"/>
      <c r="H176" s="2"/>
      <c r="I176" s="2"/>
      <c r="J176" s="2"/>
      <c r="K176" s="2"/>
      <c r="L176" s="2"/>
      <c r="M176" s="2"/>
      <c r="N176" s="2"/>
      <c r="O176" s="2"/>
      <c r="P176" s="2"/>
      <c r="Q176" s="2"/>
      <c r="R176" s="2"/>
      <c r="S176" s="2"/>
    </row>
    <row r="177" spans="1:19" ht="13.8" x14ac:dyDescent="0.25">
      <c r="A177" s="2"/>
      <c r="B177" s="2"/>
      <c r="C177" s="2"/>
      <c r="D177" s="2"/>
      <c r="E177" s="2"/>
      <c r="F177" s="2"/>
      <c r="G177" s="2"/>
      <c r="H177" s="2"/>
      <c r="I177" s="2"/>
      <c r="J177" s="2"/>
      <c r="K177" s="2"/>
      <c r="L177" s="2"/>
      <c r="M177" s="2"/>
      <c r="N177" s="2"/>
      <c r="O177" s="2"/>
      <c r="P177" s="2"/>
      <c r="Q177" s="2"/>
      <c r="R177" s="2"/>
      <c r="S177" s="2"/>
    </row>
    <row r="178" spans="1:19" ht="13.8" x14ac:dyDescent="0.25">
      <c r="A178" s="2"/>
      <c r="B178" s="2"/>
      <c r="C178" s="2"/>
      <c r="D178" s="2"/>
      <c r="E178" s="2"/>
      <c r="F178" s="2"/>
      <c r="G178" s="2"/>
      <c r="H178" s="2"/>
      <c r="I178" s="2"/>
      <c r="J178" s="2"/>
      <c r="K178" s="2"/>
      <c r="L178" s="2"/>
      <c r="M178" s="2"/>
      <c r="N178" s="2"/>
      <c r="O178" s="2"/>
      <c r="P178" s="2"/>
      <c r="Q178" s="2"/>
      <c r="R178" s="2"/>
      <c r="S178" s="2"/>
    </row>
    <row r="179" spans="1:19" ht="13.8" x14ac:dyDescent="0.25">
      <c r="A179" s="2"/>
      <c r="B179" s="2"/>
      <c r="C179" s="2"/>
      <c r="D179" s="2"/>
      <c r="E179" s="2"/>
      <c r="F179" s="2"/>
      <c r="G179" s="2"/>
      <c r="H179" s="2"/>
      <c r="I179" s="2"/>
      <c r="J179" s="2"/>
      <c r="K179" s="2"/>
      <c r="L179" s="2"/>
      <c r="M179" s="2"/>
      <c r="N179" s="2"/>
      <c r="O179" s="2"/>
      <c r="P179" s="2"/>
      <c r="Q179" s="2"/>
      <c r="R179" s="2"/>
      <c r="S179" s="2"/>
    </row>
    <row r="180" spans="1:19" ht="13.8" x14ac:dyDescent="0.25">
      <c r="A180" s="2"/>
      <c r="B180" s="2"/>
      <c r="C180" s="2"/>
      <c r="D180" s="2"/>
      <c r="E180" s="2"/>
      <c r="F180" s="2"/>
      <c r="G180" s="2"/>
      <c r="H180" s="2"/>
      <c r="I180" s="2"/>
      <c r="J180" s="2"/>
      <c r="K180" s="2"/>
      <c r="L180" s="2"/>
      <c r="M180" s="2"/>
      <c r="N180" s="2"/>
      <c r="O180" s="2"/>
      <c r="P180" s="2"/>
      <c r="Q180" s="2"/>
      <c r="R180" s="2"/>
      <c r="S180" s="2"/>
    </row>
    <row r="181" spans="1:19" ht="13.8" x14ac:dyDescent="0.25">
      <c r="A181" s="2"/>
      <c r="B181" s="2"/>
      <c r="C181" s="2"/>
      <c r="D181" s="2"/>
      <c r="E181" s="2"/>
      <c r="F181" s="2"/>
      <c r="G181" s="2"/>
      <c r="H181" s="2"/>
      <c r="I181" s="2"/>
      <c r="J181" s="2"/>
      <c r="K181" s="2"/>
      <c r="L181" s="2"/>
      <c r="M181" s="2"/>
      <c r="N181" s="2"/>
      <c r="O181" s="2"/>
      <c r="P181" s="2"/>
      <c r="Q181" s="2"/>
      <c r="R181" s="2"/>
      <c r="S181" s="2"/>
    </row>
    <row r="182" spans="1:19" ht="13.8" x14ac:dyDescent="0.25">
      <c r="A182" s="2"/>
      <c r="B182" s="2"/>
      <c r="C182" s="2"/>
      <c r="D182" s="2"/>
      <c r="E182" s="2"/>
      <c r="F182" s="2"/>
      <c r="G182" s="2"/>
      <c r="H182" s="2"/>
      <c r="I182" s="2"/>
      <c r="J182" s="2"/>
      <c r="K182" s="2"/>
      <c r="L182" s="2"/>
      <c r="M182" s="2"/>
      <c r="N182" s="2"/>
      <c r="O182" s="2"/>
      <c r="P182" s="2"/>
      <c r="Q182" s="2"/>
      <c r="R182" s="2"/>
      <c r="S182" s="2"/>
    </row>
    <row r="183" spans="1:19" ht="13.8" x14ac:dyDescent="0.25">
      <c r="A183" s="2"/>
      <c r="B183" s="2"/>
      <c r="C183" s="2"/>
      <c r="D183" s="2"/>
      <c r="E183" s="2"/>
      <c r="F183" s="2"/>
      <c r="G183" s="2"/>
      <c r="H183" s="2"/>
      <c r="I183" s="2"/>
      <c r="J183" s="2"/>
      <c r="K183" s="2"/>
      <c r="L183" s="2"/>
      <c r="M183" s="2"/>
      <c r="N183" s="2"/>
      <c r="O183" s="2"/>
      <c r="P183" s="2"/>
      <c r="Q183" s="2"/>
      <c r="R183" s="2"/>
      <c r="S183" s="2"/>
    </row>
    <row r="184" spans="1:19" ht="13.8" x14ac:dyDescent="0.25">
      <c r="A184" s="2"/>
      <c r="B184" s="2"/>
      <c r="C184" s="2"/>
      <c r="D184" s="2"/>
      <c r="E184" s="2"/>
      <c r="F184" s="2"/>
      <c r="G184" s="2"/>
      <c r="H184" s="2"/>
      <c r="I184" s="2"/>
      <c r="J184" s="2"/>
      <c r="K184" s="2"/>
      <c r="L184" s="2"/>
      <c r="M184" s="2"/>
      <c r="N184" s="2"/>
      <c r="O184" s="2"/>
      <c r="P184" s="2"/>
      <c r="Q184" s="2"/>
      <c r="R184" s="2"/>
      <c r="S184" s="2"/>
    </row>
    <row r="185" spans="1:19" ht="13.8" x14ac:dyDescent="0.25">
      <c r="A185" s="2"/>
      <c r="B185" s="2"/>
      <c r="C185" s="2"/>
      <c r="D185" s="2"/>
      <c r="E185" s="2"/>
      <c r="F185" s="2"/>
      <c r="G185" s="2"/>
      <c r="H185" s="2"/>
      <c r="I185" s="2"/>
      <c r="J185" s="2"/>
      <c r="K185" s="2"/>
      <c r="L185" s="2"/>
      <c r="M185" s="2"/>
      <c r="N185" s="2"/>
      <c r="O185" s="2"/>
      <c r="P185" s="2"/>
      <c r="Q185" s="2"/>
      <c r="R185" s="2"/>
      <c r="S185" s="2"/>
    </row>
    <row r="186" spans="1:19" ht="13.8" x14ac:dyDescent="0.25">
      <c r="A186" s="2"/>
      <c r="B186" s="2"/>
      <c r="C186" s="2"/>
      <c r="D186" s="2"/>
      <c r="E186" s="2"/>
      <c r="F186" s="2"/>
      <c r="G186" s="2"/>
      <c r="H186" s="2"/>
      <c r="I186" s="2"/>
      <c r="J186" s="2"/>
      <c r="K186" s="2"/>
      <c r="L186" s="2"/>
      <c r="M186" s="2"/>
      <c r="N186" s="2"/>
      <c r="O186" s="2"/>
      <c r="P186" s="2"/>
      <c r="Q186" s="2"/>
      <c r="R186" s="2"/>
      <c r="S186" s="2"/>
    </row>
    <row r="187" spans="1:19" ht="13.8" x14ac:dyDescent="0.25">
      <c r="A187" s="2"/>
      <c r="B187" s="2"/>
      <c r="C187" s="2"/>
      <c r="D187" s="2"/>
      <c r="E187" s="2"/>
      <c r="F187" s="2"/>
      <c r="G187" s="2"/>
      <c r="H187" s="2"/>
      <c r="I187" s="2"/>
      <c r="J187" s="2"/>
      <c r="K187" s="2"/>
      <c r="L187" s="2"/>
      <c r="M187" s="2"/>
      <c r="N187" s="2"/>
      <c r="O187" s="2"/>
      <c r="P187" s="2"/>
      <c r="Q187" s="2"/>
      <c r="R187" s="2"/>
      <c r="S187" s="2"/>
    </row>
    <row r="188" spans="1:19" ht="13.8" x14ac:dyDescent="0.25">
      <c r="A188" s="2"/>
      <c r="B188" s="2"/>
      <c r="C188" s="2"/>
      <c r="D188" s="2"/>
      <c r="E188" s="2"/>
      <c r="F188" s="2"/>
      <c r="G188" s="2"/>
      <c r="H188" s="2"/>
      <c r="I188" s="2"/>
      <c r="J188" s="2"/>
      <c r="K188" s="2"/>
      <c r="L188" s="2"/>
      <c r="M188" s="2"/>
      <c r="N188" s="2"/>
      <c r="O188" s="2"/>
      <c r="P188" s="2"/>
      <c r="Q188" s="2"/>
      <c r="R188" s="2"/>
      <c r="S188" s="2"/>
    </row>
    <row r="189" spans="1:19" ht="13.8" x14ac:dyDescent="0.25">
      <c r="A189" s="2"/>
      <c r="B189" s="2"/>
      <c r="C189" s="2"/>
      <c r="D189" s="2"/>
      <c r="E189" s="2"/>
      <c r="F189" s="2"/>
      <c r="G189" s="2"/>
      <c r="H189" s="2"/>
      <c r="I189" s="2"/>
      <c r="J189" s="2"/>
      <c r="K189" s="2"/>
      <c r="L189" s="2"/>
      <c r="M189" s="2"/>
      <c r="N189" s="2"/>
      <c r="O189" s="2"/>
      <c r="P189" s="2"/>
      <c r="Q189" s="2"/>
      <c r="R189" s="2"/>
      <c r="S189" s="2"/>
    </row>
    <row r="190" spans="1:19" ht="13.8" x14ac:dyDescent="0.25">
      <c r="A190" s="2"/>
      <c r="B190" s="2"/>
      <c r="C190" s="2"/>
      <c r="D190" s="2"/>
      <c r="E190" s="2"/>
      <c r="F190" s="2"/>
      <c r="G190" s="2"/>
      <c r="H190" s="2"/>
      <c r="I190" s="2"/>
      <c r="J190" s="2"/>
      <c r="K190" s="2"/>
      <c r="L190" s="2"/>
      <c r="M190" s="2"/>
      <c r="N190" s="2"/>
      <c r="O190" s="2"/>
      <c r="P190" s="2"/>
      <c r="Q190" s="2"/>
      <c r="R190" s="2"/>
      <c r="S190" s="2"/>
    </row>
    <row r="191" spans="1:19" ht="13.8" x14ac:dyDescent="0.25">
      <c r="A191" s="2"/>
      <c r="B191" s="2"/>
      <c r="C191" s="2"/>
      <c r="D191" s="2"/>
      <c r="E191" s="2"/>
      <c r="F191" s="2"/>
      <c r="G191" s="2"/>
      <c r="H191" s="2"/>
      <c r="I191" s="2"/>
      <c r="J191" s="2"/>
      <c r="K191" s="2"/>
      <c r="L191" s="2"/>
      <c r="M191" s="2"/>
      <c r="N191" s="2"/>
      <c r="O191" s="2"/>
      <c r="P191" s="2"/>
      <c r="Q191" s="2"/>
      <c r="R191" s="2"/>
      <c r="S191" s="2"/>
    </row>
    <row r="192" spans="1:19" ht="13.8" x14ac:dyDescent="0.25">
      <c r="A192" s="2"/>
      <c r="B192" s="2"/>
      <c r="C192" s="2"/>
      <c r="D192" s="2"/>
      <c r="E192" s="2"/>
      <c r="F192" s="2"/>
      <c r="G192" s="2"/>
      <c r="H192" s="2"/>
      <c r="I192" s="2"/>
      <c r="J192" s="2"/>
      <c r="K192" s="2"/>
      <c r="L192" s="2"/>
      <c r="M192" s="2"/>
      <c r="N192" s="2"/>
      <c r="O192" s="2"/>
      <c r="P192" s="2"/>
      <c r="Q192" s="2"/>
      <c r="R192" s="2"/>
      <c r="S192" s="2"/>
    </row>
    <row r="193" spans="1:19" ht="13.8" x14ac:dyDescent="0.25">
      <c r="A193" s="2"/>
      <c r="B193" s="2"/>
      <c r="C193" s="2"/>
      <c r="D193" s="2"/>
      <c r="E193" s="2"/>
      <c r="F193" s="2"/>
      <c r="G193" s="2"/>
      <c r="H193" s="2"/>
      <c r="I193" s="2"/>
      <c r="J193" s="2"/>
      <c r="K193" s="2"/>
      <c r="L193" s="2"/>
      <c r="M193" s="2"/>
      <c r="N193" s="2"/>
      <c r="O193" s="2"/>
      <c r="P193" s="2"/>
      <c r="Q193" s="2"/>
      <c r="R193" s="2"/>
      <c r="S193" s="2"/>
    </row>
    <row r="194" spans="1:19" ht="13.8" x14ac:dyDescent="0.25">
      <c r="A194" s="2"/>
      <c r="B194" s="2"/>
      <c r="C194" s="2"/>
      <c r="D194" s="2"/>
      <c r="E194" s="2"/>
      <c r="F194" s="2"/>
      <c r="G194" s="2"/>
      <c r="H194" s="2"/>
      <c r="I194" s="2"/>
      <c r="J194" s="2"/>
      <c r="K194" s="2"/>
      <c r="L194" s="2"/>
      <c r="M194" s="2"/>
      <c r="N194" s="2"/>
      <c r="O194" s="2"/>
      <c r="P194" s="2"/>
      <c r="Q194" s="2"/>
      <c r="R194" s="2"/>
      <c r="S194" s="2"/>
    </row>
    <row r="195" spans="1:19" ht="13.8" x14ac:dyDescent="0.25">
      <c r="A195" s="2"/>
      <c r="B195" s="2"/>
      <c r="C195" s="2"/>
      <c r="D195" s="2"/>
      <c r="E195" s="2"/>
      <c r="F195" s="2"/>
      <c r="G195" s="2"/>
      <c r="H195" s="2"/>
      <c r="I195" s="2"/>
      <c r="J195" s="2"/>
      <c r="K195" s="2"/>
      <c r="L195" s="2"/>
      <c r="M195" s="2"/>
      <c r="N195" s="2"/>
      <c r="O195" s="2"/>
      <c r="P195" s="2"/>
      <c r="Q195" s="2"/>
      <c r="R195" s="2"/>
      <c r="S195" s="2"/>
    </row>
    <row r="196" spans="1:19" ht="13.8" x14ac:dyDescent="0.25">
      <c r="A196" s="2"/>
      <c r="B196" s="2"/>
      <c r="C196" s="2"/>
      <c r="D196" s="2"/>
      <c r="E196" s="2"/>
      <c r="F196" s="2"/>
      <c r="G196" s="2"/>
      <c r="H196" s="2"/>
      <c r="I196" s="2"/>
      <c r="J196" s="2"/>
      <c r="K196" s="2"/>
      <c r="L196" s="2"/>
      <c r="M196" s="2"/>
      <c r="N196" s="2"/>
      <c r="O196" s="2"/>
      <c r="P196" s="2"/>
      <c r="Q196" s="2"/>
      <c r="R196" s="2"/>
      <c r="S196" s="2"/>
    </row>
    <row r="197" spans="1:19" ht="13.8" x14ac:dyDescent="0.25">
      <c r="A197" s="2"/>
      <c r="B197" s="2"/>
      <c r="C197" s="2"/>
      <c r="D197" s="2"/>
      <c r="E197" s="2"/>
      <c r="F197" s="2"/>
      <c r="G197" s="2"/>
      <c r="H197" s="2"/>
      <c r="I197" s="2"/>
      <c r="J197" s="2"/>
      <c r="K197" s="2"/>
      <c r="L197" s="2"/>
      <c r="M197" s="2"/>
      <c r="N197" s="2"/>
      <c r="O197" s="2"/>
      <c r="P197" s="2"/>
      <c r="Q197" s="2"/>
      <c r="R197" s="2"/>
      <c r="S197" s="2"/>
    </row>
    <row r="198" spans="1:19" ht="13.8" x14ac:dyDescent="0.25">
      <c r="A198" s="2"/>
      <c r="B198" s="2"/>
      <c r="C198" s="2"/>
      <c r="D198" s="2"/>
      <c r="E198" s="2"/>
      <c r="F198" s="2"/>
      <c r="G198" s="2"/>
      <c r="H198" s="2"/>
      <c r="I198" s="2"/>
      <c r="J198" s="2"/>
      <c r="K198" s="2"/>
      <c r="L198" s="2"/>
      <c r="M198" s="2"/>
      <c r="N198" s="2"/>
      <c r="O198" s="2"/>
      <c r="P198" s="2"/>
      <c r="Q198" s="2"/>
      <c r="R198" s="2"/>
      <c r="S198" s="2"/>
    </row>
    <row r="199" spans="1:19" ht="13.8" x14ac:dyDescent="0.25">
      <c r="A199" s="2"/>
      <c r="B199" s="2"/>
      <c r="C199" s="2"/>
      <c r="D199" s="2"/>
      <c r="E199" s="2"/>
      <c r="F199" s="2"/>
      <c r="G199" s="2"/>
      <c r="H199" s="2"/>
      <c r="I199" s="2"/>
      <c r="J199" s="2"/>
      <c r="K199" s="2"/>
      <c r="L199" s="2"/>
      <c r="M199" s="2"/>
      <c r="N199" s="2"/>
      <c r="O199" s="2"/>
      <c r="P199" s="2"/>
      <c r="Q199" s="2"/>
      <c r="R199" s="2"/>
      <c r="S199" s="2"/>
    </row>
    <row r="200" spans="1:19" ht="13.8" x14ac:dyDescent="0.25">
      <c r="A200" s="2"/>
      <c r="B200" s="2"/>
      <c r="C200" s="2"/>
      <c r="D200" s="2"/>
      <c r="E200" s="2"/>
      <c r="F200" s="2"/>
      <c r="G200" s="2"/>
      <c r="H200" s="2"/>
      <c r="I200" s="2"/>
      <c r="J200" s="2"/>
      <c r="K200" s="2"/>
      <c r="L200" s="2"/>
      <c r="M200" s="2"/>
      <c r="N200" s="2"/>
      <c r="O200" s="2"/>
      <c r="P200" s="2"/>
      <c r="Q200" s="2"/>
      <c r="R200" s="2"/>
      <c r="S200" s="2"/>
    </row>
    <row r="201" spans="1:19" ht="13.8" x14ac:dyDescent="0.25">
      <c r="A201" s="2"/>
      <c r="B201" s="2"/>
      <c r="C201" s="2"/>
      <c r="D201" s="2"/>
      <c r="E201" s="2"/>
      <c r="F201" s="2"/>
      <c r="G201" s="2"/>
      <c r="H201" s="2"/>
      <c r="I201" s="2"/>
      <c r="J201" s="2"/>
      <c r="K201" s="2"/>
      <c r="L201" s="2"/>
      <c r="M201" s="2"/>
      <c r="N201" s="2"/>
      <c r="O201" s="2"/>
      <c r="P201" s="2"/>
      <c r="Q201" s="2"/>
      <c r="R201" s="2"/>
      <c r="S201" s="2"/>
    </row>
    <row r="202" spans="1:19" ht="13.8" x14ac:dyDescent="0.25">
      <c r="A202" s="2"/>
      <c r="B202" s="2"/>
      <c r="C202" s="2"/>
      <c r="D202" s="2"/>
      <c r="E202" s="2"/>
      <c r="F202" s="2"/>
      <c r="G202" s="2"/>
      <c r="H202" s="2"/>
      <c r="I202" s="2"/>
      <c r="J202" s="2"/>
      <c r="K202" s="2"/>
      <c r="L202" s="2"/>
      <c r="M202" s="2"/>
      <c r="N202" s="2"/>
      <c r="O202" s="2"/>
      <c r="P202" s="2"/>
      <c r="Q202" s="2"/>
      <c r="R202" s="2"/>
      <c r="S202" s="2"/>
    </row>
    <row r="203" spans="1:19" ht="13.8" x14ac:dyDescent="0.25">
      <c r="A203" s="2"/>
      <c r="B203" s="2"/>
      <c r="C203" s="2"/>
      <c r="D203" s="2"/>
      <c r="E203" s="2"/>
      <c r="F203" s="2"/>
      <c r="G203" s="2"/>
      <c r="H203" s="2"/>
      <c r="I203" s="2"/>
      <c r="J203" s="2"/>
      <c r="K203" s="2"/>
      <c r="L203" s="2"/>
      <c r="M203" s="2"/>
      <c r="N203" s="2"/>
      <c r="O203" s="2"/>
      <c r="P203" s="2"/>
      <c r="Q203" s="2"/>
      <c r="R203" s="2"/>
      <c r="S203" s="2"/>
    </row>
    <row r="204" spans="1:19" ht="13.8" x14ac:dyDescent="0.25">
      <c r="A204" s="2"/>
      <c r="B204" s="2"/>
      <c r="C204" s="2"/>
      <c r="D204" s="2"/>
      <c r="E204" s="2"/>
      <c r="F204" s="2"/>
      <c r="G204" s="2"/>
      <c r="H204" s="2"/>
      <c r="I204" s="2"/>
      <c r="J204" s="2"/>
      <c r="K204" s="2"/>
      <c r="L204" s="2"/>
      <c r="M204" s="2"/>
      <c r="N204" s="2"/>
      <c r="O204" s="2"/>
      <c r="P204" s="2"/>
      <c r="Q204" s="2"/>
      <c r="R204" s="2"/>
      <c r="S204" s="2"/>
    </row>
    <row r="205" spans="1:19" ht="13.8" x14ac:dyDescent="0.25">
      <c r="A205" s="2"/>
      <c r="B205" s="2"/>
      <c r="C205" s="2"/>
      <c r="D205" s="2"/>
      <c r="E205" s="2"/>
      <c r="F205" s="2"/>
      <c r="G205" s="2"/>
      <c r="H205" s="2"/>
      <c r="I205" s="2"/>
      <c r="J205" s="2"/>
      <c r="K205" s="2"/>
      <c r="L205" s="2"/>
      <c r="M205" s="2"/>
      <c r="N205" s="2"/>
      <c r="O205" s="2"/>
      <c r="P205" s="2"/>
      <c r="Q205" s="2"/>
      <c r="R205" s="2"/>
      <c r="S205" s="2"/>
    </row>
    <row r="206" spans="1:19" ht="13.8" x14ac:dyDescent="0.25">
      <c r="A206" s="2"/>
      <c r="B206" s="2"/>
      <c r="C206" s="2"/>
      <c r="D206" s="2"/>
      <c r="E206" s="2"/>
      <c r="F206" s="2"/>
      <c r="G206" s="2"/>
      <c r="H206" s="2"/>
      <c r="I206" s="2"/>
      <c r="J206" s="2"/>
      <c r="K206" s="2"/>
      <c r="L206" s="2"/>
      <c r="M206" s="2"/>
      <c r="N206" s="2"/>
      <c r="O206" s="2"/>
      <c r="P206" s="2"/>
      <c r="Q206" s="2"/>
      <c r="R206" s="2"/>
      <c r="S206" s="2"/>
    </row>
    <row r="207" spans="1:19" ht="13.8" x14ac:dyDescent="0.25">
      <c r="A207" s="2"/>
      <c r="B207" s="2"/>
      <c r="C207" s="2"/>
      <c r="D207" s="2"/>
      <c r="E207" s="2"/>
      <c r="F207" s="2"/>
      <c r="G207" s="2"/>
      <c r="H207" s="2"/>
      <c r="I207" s="2"/>
      <c r="J207" s="2"/>
      <c r="K207" s="2"/>
      <c r="L207" s="2"/>
      <c r="M207" s="2"/>
      <c r="N207" s="2"/>
      <c r="O207" s="2"/>
      <c r="P207" s="2"/>
      <c r="Q207" s="2"/>
      <c r="R207" s="2"/>
      <c r="S207" s="2"/>
    </row>
    <row r="208" spans="1:19" ht="13.8" x14ac:dyDescent="0.25">
      <c r="A208" s="2"/>
      <c r="B208" s="2"/>
      <c r="C208" s="2"/>
      <c r="D208" s="2"/>
      <c r="E208" s="2"/>
      <c r="F208" s="2"/>
      <c r="G208" s="2"/>
      <c r="H208" s="2"/>
      <c r="I208" s="2"/>
      <c r="J208" s="2"/>
      <c r="K208" s="2"/>
      <c r="L208" s="2"/>
      <c r="M208" s="2"/>
      <c r="N208" s="2"/>
      <c r="O208" s="2"/>
      <c r="P208" s="2"/>
      <c r="Q208" s="2"/>
      <c r="R208" s="2"/>
      <c r="S208" s="2"/>
    </row>
    <row r="209" spans="1:19" ht="13.8" x14ac:dyDescent="0.25">
      <c r="A209" s="2"/>
      <c r="B209" s="2"/>
      <c r="C209" s="2"/>
      <c r="D209" s="2"/>
      <c r="E209" s="2"/>
      <c r="F209" s="2"/>
      <c r="G209" s="2"/>
      <c r="H209" s="2"/>
      <c r="I209" s="2"/>
      <c r="J209" s="2"/>
      <c r="K209" s="2"/>
      <c r="L209" s="2"/>
      <c r="M209" s="2"/>
      <c r="N209" s="2"/>
      <c r="O209" s="2"/>
      <c r="P209" s="2"/>
      <c r="Q209" s="2"/>
      <c r="R209" s="2"/>
      <c r="S209" s="2"/>
    </row>
    <row r="210" spans="1:19" ht="13.8" x14ac:dyDescent="0.25">
      <c r="A210" s="2"/>
      <c r="B210" s="2"/>
      <c r="C210" s="2"/>
      <c r="D210" s="2"/>
      <c r="E210" s="2"/>
      <c r="F210" s="2"/>
      <c r="G210" s="2"/>
      <c r="H210" s="2"/>
      <c r="I210" s="2"/>
      <c r="J210" s="2"/>
      <c r="K210" s="2"/>
      <c r="L210" s="2"/>
      <c r="M210" s="2"/>
      <c r="N210" s="2"/>
      <c r="O210" s="2"/>
      <c r="P210" s="2"/>
      <c r="Q210" s="2"/>
      <c r="R210" s="2"/>
      <c r="S210" s="2"/>
    </row>
    <row r="211" spans="1:19" ht="13.8" x14ac:dyDescent="0.25">
      <c r="A211" s="2"/>
      <c r="B211" s="2"/>
      <c r="C211" s="2"/>
      <c r="D211" s="2"/>
      <c r="E211" s="2"/>
      <c r="F211" s="2"/>
      <c r="G211" s="2"/>
      <c r="H211" s="2"/>
      <c r="I211" s="2"/>
      <c r="J211" s="2"/>
      <c r="K211" s="2"/>
      <c r="L211" s="2"/>
      <c r="M211" s="2"/>
      <c r="N211" s="2"/>
      <c r="O211" s="2"/>
      <c r="P211" s="2"/>
      <c r="Q211" s="2"/>
      <c r="R211" s="2"/>
      <c r="S211" s="2"/>
    </row>
    <row r="212" spans="1:19" ht="13.8" x14ac:dyDescent="0.25">
      <c r="A212" s="2"/>
      <c r="B212" s="2"/>
      <c r="C212" s="2"/>
      <c r="D212" s="2"/>
      <c r="E212" s="2"/>
      <c r="F212" s="2"/>
      <c r="G212" s="2"/>
      <c r="H212" s="2"/>
      <c r="I212" s="2"/>
      <c r="J212" s="2"/>
      <c r="K212" s="2"/>
      <c r="L212" s="2"/>
      <c r="M212" s="2"/>
      <c r="N212" s="2"/>
      <c r="O212" s="2"/>
      <c r="P212" s="2"/>
      <c r="Q212" s="2"/>
      <c r="R212" s="2"/>
      <c r="S212" s="2"/>
    </row>
    <row r="213" spans="1:19" ht="13.8" x14ac:dyDescent="0.25">
      <c r="A213" s="2"/>
      <c r="B213" s="2"/>
      <c r="C213" s="2"/>
      <c r="D213" s="2"/>
      <c r="E213" s="2"/>
      <c r="F213" s="2"/>
      <c r="G213" s="2"/>
      <c r="H213" s="2"/>
      <c r="I213" s="2"/>
      <c r="J213" s="2"/>
      <c r="K213" s="2"/>
      <c r="L213" s="2"/>
      <c r="M213" s="2"/>
      <c r="N213" s="2"/>
      <c r="O213" s="2"/>
      <c r="P213" s="2"/>
      <c r="Q213" s="2"/>
      <c r="R213" s="2"/>
      <c r="S213" s="2"/>
    </row>
    <row r="214" spans="1:19" ht="13.8" x14ac:dyDescent="0.25">
      <c r="A214" s="2"/>
      <c r="B214" s="2"/>
      <c r="C214" s="2"/>
      <c r="D214" s="2"/>
      <c r="E214" s="2"/>
      <c r="F214" s="2"/>
      <c r="G214" s="2"/>
      <c r="H214" s="2"/>
      <c r="I214" s="2"/>
      <c r="J214" s="2"/>
      <c r="K214" s="2"/>
      <c r="L214" s="2"/>
      <c r="M214" s="2"/>
      <c r="N214" s="2"/>
      <c r="O214" s="2"/>
      <c r="P214" s="2"/>
      <c r="Q214" s="2"/>
      <c r="R214" s="2"/>
      <c r="S214" s="2"/>
    </row>
    <row r="215" spans="1:19" ht="13.8" x14ac:dyDescent="0.25">
      <c r="A215" s="2"/>
      <c r="B215" s="2"/>
      <c r="C215" s="2"/>
      <c r="D215" s="2"/>
      <c r="E215" s="2"/>
      <c r="F215" s="2"/>
      <c r="G215" s="2"/>
      <c r="H215" s="2"/>
      <c r="I215" s="2"/>
      <c r="J215" s="2"/>
      <c r="K215" s="2"/>
      <c r="L215" s="2"/>
      <c r="M215" s="2"/>
      <c r="N215" s="2"/>
      <c r="O215" s="2"/>
      <c r="P215" s="2"/>
      <c r="Q215" s="2"/>
      <c r="R215" s="2"/>
      <c r="S215" s="2"/>
    </row>
    <row r="216" spans="1:19" ht="13.8" x14ac:dyDescent="0.25">
      <c r="A216" s="2"/>
      <c r="B216" s="2"/>
      <c r="C216" s="2"/>
      <c r="D216" s="2"/>
      <c r="E216" s="2"/>
      <c r="F216" s="2"/>
      <c r="G216" s="2"/>
      <c r="H216" s="2"/>
      <c r="I216" s="2"/>
      <c r="J216" s="2"/>
      <c r="K216" s="2"/>
      <c r="L216" s="2"/>
      <c r="M216" s="2"/>
      <c r="N216" s="2"/>
      <c r="O216" s="2"/>
      <c r="P216" s="2"/>
      <c r="Q216" s="2"/>
      <c r="R216" s="2"/>
      <c r="S216" s="2"/>
    </row>
    <row r="217" spans="1:19" ht="13.8" x14ac:dyDescent="0.25">
      <c r="A217" s="2"/>
      <c r="B217" s="2"/>
      <c r="C217" s="2"/>
      <c r="D217" s="2"/>
      <c r="E217" s="2"/>
      <c r="F217" s="2"/>
      <c r="G217" s="2"/>
      <c r="H217" s="2"/>
      <c r="I217" s="2"/>
      <c r="J217" s="2"/>
      <c r="K217" s="2"/>
      <c r="L217" s="2"/>
      <c r="M217" s="2"/>
      <c r="N217" s="2"/>
      <c r="O217" s="2"/>
      <c r="P217" s="2"/>
      <c r="Q217" s="2"/>
      <c r="R217" s="2"/>
      <c r="S217" s="2"/>
    </row>
    <row r="218" spans="1:19" ht="13.8" x14ac:dyDescent="0.25">
      <c r="A218" s="2"/>
      <c r="B218" s="2"/>
      <c r="C218" s="2"/>
      <c r="D218" s="2"/>
      <c r="E218" s="2"/>
      <c r="F218" s="2"/>
      <c r="G218" s="2"/>
      <c r="H218" s="2"/>
      <c r="I218" s="2"/>
      <c r="J218" s="2"/>
      <c r="K218" s="2"/>
      <c r="L218" s="2"/>
      <c r="M218" s="2"/>
      <c r="N218" s="2"/>
      <c r="O218" s="2"/>
      <c r="P218" s="2"/>
      <c r="Q218" s="2"/>
      <c r="R218" s="2"/>
      <c r="S218" s="2"/>
    </row>
    <row r="219" spans="1:19" ht="13.8" x14ac:dyDescent="0.25">
      <c r="A219" s="2"/>
      <c r="B219" s="2"/>
      <c r="C219" s="2"/>
      <c r="D219" s="2"/>
      <c r="E219" s="2"/>
      <c r="F219" s="2"/>
      <c r="G219" s="2"/>
      <c r="H219" s="2"/>
      <c r="I219" s="2"/>
      <c r="J219" s="2"/>
      <c r="K219" s="2"/>
      <c r="L219" s="2"/>
      <c r="M219" s="2"/>
      <c r="N219" s="2"/>
      <c r="O219" s="2"/>
      <c r="P219" s="2"/>
      <c r="Q219" s="2"/>
      <c r="R219" s="2"/>
      <c r="S219" s="2"/>
    </row>
    <row r="220" spans="1:19" ht="13.8" x14ac:dyDescent="0.25">
      <c r="A220" s="2"/>
      <c r="B220" s="2"/>
      <c r="C220" s="2"/>
      <c r="D220" s="2"/>
      <c r="E220" s="2"/>
      <c r="F220" s="2"/>
      <c r="G220" s="2"/>
      <c r="H220" s="2"/>
      <c r="I220" s="2"/>
      <c r="J220" s="2"/>
      <c r="K220" s="2"/>
      <c r="L220" s="2"/>
      <c r="M220" s="2"/>
      <c r="N220" s="2"/>
      <c r="O220" s="2"/>
      <c r="P220" s="2"/>
      <c r="Q220" s="2"/>
      <c r="R220" s="2"/>
      <c r="S220" s="2"/>
    </row>
    <row r="221" spans="1:19" ht="13.8" x14ac:dyDescent="0.25">
      <c r="A221" s="2"/>
      <c r="B221" s="2"/>
      <c r="C221" s="2"/>
      <c r="D221" s="2"/>
      <c r="E221" s="2"/>
      <c r="F221" s="2"/>
      <c r="G221" s="2"/>
      <c r="H221" s="2"/>
      <c r="I221" s="2"/>
      <c r="J221" s="2"/>
      <c r="K221" s="2"/>
      <c r="L221" s="2"/>
      <c r="M221" s="2"/>
      <c r="N221" s="2"/>
      <c r="O221" s="2"/>
      <c r="P221" s="2"/>
      <c r="Q221" s="2"/>
      <c r="R221" s="2"/>
      <c r="S221" s="2"/>
    </row>
    <row r="222" spans="1:19" ht="13.8" x14ac:dyDescent="0.25">
      <c r="A222" s="2"/>
      <c r="B222" s="2"/>
      <c r="C222" s="2"/>
      <c r="D222" s="2"/>
      <c r="E222" s="2"/>
      <c r="F222" s="2"/>
      <c r="G222" s="2"/>
      <c r="H222" s="2"/>
      <c r="I222" s="2"/>
      <c r="J222" s="2"/>
      <c r="K222" s="2"/>
      <c r="L222" s="2"/>
      <c r="M222" s="2"/>
      <c r="N222" s="2"/>
      <c r="O222" s="2"/>
      <c r="P222" s="2"/>
      <c r="Q222" s="2"/>
      <c r="R222" s="2"/>
      <c r="S222" s="2"/>
    </row>
    <row r="223" spans="1:19" ht="13.8" x14ac:dyDescent="0.25">
      <c r="A223" s="2"/>
      <c r="B223" s="2"/>
      <c r="C223" s="2"/>
      <c r="D223" s="2"/>
      <c r="E223" s="2"/>
      <c r="F223" s="2"/>
      <c r="G223" s="2"/>
      <c r="H223" s="2"/>
      <c r="I223" s="2"/>
      <c r="J223" s="2"/>
      <c r="K223" s="2"/>
      <c r="L223" s="2"/>
      <c r="M223" s="2"/>
      <c r="N223" s="2"/>
      <c r="O223" s="2"/>
      <c r="P223" s="2"/>
      <c r="Q223" s="2"/>
      <c r="R223" s="2"/>
      <c r="S223" s="2"/>
    </row>
    <row r="224" spans="1:19" ht="13.8" x14ac:dyDescent="0.25">
      <c r="A224" s="2"/>
      <c r="B224" s="2"/>
      <c r="C224" s="2"/>
      <c r="D224" s="2"/>
      <c r="E224" s="2"/>
      <c r="F224" s="2"/>
      <c r="G224" s="2"/>
      <c r="H224" s="2"/>
      <c r="I224" s="2"/>
      <c r="J224" s="2"/>
      <c r="K224" s="2"/>
      <c r="L224" s="2"/>
      <c r="M224" s="2"/>
      <c r="N224" s="2"/>
      <c r="O224" s="2"/>
      <c r="P224" s="2"/>
      <c r="Q224" s="2"/>
      <c r="R224" s="2"/>
      <c r="S224" s="2"/>
    </row>
    <row r="225" spans="1:19" ht="13.8" x14ac:dyDescent="0.25">
      <c r="A225" s="2"/>
      <c r="B225" s="2"/>
      <c r="C225" s="2"/>
      <c r="D225" s="2"/>
      <c r="E225" s="2"/>
      <c r="F225" s="2"/>
      <c r="G225" s="2"/>
      <c r="H225" s="2"/>
      <c r="I225" s="2"/>
      <c r="J225" s="2"/>
      <c r="K225" s="2"/>
      <c r="L225" s="2"/>
      <c r="M225" s="2"/>
      <c r="N225" s="2"/>
      <c r="O225" s="2"/>
      <c r="P225" s="2"/>
      <c r="Q225" s="2"/>
      <c r="R225" s="2"/>
      <c r="S225" s="2"/>
    </row>
    <row r="226" spans="1:19" ht="13.8" x14ac:dyDescent="0.25">
      <c r="A226" s="2"/>
      <c r="B226" s="2"/>
      <c r="C226" s="2"/>
      <c r="D226" s="2"/>
      <c r="E226" s="2"/>
      <c r="F226" s="2"/>
      <c r="G226" s="2"/>
      <c r="H226" s="2"/>
      <c r="I226" s="2"/>
      <c r="J226" s="2"/>
      <c r="K226" s="2"/>
      <c r="L226" s="2"/>
      <c r="M226" s="2"/>
      <c r="N226" s="2"/>
      <c r="O226" s="2"/>
      <c r="P226" s="2"/>
      <c r="Q226" s="2"/>
      <c r="R226" s="2"/>
      <c r="S226" s="2"/>
    </row>
    <row r="227" spans="1:19" ht="13.8" x14ac:dyDescent="0.25">
      <c r="A227" s="2"/>
      <c r="B227" s="2"/>
      <c r="C227" s="2"/>
      <c r="D227" s="2"/>
      <c r="E227" s="2"/>
      <c r="F227" s="2"/>
      <c r="G227" s="2"/>
      <c r="H227" s="2"/>
      <c r="I227" s="2"/>
      <c r="J227" s="2"/>
      <c r="K227" s="2"/>
      <c r="L227" s="2"/>
      <c r="M227" s="2"/>
      <c r="N227" s="2"/>
      <c r="O227" s="2"/>
      <c r="P227" s="2"/>
      <c r="Q227" s="2"/>
      <c r="R227" s="2"/>
      <c r="S227" s="2"/>
    </row>
    <row r="228" spans="1:19" ht="13.8" x14ac:dyDescent="0.25">
      <c r="A228" s="2"/>
      <c r="B228" s="2"/>
      <c r="C228" s="2"/>
      <c r="D228" s="2"/>
      <c r="E228" s="2"/>
      <c r="F228" s="2"/>
      <c r="G228" s="2"/>
      <c r="H228" s="2"/>
      <c r="I228" s="2"/>
      <c r="J228" s="2"/>
      <c r="K228" s="2"/>
      <c r="L228" s="2"/>
      <c r="M228" s="2"/>
      <c r="N228" s="2"/>
      <c r="O228" s="2"/>
      <c r="P228" s="2"/>
      <c r="Q228" s="2"/>
      <c r="R228" s="2"/>
      <c r="S228" s="2"/>
    </row>
    <row r="229" spans="1:19" ht="13.8" x14ac:dyDescent="0.25">
      <c r="A229" s="2"/>
      <c r="B229" s="2"/>
      <c r="C229" s="2"/>
      <c r="D229" s="2"/>
      <c r="E229" s="2"/>
      <c r="F229" s="2"/>
      <c r="G229" s="2"/>
      <c r="H229" s="2"/>
      <c r="I229" s="2"/>
      <c r="J229" s="2"/>
      <c r="K229" s="2"/>
      <c r="L229" s="2"/>
      <c r="M229" s="2"/>
      <c r="N229" s="2"/>
      <c r="O229" s="2"/>
      <c r="P229" s="2"/>
      <c r="Q229" s="2"/>
      <c r="R229" s="2"/>
      <c r="S229" s="2"/>
    </row>
    <row r="230" spans="1:19" ht="13.8" x14ac:dyDescent="0.25">
      <c r="A230" s="2"/>
      <c r="B230" s="2"/>
      <c r="C230" s="2"/>
      <c r="D230" s="2"/>
      <c r="E230" s="2"/>
      <c r="F230" s="2"/>
      <c r="G230" s="2"/>
      <c r="H230" s="2"/>
      <c r="I230" s="2"/>
      <c r="J230" s="2"/>
      <c r="K230" s="2"/>
      <c r="L230" s="2"/>
      <c r="M230" s="2"/>
      <c r="N230" s="2"/>
      <c r="O230" s="2"/>
      <c r="P230" s="2"/>
      <c r="Q230" s="2"/>
      <c r="R230" s="2"/>
      <c r="S230" s="2"/>
    </row>
    <row r="231" spans="1:19" ht="13.8" x14ac:dyDescent="0.25">
      <c r="A231" s="2"/>
      <c r="B231" s="2"/>
      <c r="C231" s="2"/>
      <c r="D231" s="2"/>
      <c r="E231" s="2"/>
      <c r="F231" s="2"/>
      <c r="G231" s="2"/>
      <c r="H231" s="2"/>
      <c r="I231" s="2"/>
      <c r="J231" s="2"/>
      <c r="K231" s="2"/>
      <c r="L231" s="2"/>
      <c r="M231" s="2"/>
      <c r="N231" s="2"/>
      <c r="O231" s="2"/>
      <c r="P231" s="2"/>
      <c r="Q231" s="2"/>
      <c r="R231" s="2"/>
      <c r="S231" s="2"/>
    </row>
    <row r="232" spans="1:19" ht="13.8" x14ac:dyDescent="0.25">
      <c r="A232" s="2"/>
      <c r="B232" s="2"/>
      <c r="C232" s="2"/>
      <c r="D232" s="2"/>
      <c r="E232" s="2"/>
      <c r="F232" s="2"/>
      <c r="G232" s="2"/>
      <c r="H232" s="2"/>
      <c r="I232" s="2"/>
      <c r="J232" s="2"/>
      <c r="K232" s="2"/>
      <c r="L232" s="2"/>
      <c r="M232" s="2"/>
      <c r="N232" s="2"/>
      <c r="O232" s="2"/>
      <c r="P232" s="2"/>
      <c r="Q232" s="2"/>
      <c r="R232" s="2"/>
      <c r="S232" s="2"/>
    </row>
    <row r="233" spans="1:19" ht="13.8" x14ac:dyDescent="0.25">
      <c r="A233" s="2"/>
      <c r="B233" s="2"/>
      <c r="C233" s="2"/>
      <c r="D233" s="2"/>
      <c r="E233" s="2"/>
      <c r="F233" s="2"/>
      <c r="G233" s="2"/>
      <c r="H233" s="2"/>
      <c r="I233" s="2"/>
      <c r="J233" s="2"/>
      <c r="K233" s="2"/>
      <c r="L233" s="2"/>
      <c r="M233" s="2"/>
      <c r="N233" s="2"/>
      <c r="O233" s="2"/>
      <c r="P233" s="2"/>
      <c r="Q233" s="2"/>
      <c r="R233" s="2"/>
      <c r="S233" s="2"/>
    </row>
    <row r="234" spans="1:19" ht="13.8" x14ac:dyDescent="0.25">
      <c r="A234" s="2"/>
      <c r="B234" s="2"/>
      <c r="C234" s="2"/>
      <c r="D234" s="2"/>
      <c r="E234" s="2"/>
      <c r="F234" s="2"/>
      <c r="G234" s="2"/>
      <c r="H234" s="2"/>
      <c r="I234" s="2"/>
      <c r="J234" s="2"/>
      <c r="K234" s="2"/>
      <c r="L234" s="2"/>
      <c r="M234" s="2"/>
      <c r="N234" s="2"/>
      <c r="O234" s="2"/>
      <c r="P234" s="2"/>
      <c r="Q234" s="2"/>
      <c r="R234" s="2"/>
      <c r="S234" s="2"/>
    </row>
    <row r="235" spans="1:19" ht="13.8" x14ac:dyDescent="0.25">
      <c r="A235" s="2"/>
      <c r="B235" s="2"/>
      <c r="C235" s="2"/>
      <c r="D235" s="2"/>
      <c r="E235" s="2"/>
      <c r="F235" s="2"/>
      <c r="G235" s="2"/>
      <c r="H235" s="2"/>
      <c r="I235" s="2"/>
      <c r="J235" s="2"/>
      <c r="K235" s="2"/>
      <c r="L235" s="2"/>
      <c r="M235" s="2"/>
      <c r="N235" s="2"/>
      <c r="O235" s="2"/>
      <c r="P235" s="2"/>
      <c r="Q235" s="2"/>
      <c r="R235" s="2"/>
      <c r="S235" s="2"/>
    </row>
    <row r="236" spans="1:19" ht="13.8" x14ac:dyDescent="0.25">
      <c r="A236" s="2"/>
      <c r="B236" s="2"/>
      <c r="C236" s="2"/>
      <c r="D236" s="2"/>
      <c r="E236" s="2"/>
      <c r="F236" s="2"/>
      <c r="G236" s="2"/>
      <c r="H236" s="2"/>
      <c r="I236" s="2"/>
      <c r="J236" s="2"/>
      <c r="K236" s="2"/>
      <c r="L236" s="2"/>
      <c r="M236" s="2"/>
      <c r="N236" s="2"/>
      <c r="O236" s="2"/>
      <c r="P236" s="2"/>
      <c r="Q236" s="2"/>
      <c r="R236" s="2"/>
      <c r="S236" s="2"/>
    </row>
    <row r="237" spans="1:19" ht="13.8" x14ac:dyDescent="0.25">
      <c r="A237" s="2"/>
      <c r="B237" s="2"/>
      <c r="C237" s="2"/>
      <c r="D237" s="2"/>
      <c r="E237" s="2"/>
      <c r="F237" s="2"/>
      <c r="G237" s="2"/>
      <c r="H237" s="2"/>
      <c r="I237" s="2"/>
      <c r="J237" s="2"/>
      <c r="K237" s="2"/>
      <c r="L237" s="2"/>
      <c r="M237" s="2"/>
      <c r="N237" s="2"/>
      <c r="O237" s="2"/>
      <c r="P237" s="2"/>
      <c r="Q237" s="2"/>
      <c r="R237" s="2"/>
      <c r="S237" s="2"/>
    </row>
    <row r="238" spans="1:19" ht="13.8" x14ac:dyDescent="0.25">
      <c r="A238" s="2"/>
      <c r="B238" s="2"/>
      <c r="C238" s="2"/>
      <c r="D238" s="2"/>
      <c r="E238" s="2"/>
      <c r="F238" s="2"/>
      <c r="G238" s="2"/>
      <c r="H238" s="2"/>
      <c r="I238" s="2"/>
      <c r="J238" s="2"/>
      <c r="K238" s="2"/>
      <c r="L238" s="2"/>
      <c r="M238" s="2"/>
      <c r="N238" s="2"/>
      <c r="O238" s="2"/>
      <c r="P238" s="2"/>
      <c r="Q238" s="2"/>
      <c r="R238" s="2"/>
      <c r="S238" s="2"/>
    </row>
    <row r="239" spans="1:19" ht="13.8" x14ac:dyDescent="0.25">
      <c r="A239" s="2"/>
      <c r="B239" s="2"/>
      <c r="C239" s="2"/>
      <c r="D239" s="2"/>
      <c r="E239" s="2"/>
      <c r="F239" s="2"/>
      <c r="G239" s="2"/>
      <c r="H239" s="2"/>
      <c r="I239" s="2"/>
      <c r="J239" s="2"/>
      <c r="K239" s="2"/>
      <c r="L239" s="2"/>
      <c r="M239" s="2"/>
      <c r="N239" s="2"/>
      <c r="O239" s="2"/>
      <c r="P239" s="2"/>
      <c r="Q239" s="2"/>
      <c r="R239" s="2"/>
      <c r="S239" s="2"/>
    </row>
    <row r="240" spans="1:19" ht="13.8" x14ac:dyDescent="0.25">
      <c r="A240" s="2"/>
      <c r="B240" s="2"/>
      <c r="C240" s="2"/>
      <c r="D240" s="2"/>
      <c r="E240" s="2"/>
      <c r="F240" s="2"/>
      <c r="G240" s="2"/>
      <c r="H240" s="2"/>
      <c r="I240" s="2"/>
      <c r="J240" s="2"/>
      <c r="K240" s="2"/>
      <c r="L240" s="2"/>
      <c r="M240" s="2"/>
      <c r="N240" s="2"/>
      <c r="O240" s="2"/>
      <c r="P240" s="2"/>
      <c r="Q240" s="2"/>
      <c r="R240" s="2"/>
      <c r="S240" s="2"/>
    </row>
    <row r="241" spans="1:19" ht="13.8" x14ac:dyDescent="0.25">
      <c r="A241" s="2"/>
      <c r="B241" s="2"/>
      <c r="C241" s="2"/>
      <c r="D241" s="2"/>
      <c r="E241" s="2"/>
      <c r="F241" s="2"/>
      <c r="G241" s="2"/>
      <c r="H241" s="2"/>
      <c r="I241" s="2"/>
      <c r="J241" s="2"/>
      <c r="K241" s="2"/>
      <c r="L241" s="2"/>
      <c r="M241" s="2"/>
      <c r="N241" s="2"/>
      <c r="O241" s="2"/>
      <c r="P241" s="2"/>
      <c r="Q241" s="2"/>
      <c r="R241" s="2"/>
      <c r="S241" s="2"/>
    </row>
    <row r="242" spans="1:19" ht="13.8" x14ac:dyDescent="0.25">
      <c r="A242" s="2"/>
      <c r="B242" s="2"/>
      <c r="C242" s="2"/>
      <c r="D242" s="2"/>
      <c r="E242" s="2"/>
      <c r="F242" s="2"/>
      <c r="G242" s="2"/>
      <c r="H242" s="2"/>
      <c r="I242" s="2"/>
      <c r="J242" s="2"/>
      <c r="K242" s="2"/>
      <c r="L242" s="2"/>
      <c r="M242" s="2"/>
      <c r="N242" s="2"/>
      <c r="O242" s="2"/>
      <c r="P242" s="2"/>
      <c r="Q242" s="2"/>
      <c r="R242" s="2"/>
      <c r="S242" s="2"/>
    </row>
    <row r="243" spans="1:19" ht="13.8" x14ac:dyDescent="0.25">
      <c r="A243" s="2"/>
      <c r="B243" s="2"/>
      <c r="C243" s="2"/>
      <c r="D243" s="2"/>
      <c r="E243" s="2"/>
      <c r="F243" s="2"/>
      <c r="G243" s="2"/>
      <c r="H243" s="2"/>
      <c r="I243" s="2"/>
      <c r="J243" s="2"/>
      <c r="K243" s="2"/>
      <c r="L243" s="2"/>
      <c r="M243" s="2"/>
      <c r="N243" s="2"/>
      <c r="O243" s="2"/>
      <c r="P243" s="2"/>
      <c r="Q243" s="2"/>
      <c r="R243" s="2"/>
      <c r="S243" s="2"/>
    </row>
    <row r="244" spans="1:19" ht="13.8" x14ac:dyDescent="0.25">
      <c r="A244" s="2"/>
      <c r="B244" s="2"/>
      <c r="C244" s="2"/>
      <c r="D244" s="2"/>
      <c r="E244" s="2"/>
      <c r="F244" s="2"/>
      <c r="G244" s="2"/>
      <c r="H244" s="2"/>
      <c r="I244" s="2"/>
      <c r="J244" s="2"/>
      <c r="K244" s="2"/>
      <c r="L244" s="2"/>
      <c r="M244" s="2"/>
      <c r="N244" s="2"/>
      <c r="O244" s="2"/>
      <c r="P244" s="2"/>
      <c r="Q244" s="2"/>
      <c r="R244" s="2"/>
      <c r="S244" s="2"/>
    </row>
    <row r="245" spans="1:19" ht="13.8" x14ac:dyDescent="0.25">
      <c r="A245" s="2"/>
      <c r="B245" s="2"/>
      <c r="C245" s="2"/>
      <c r="D245" s="2"/>
      <c r="E245" s="2"/>
      <c r="F245" s="2"/>
      <c r="G245" s="2"/>
      <c r="H245" s="2"/>
      <c r="I245" s="2"/>
      <c r="J245" s="2"/>
      <c r="K245" s="2"/>
      <c r="L245" s="2"/>
      <c r="M245" s="2"/>
      <c r="N245" s="2"/>
      <c r="O245" s="2"/>
      <c r="P245" s="2"/>
      <c r="Q245" s="2"/>
      <c r="R245" s="2"/>
      <c r="S245" s="2"/>
    </row>
    <row r="246" spans="1:19" ht="13.8" x14ac:dyDescent="0.25">
      <c r="A246" s="2"/>
      <c r="B246" s="2"/>
      <c r="C246" s="2"/>
      <c r="D246" s="2"/>
      <c r="E246" s="2"/>
      <c r="F246" s="2"/>
      <c r="G246" s="2"/>
      <c r="H246" s="2"/>
      <c r="I246" s="2"/>
      <c r="J246" s="2"/>
      <c r="K246" s="2"/>
      <c r="L246" s="2"/>
      <c r="M246" s="2"/>
      <c r="N246" s="2"/>
      <c r="O246" s="2"/>
      <c r="P246" s="2"/>
      <c r="Q246" s="2"/>
      <c r="R246" s="2"/>
      <c r="S246" s="2"/>
    </row>
    <row r="247" spans="1:19" ht="13.8" x14ac:dyDescent="0.25">
      <c r="A247" s="2"/>
      <c r="B247" s="2"/>
      <c r="C247" s="2"/>
      <c r="D247" s="2"/>
      <c r="E247" s="2"/>
      <c r="F247" s="2"/>
      <c r="G247" s="2"/>
      <c r="H247" s="2"/>
      <c r="I247" s="2"/>
      <c r="J247" s="2"/>
      <c r="K247" s="2"/>
      <c r="L247" s="2"/>
      <c r="M247" s="2"/>
      <c r="N247" s="2"/>
      <c r="O247" s="2"/>
      <c r="P247" s="2"/>
      <c r="Q247" s="2"/>
      <c r="R247" s="2"/>
      <c r="S247" s="2"/>
    </row>
    <row r="248" spans="1:19" ht="13.8" x14ac:dyDescent="0.25">
      <c r="A248" s="2"/>
      <c r="B248" s="2"/>
      <c r="C248" s="2"/>
      <c r="D248" s="2"/>
      <c r="E248" s="2"/>
      <c r="F248" s="2"/>
      <c r="G248" s="2"/>
      <c r="H248" s="2"/>
      <c r="I248" s="2"/>
      <c r="J248" s="2"/>
      <c r="K248" s="2"/>
      <c r="L248" s="2"/>
      <c r="M248" s="2"/>
      <c r="N248" s="2"/>
      <c r="O248" s="2"/>
      <c r="P248" s="2"/>
      <c r="Q248" s="2"/>
      <c r="R248" s="2"/>
      <c r="S248" s="2"/>
    </row>
    <row r="249" spans="1:19" ht="13.8" x14ac:dyDescent="0.25">
      <c r="A249" s="2"/>
      <c r="B249" s="2"/>
      <c r="C249" s="2"/>
      <c r="D249" s="2"/>
      <c r="E249" s="2"/>
      <c r="F249" s="2"/>
      <c r="G249" s="2"/>
      <c r="H249" s="2"/>
      <c r="I249" s="2"/>
      <c r="J249" s="2"/>
      <c r="K249" s="2"/>
      <c r="L249" s="2"/>
      <c r="M249" s="2"/>
      <c r="N249" s="2"/>
      <c r="O249" s="2"/>
      <c r="P249" s="2"/>
      <c r="Q249" s="2"/>
      <c r="R249" s="2"/>
      <c r="S249" s="2"/>
    </row>
    <row r="250" spans="1:19" ht="13.8" x14ac:dyDescent="0.25">
      <c r="A250" s="2"/>
      <c r="B250" s="2"/>
      <c r="C250" s="2"/>
      <c r="D250" s="2"/>
      <c r="E250" s="2"/>
      <c r="F250" s="2"/>
      <c r="G250" s="2"/>
      <c r="H250" s="2"/>
      <c r="I250" s="2"/>
      <c r="J250" s="2"/>
      <c r="K250" s="2"/>
      <c r="L250" s="2"/>
      <c r="M250" s="2"/>
      <c r="N250" s="2"/>
      <c r="O250" s="2"/>
      <c r="P250" s="2"/>
      <c r="Q250" s="2"/>
      <c r="R250" s="2"/>
      <c r="S250" s="2"/>
    </row>
    <row r="251" spans="1:19" ht="13.8" x14ac:dyDescent="0.25">
      <c r="A251" s="2"/>
      <c r="B251" s="2"/>
      <c r="C251" s="2"/>
      <c r="D251" s="2"/>
      <c r="E251" s="2"/>
      <c r="F251" s="2"/>
      <c r="G251" s="2"/>
      <c r="H251" s="2"/>
      <c r="I251" s="2"/>
      <c r="J251" s="2"/>
      <c r="K251" s="2"/>
      <c r="L251" s="2"/>
      <c r="M251" s="2"/>
      <c r="N251" s="2"/>
      <c r="O251" s="2"/>
      <c r="P251" s="2"/>
      <c r="Q251" s="2"/>
      <c r="R251" s="2"/>
      <c r="S251" s="2"/>
    </row>
    <row r="252" spans="1:19" ht="13.8" x14ac:dyDescent="0.25">
      <c r="A252" s="2"/>
      <c r="B252" s="2"/>
      <c r="C252" s="2"/>
      <c r="D252" s="2"/>
      <c r="E252" s="2"/>
      <c r="F252" s="2"/>
      <c r="G252" s="2"/>
      <c r="H252" s="2"/>
      <c r="I252" s="2"/>
      <c r="J252" s="2"/>
      <c r="K252" s="2"/>
      <c r="L252" s="2"/>
      <c r="M252" s="2"/>
      <c r="N252" s="2"/>
      <c r="O252" s="2"/>
      <c r="P252" s="2"/>
      <c r="Q252" s="2"/>
      <c r="R252" s="2"/>
      <c r="S252" s="2"/>
    </row>
    <row r="253" spans="1:19" ht="13.8" x14ac:dyDescent="0.25">
      <c r="A253" s="2"/>
      <c r="B253" s="2"/>
      <c r="C253" s="2"/>
      <c r="D253" s="2"/>
      <c r="E253" s="2"/>
      <c r="F253" s="2"/>
      <c r="G253" s="2"/>
      <c r="H253" s="2"/>
      <c r="I253" s="2"/>
      <c r="J253" s="2"/>
      <c r="K253" s="2"/>
      <c r="L253" s="2"/>
      <c r="M253" s="2"/>
      <c r="N253" s="2"/>
      <c r="O253" s="2"/>
      <c r="P253" s="2"/>
      <c r="Q253" s="2"/>
      <c r="R253" s="2"/>
      <c r="S253" s="2"/>
    </row>
    <row r="254" spans="1:19" ht="13.8" x14ac:dyDescent="0.25">
      <c r="A254" s="2"/>
      <c r="B254" s="2"/>
      <c r="C254" s="2"/>
      <c r="D254" s="2"/>
      <c r="E254" s="2"/>
      <c r="F254" s="2"/>
      <c r="G254" s="2"/>
      <c r="H254" s="2"/>
      <c r="I254" s="2"/>
      <c r="J254" s="2"/>
      <c r="K254" s="2"/>
      <c r="L254" s="2"/>
      <c r="M254" s="2"/>
      <c r="N254" s="2"/>
      <c r="O254" s="2"/>
      <c r="P254" s="2"/>
      <c r="Q254" s="2"/>
      <c r="R254" s="2"/>
      <c r="S254" s="2"/>
    </row>
    <row r="255" spans="1:19" ht="13.8" x14ac:dyDescent="0.25">
      <c r="A255" s="2"/>
      <c r="B255" s="2"/>
      <c r="C255" s="2"/>
      <c r="D255" s="2"/>
      <c r="E255" s="2"/>
      <c r="F255" s="2"/>
      <c r="G255" s="2"/>
      <c r="H255" s="2"/>
      <c r="I255" s="2"/>
      <c r="J255" s="2"/>
      <c r="K255" s="2"/>
      <c r="L255" s="2"/>
      <c r="M255" s="2"/>
      <c r="N255" s="2"/>
      <c r="O255" s="2"/>
      <c r="P255" s="2"/>
      <c r="Q255" s="2"/>
      <c r="R255" s="2"/>
      <c r="S255" s="2"/>
    </row>
    <row r="256" spans="1:19" ht="13.8" x14ac:dyDescent="0.25">
      <c r="A256" s="2"/>
      <c r="B256" s="2"/>
      <c r="C256" s="2"/>
      <c r="D256" s="2"/>
      <c r="E256" s="2"/>
      <c r="F256" s="2"/>
      <c r="G256" s="2"/>
      <c r="H256" s="2"/>
      <c r="I256" s="2"/>
      <c r="J256" s="2"/>
      <c r="K256" s="2"/>
      <c r="L256" s="2"/>
      <c r="M256" s="2"/>
      <c r="N256" s="2"/>
      <c r="O256" s="2"/>
      <c r="P256" s="2"/>
      <c r="Q256" s="2"/>
      <c r="R256" s="2"/>
      <c r="S256" s="2"/>
    </row>
    <row r="257" spans="1:19" ht="13.8" x14ac:dyDescent="0.25">
      <c r="A257" s="2"/>
      <c r="B257" s="2"/>
      <c r="C257" s="2"/>
      <c r="D257" s="2"/>
      <c r="E257" s="2"/>
      <c r="F257" s="2"/>
      <c r="G257" s="2"/>
      <c r="H257" s="2"/>
      <c r="I257" s="2"/>
      <c r="J257" s="2"/>
      <c r="K257" s="2"/>
      <c r="L257" s="2"/>
      <c r="M257" s="2"/>
      <c r="N257" s="2"/>
      <c r="O257" s="2"/>
      <c r="P257" s="2"/>
      <c r="Q257" s="2"/>
      <c r="R257" s="2"/>
      <c r="S257" s="2"/>
    </row>
    <row r="258" spans="1:19" ht="13.8" x14ac:dyDescent="0.25">
      <c r="A258" s="2"/>
      <c r="B258" s="2"/>
      <c r="C258" s="2"/>
      <c r="D258" s="2"/>
      <c r="E258" s="2"/>
      <c r="F258" s="2"/>
      <c r="G258" s="2"/>
      <c r="H258" s="2"/>
      <c r="I258" s="2"/>
      <c r="J258" s="2"/>
      <c r="K258" s="2"/>
      <c r="L258" s="2"/>
      <c r="M258" s="2"/>
      <c r="N258" s="2"/>
      <c r="O258" s="2"/>
      <c r="P258" s="2"/>
      <c r="Q258" s="2"/>
      <c r="R258" s="2"/>
      <c r="S258" s="2"/>
    </row>
    <row r="259" spans="1:19" ht="13.8" x14ac:dyDescent="0.25">
      <c r="A259" s="2"/>
      <c r="B259" s="2"/>
      <c r="C259" s="2"/>
      <c r="D259" s="2"/>
      <c r="E259" s="2"/>
      <c r="F259" s="2"/>
      <c r="G259" s="2"/>
      <c r="H259" s="2"/>
      <c r="I259" s="2"/>
      <c r="J259" s="2"/>
      <c r="K259" s="2"/>
      <c r="L259" s="2"/>
      <c r="M259" s="2"/>
      <c r="N259" s="2"/>
      <c r="O259" s="2"/>
      <c r="P259" s="2"/>
      <c r="Q259" s="2"/>
      <c r="R259" s="2"/>
      <c r="S259" s="2"/>
    </row>
    <row r="260" spans="1:19" ht="13.8" x14ac:dyDescent="0.25">
      <c r="A260" s="2"/>
      <c r="B260" s="2"/>
      <c r="C260" s="2"/>
      <c r="D260" s="2"/>
      <c r="E260" s="2"/>
      <c r="F260" s="2"/>
      <c r="G260" s="2"/>
      <c r="H260" s="2"/>
      <c r="I260" s="2"/>
      <c r="J260" s="2"/>
      <c r="K260" s="2"/>
      <c r="L260" s="2"/>
      <c r="M260" s="2"/>
      <c r="N260" s="2"/>
      <c r="O260" s="2"/>
      <c r="P260" s="2"/>
      <c r="Q260" s="2"/>
      <c r="R260" s="2"/>
      <c r="S260" s="2"/>
    </row>
    <row r="261" spans="1:19" ht="13.8" x14ac:dyDescent="0.25">
      <c r="A261" s="2"/>
      <c r="B261" s="2"/>
      <c r="C261" s="2"/>
      <c r="D261" s="2"/>
      <c r="E261" s="2"/>
      <c r="F261" s="2"/>
      <c r="G261" s="2"/>
      <c r="H261" s="2"/>
      <c r="I261" s="2"/>
      <c r="J261" s="2"/>
      <c r="K261" s="2"/>
      <c r="L261" s="2"/>
      <c r="M261" s="2"/>
      <c r="N261" s="2"/>
      <c r="O261" s="2"/>
      <c r="P261" s="2"/>
      <c r="Q261" s="2"/>
      <c r="R261" s="2"/>
      <c r="S261" s="2"/>
    </row>
    <row r="262" spans="1:19" ht="13.8" x14ac:dyDescent="0.25">
      <c r="A262" s="2"/>
      <c r="B262" s="2"/>
      <c r="C262" s="2"/>
      <c r="D262" s="2"/>
      <c r="E262" s="2"/>
      <c r="F262" s="2"/>
      <c r="G262" s="2"/>
      <c r="H262" s="2"/>
      <c r="I262" s="2"/>
      <c r="J262" s="2"/>
      <c r="K262" s="2"/>
      <c r="L262" s="2"/>
      <c r="M262" s="2"/>
      <c r="N262" s="2"/>
      <c r="O262" s="2"/>
      <c r="P262" s="2"/>
      <c r="Q262" s="2"/>
      <c r="R262" s="2"/>
      <c r="S262" s="2"/>
    </row>
    <row r="263" spans="1:19" ht="13.8" x14ac:dyDescent="0.25">
      <c r="A263" s="2"/>
      <c r="B263" s="2"/>
      <c r="C263" s="2"/>
      <c r="D263" s="2"/>
      <c r="E263" s="2"/>
      <c r="F263" s="2"/>
      <c r="G263" s="2"/>
      <c r="H263" s="2"/>
      <c r="I263" s="2"/>
      <c r="J263" s="2"/>
      <c r="K263" s="2"/>
      <c r="L263" s="2"/>
      <c r="M263" s="2"/>
      <c r="N263" s="2"/>
      <c r="O263" s="2"/>
      <c r="P263" s="2"/>
      <c r="Q263" s="2"/>
      <c r="R263" s="2"/>
      <c r="S263" s="2"/>
    </row>
    <row r="264" spans="1:19" ht="13.8" x14ac:dyDescent="0.25">
      <c r="A264" s="2"/>
      <c r="B264" s="2"/>
      <c r="C264" s="2"/>
      <c r="D264" s="2"/>
      <c r="E264" s="2"/>
      <c r="F264" s="2"/>
      <c r="G264" s="2"/>
      <c r="H264" s="2"/>
      <c r="I264" s="2"/>
      <c r="J264" s="2"/>
      <c r="K264" s="2"/>
      <c r="L264" s="2"/>
      <c r="M264" s="2"/>
      <c r="N264" s="2"/>
      <c r="O264" s="2"/>
      <c r="P264" s="2"/>
      <c r="Q264" s="2"/>
      <c r="R264" s="2"/>
      <c r="S264" s="2"/>
    </row>
    <row r="265" spans="1:19" ht="13.8" x14ac:dyDescent="0.25">
      <c r="A265" s="2"/>
      <c r="B265" s="2"/>
      <c r="C265" s="2"/>
      <c r="D265" s="2"/>
      <c r="E265" s="2"/>
      <c r="F265" s="2"/>
      <c r="G265" s="2"/>
      <c r="H265" s="2"/>
      <c r="I265" s="2"/>
      <c r="J265" s="2"/>
      <c r="K265" s="2"/>
      <c r="L265" s="2"/>
      <c r="M265" s="2"/>
      <c r="N265" s="2"/>
      <c r="O265" s="2"/>
      <c r="P265" s="2"/>
      <c r="Q265" s="2"/>
      <c r="R265" s="2"/>
      <c r="S265" s="2"/>
    </row>
    <row r="266" spans="1:19" ht="13.8" x14ac:dyDescent="0.25">
      <c r="A266" s="2"/>
      <c r="B266" s="2"/>
      <c r="C266" s="2"/>
      <c r="D266" s="2"/>
      <c r="E266" s="2"/>
      <c r="F266" s="2"/>
      <c r="G266" s="2"/>
      <c r="H266" s="2"/>
      <c r="I266" s="2"/>
      <c r="J266" s="2"/>
      <c r="K266" s="2"/>
      <c r="L266" s="2"/>
      <c r="M266" s="2"/>
      <c r="N266" s="2"/>
      <c r="O266" s="2"/>
      <c r="P266" s="2"/>
      <c r="Q266" s="2"/>
      <c r="R266" s="2"/>
      <c r="S266" s="2"/>
    </row>
    <row r="267" spans="1:19" ht="13.8" x14ac:dyDescent="0.25">
      <c r="A267" s="2"/>
      <c r="B267" s="2"/>
      <c r="C267" s="2"/>
      <c r="D267" s="2"/>
      <c r="E267" s="2"/>
      <c r="F267" s="2"/>
      <c r="G267" s="2"/>
      <c r="H267" s="2"/>
      <c r="I267" s="2"/>
      <c r="J267" s="2"/>
      <c r="K267" s="2"/>
      <c r="L267" s="2"/>
      <c r="M267" s="2"/>
      <c r="N267" s="2"/>
      <c r="O267" s="2"/>
      <c r="P267" s="2"/>
      <c r="Q267" s="2"/>
      <c r="R267" s="2"/>
      <c r="S267" s="2"/>
    </row>
    <row r="268" spans="1:19" ht="13.8" x14ac:dyDescent="0.25">
      <c r="A268" s="2"/>
      <c r="B268" s="2"/>
      <c r="C268" s="2"/>
      <c r="D268" s="2"/>
      <c r="E268" s="2"/>
      <c r="F268" s="2"/>
      <c r="G268" s="2"/>
      <c r="H268" s="2"/>
      <c r="I268" s="2"/>
      <c r="J268" s="2"/>
      <c r="K268" s="2"/>
      <c r="L268" s="2"/>
      <c r="M268" s="2"/>
      <c r="N268" s="2"/>
      <c r="O268" s="2"/>
      <c r="P268" s="2"/>
      <c r="Q268" s="2"/>
      <c r="R268" s="2"/>
      <c r="S268" s="2"/>
    </row>
    <row r="269" spans="1:19" ht="13.8" x14ac:dyDescent="0.25">
      <c r="A269" s="2"/>
      <c r="B269" s="2"/>
      <c r="C269" s="2"/>
      <c r="D269" s="2"/>
      <c r="E269" s="2"/>
      <c r="F269" s="2"/>
      <c r="G269" s="2"/>
      <c r="H269" s="2"/>
      <c r="I269" s="2"/>
      <c r="J269" s="2"/>
      <c r="K269" s="2"/>
      <c r="L269" s="2"/>
      <c r="M269" s="2"/>
      <c r="N269" s="2"/>
      <c r="O269" s="2"/>
      <c r="P269" s="2"/>
      <c r="Q269" s="2"/>
      <c r="R269" s="2"/>
      <c r="S269" s="2"/>
    </row>
    <row r="270" spans="1:19" ht="21" customHeight="1" x14ac:dyDescent="0.25">
      <c r="A270" s="2"/>
      <c r="B270" s="2"/>
      <c r="C270" s="2"/>
      <c r="D270" s="2"/>
      <c r="E270" s="2"/>
      <c r="F270" s="2"/>
      <c r="G270" s="2"/>
      <c r="H270" s="2"/>
      <c r="I270" s="2"/>
      <c r="J270" s="2"/>
      <c r="K270" s="2"/>
      <c r="L270" s="2"/>
      <c r="M270" s="2"/>
      <c r="N270" s="2"/>
      <c r="O270" s="2"/>
      <c r="P270" s="2"/>
      <c r="Q270" s="2"/>
      <c r="R270" s="2"/>
      <c r="S270" s="2"/>
    </row>
    <row r="271" spans="1:19" ht="13.8" x14ac:dyDescent="0.25">
      <c r="A271" s="2"/>
      <c r="B271" s="2"/>
      <c r="C271" s="2"/>
      <c r="D271" s="2"/>
      <c r="E271" s="2"/>
      <c r="F271" s="2"/>
      <c r="G271" s="2"/>
      <c r="H271" s="2"/>
      <c r="I271" s="2"/>
      <c r="J271" s="2"/>
      <c r="K271" s="2"/>
      <c r="L271" s="2"/>
      <c r="M271" s="2"/>
      <c r="N271" s="2"/>
      <c r="O271" s="2"/>
      <c r="P271" s="2"/>
      <c r="Q271" s="2"/>
      <c r="R271" s="2"/>
      <c r="S271" s="2"/>
    </row>
    <row r="272" spans="1:19" ht="13.8" x14ac:dyDescent="0.25">
      <c r="A272" s="2"/>
      <c r="B272" s="2"/>
      <c r="C272" s="2"/>
      <c r="D272" s="2"/>
      <c r="E272" s="2"/>
      <c r="F272" s="2"/>
      <c r="G272" s="2"/>
      <c r="H272" s="2"/>
      <c r="I272" s="2"/>
      <c r="J272" s="2"/>
      <c r="K272" s="2"/>
      <c r="L272" s="2"/>
      <c r="M272" s="2"/>
      <c r="N272" s="2"/>
      <c r="O272" s="2"/>
      <c r="P272" s="2"/>
      <c r="Q272" s="2"/>
      <c r="R272" s="2"/>
      <c r="S272" s="2"/>
    </row>
    <row r="273" spans="1:19" ht="13.8" x14ac:dyDescent="0.25">
      <c r="A273" s="2"/>
      <c r="B273" s="2"/>
      <c r="C273" s="2"/>
      <c r="D273" s="2"/>
      <c r="E273" s="2"/>
      <c r="F273" s="2"/>
      <c r="G273" s="2"/>
      <c r="H273" s="2"/>
      <c r="I273" s="2"/>
      <c r="J273" s="2"/>
      <c r="K273" s="2"/>
      <c r="L273" s="2"/>
      <c r="M273" s="2"/>
      <c r="N273" s="2"/>
      <c r="O273" s="2"/>
      <c r="P273" s="2"/>
      <c r="Q273" s="2"/>
      <c r="R273" s="2"/>
      <c r="S273" s="2"/>
    </row>
    <row r="274" spans="1:19" ht="13.8" x14ac:dyDescent="0.25">
      <c r="A274" s="2"/>
      <c r="B274" s="2"/>
      <c r="C274" s="2"/>
      <c r="D274" s="2"/>
      <c r="E274" s="2"/>
      <c r="F274" s="2"/>
      <c r="G274" s="2"/>
      <c r="H274" s="2"/>
      <c r="I274" s="2"/>
      <c r="J274" s="2"/>
      <c r="K274" s="2"/>
      <c r="L274" s="2"/>
      <c r="M274" s="2"/>
      <c r="N274" s="2"/>
      <c r="O274" s="2"/>
      <c r="P274" s="2"/>
      <c r="Q274" s="2"/>
      <c r="R274" s="2"/>
      <c r="S274" s="2"/>
    </row>
    <row r="275" spans="1:19" ht="13.8" x14ac:dyDescent="0.25">
      <c r="A275" s="2"/>
      <c r="B275" s="2"/>
      <c r="C275" s="2"/>
      <c r="D275" s="2"/>
      <c r="E275" s="2"/>
      <c r="F275" s="2"/>
      <c r="G275" s="2"/>
      <c r="H275" s="2"/>
      <c r="I275" s="2"/>
      <c r="J275" s="2"/>
      <c r="K275" s="2"/>
      <c r="L275" s="2"/>
      <c r="M275" s="2"/>
      <c r="N275" s="2"/>
      <c r="O275" s="2"/>
      <c r="P275" s="2"/>
      <c r="Q275" s="2"/>
      <c r="R275" s="2"/>
      <c r="S275" s="2"/>
    </row>
    <row r="276" spans="1:19" ht="13.8" x14ac:dyDescent="0.25">
      <c r="A276" s="2"/>
      <c r="B276" s="2"/>
      <c r="C276" s="2"/>
      <c r="D276" s="2"/>
      <c r="E276" s="2"/>
      <c r="F276" s="2"/>
      <c r="G276" s="2"/>
      <c r="H276" s="2"/>
      <c r="I276" s="2"/>
      <c r="J276" s="2"/>
      <c r="K276" s="2"/>
      <c r="L276" s="2"/>
      <c r="M276" s="2"/>
      <c r="N276" s="2"/>
      <c r="O276" s="2"/>
      <c r="P276" s="2"/>
      <c r="Q276" s="2"/>
      <c r="R276" s="2"/>
      <c r="S276" s="2"/>
    </row>
    <row r="277" spans="1:19" ht="14.1" customHeight="1" x14ac:dyDescent="0.25">
      <c r="A277" s="2"/>
      <c r="B277" s="2"/>
      <c r="C277" s="2"/>
      <c r="D277" s="2"/>
      <c r="E277" s="2"/>
      <c r="F277" s="2"/>
      <c r="G277" s="2"/>
      <c r="H277" s="2"/>
      <c r="I277" s="2"/>
      <c r="J277" s="2"/>
      <c r="K277" s="2"/>
      <c r="L277" s="2"/>
      <c r="M277" s="2"/>
      <c r="N277" s="2"/>
      <c r="O277" s="2"/>
      <c r="P277" s="2"/>
      <c r="Q277" s="2"/>
      <c r="R277" s="2"/>
      <c r="S277" s="2"/>
    </row>
    <row r="278" spans="1:19" ht="13.8" x14ac:dyDescent="0.25">
      <c r="A278" s="2"/>
      <c r="B278" s="2"/>
      <c r="C278" s="2"/>
      <c r="D278" s="2"/>
      <c r="E278" s="2"/>
      <c r="F278" s="2"/>
      <c r="G278" s="2"/>
      <c r="H278" s="2"/>
      <c r="I278" s="2"/>
      <c r="J278" s="2"/>
      <c r="K278" s="2"/>
      <c r="L278" s="2"/>
      <c r="M278" s="2"/>
      <c r="N278" s="2"/>
      <c r="O278" s="2"/>
      <c r="P278" s="2"/>
      <c r="Q278" s="2"/>
      <c r="R278" s="2"/>
      <c r="S278" s="2"/>
    </row>
    <row r="279" spans="1:19" ht="21" customHeight="1" x14ac:dyDescent="0.25">
      <c r="A279" s="2"/>
      <c r="B279" s="2"/>
      <c r="C279" s="2"/>
      <c r="D279" s="2"/>
      <c r="E279" s="2"/>
      <c r="F279" s="2"/>
      <c r="G279" s="2"/>
      <c r="H279" s="2"/>
      <c r="I279" s="2"/>
      <c r="J279" s="2"/>
      <c r="K279" s="2"/>
      <c r="L279" s="2"/>
      <c r="M279" s="2"/>
      <c r="N279" s="2"/>
      <c r="O279" s="2"/>
      <c r="P279" s="2"/>
      <c r="Q279" s="2"/>
      <c r="R279" s="2"/>
      <c r="S279" s="2"/>
    </row>
    <row r="280" spans="1:19" ht="13.8" x14ac:dyDescent="0.25">
      <c r="A280" s="2"/>
      <c r="B280" s="2"/>
      <c r="C280" s="2"/>
      <c r="D280" s="2"/>
      <c r="E280" s="2"/>
      <c r="F280" s="2"/>
      <c r="G280" s="2"/>
      <c r="H280" s="2"/>
      <c r="I280" s="2"/>
      <c r="J280" s="2"/>
      <c r="K280" s="2"/>
      <c r="L280" s="2"/>
      <c r="M280" s="2"/>
      <c r="N280" s="2"/>
      <c r="O280" s="2"/>
      <c r="P280" s="2"/>
      <c r="Q280" s="2"/>
      <c r="R280" s="2"/>
      <c r="S280" s="2"/>
    </row>
    <row r="281" spans="1:19" ht="13.8" x14ac:dyDescent="0.25">
      <c r="A281" s="2"/>
      <c r="B281" s="2"/>
      <c r="C281" s="2"/>
      <c r="D281" s="2"/>
      <c r="E281" s="2"/>
      <c r="F281" s="2"/>
      <c r="G281" s="2"/>
      <c r="H281" s="2"/>
      <c r="I281" s="2"/>
      <c r="J281" s="2"/>
      <c r="K281" s="2"/>
      <c r="L281" s="2"/>
      <c r="M281" s="2"/>
      <c r="N281" s="2"/>
      <c r="O281" s="2"/>
      <c r="P281" s="2"/>
      <c r="Q281" s="2"/>
      <c r="R281" s="2"/>
      <c r="S281" s="2"/>
    </row>
    <row r="282" spans="1:19" ht="13.8" x14ac:dyDescent="0.25">
      <c r="A282" s="2"/>
      <c r="B282" s="2"/>
      <c r="C282" s="2"/>
      <c r="D282" s="2"/>
      <c r="E282" s="2"/>
      <c r="F282" s="2"/>
      <c r="G282" s="2"/>
      <c r="H282" s="2"/>
      <c r="I282" s="2"/>
      <c r="J282" s="2"/>
      <c r="K282" s="2"/>
      <c r="L282" s="2"/>
      <c r="M282" s="2"/>
      <c r="N282" s="2"/>
      <c r="O282" s="2"/>
      <c r="P282" s="2"/>
      <c r="Q282" s="2"/>
      <c r="R282" s="2"/>
      <c r="S282" s="2"/>
    </row>
    <row r="283" spans="1:19" ht="13.8" x14ac:dyDescent="0.25">
      <c r="A283" s="2"/>
      <c r="B283" s="2"/>
      <c r="C283" s="2"/>
      <c r="D283" s="2"/>
      <c r="E283" s="2"/>
      <c r="F283" s="2"/>
      <c r="G283" s="2"/>
      <c r="H283" s="2"/>
      <c r="I283" s="2"/>
      <c r="J283" s="2"/>
      <c r="K283" s="2"/>
      <c r="L283" s="2"/>
      <c r="M283" s="2"/>
      <c r="N283" s="2"/>
      <c r="O283" s="2"/>
      <c r="P283" s="2"/>
      <c r="Q283" s="2"/>
      <c r="R283" s="2"/>
      <c r="S283" s="2"/>
    </row>
    <row r="284" spans="1:19" ht="13.8" x14ac:dyDescent="0.25">
      <c r="A284" s="2"/>
      <c r="B284" s="2"/>
      <c r="C284" s="2"/>
      <c r="D284" s="2"/>
      <c r="E284" s="2"/>
      <c r="F284" s="2"/>
      <c r="G284" s="2"/>
      <c r="H284" s="2"/>
      <c r="I284" s="2"/>
      <c r="J284" s="2"/>
      <c r="K284" s="2"/>
      <c r="L284" s="2"/>
      <c r="M284" s="2"/>
      <c r="N284" s="2"/>
      <c r="O284" s="2"/>
      <c r="P284" s="2"/>
      <c r="Q284" s="2"/>
      <c r="R284" s="2"/>
      <c r="S284" s="2"/>
    </row>
    <row r="285" spans="1:19" ht="13.8" x14ac:dyDescent="0.25">
      <c r="A285" s="2"/>
      <c r="B285" s="2"/>
      <c r="C285" s="2"/>
      <c r="D285" s="2"/>
      <c r="E285" s="2"/>
      <c r="F285" s="2"/>
      <c r="G285" s="2"/>
      <c r="H285" s="2"/>
      <c r="I285" s="2"/>
      <c r="J285" s="2"/>
      <c r="K285" s="2"/>
      <c r="L285" s="2"/>
      <c r="M285" s="2"/>
      <c r="N285" s="2"/>
      <c r="O285" s="2"/>
      <c r="P285" s="2"/>
      <c r="Q285" s="2"/>
      <c r="R285" s="2"/>
      <c r="S285" s="2"/>
    </row>
    <row r="286" spans="1:19" ht="14.1" customHeight="1" x14ac:dyDescent="0.25">
      <c r="A286" s="2"/>
      <c r="B286" s="2"/>
      <c r="C286" s="2"/>
      <c r="D286" s="2"/>
      <c r="E286" s="2"/>
      <c r="F286" s="2"/>
      <c r="G286" s="2"/>
      <c r="H286" s="2"/>
      <c r="I286" s="2"/>
      <c r="J286" s="2"/>
      <c r="K286" s="2"/>
      <c r="L286" s="2"/>
      <c r="M286" s="2"/>
      <c r="N286" s="2"/>
      <c r="O286" s="2"/>
      <c r="P286" s="2"/>
      <c r="Q286" s="2"/>
      <c r="R286" s="2"/>
      <c r="S286" s="2"/>
    </row>
    <row r="287" spans="1:19" ht="14.1" customHeight="1" x14ac:dyDescent="0.25">
      <c r="A287" s="2"/>
      <c r="B287" s="2"/>
      <c r="C287" s="2"/>
      <c r="D287" s="2"/>
      <c r="E287" s="2"/>
      <c r="F287" s="2"/>
      <c r="G287" s="2"/>
      <c r="H287" s="2"/>
      <c r="I287" s="2"/>
      <c r="J287" s="2"/>
      <c r="K287" s="2"/>
      <c r="L287" s="2"/>
      <c r="M287" s="2"/>
      <c r="N287" s="2"/>
      <c r="O287" s="2"/>
      <c r="P287" s="2"/>
      <c r="Q287" s="2"/>
      <c r="R287" s="2"/>
      <c r="S287" s="2"/>
    </row>
    <row r="288" spans="1:19" ht="13.8" x14ac:dyDescent="0.25">
      <c r="A288" s="2"/>
      <c r="B288" s="2"/>
      <c r="C288" s="2"/>
      <c r="D288" s="2"/>
      <c r="E288" s="2"/>
      <c r="F288" s="2"/>
      <c r="G288" s="2"/>
      <c r="H288" s="2"/>
      <c r="I288" s="2"/>
      <c r="J288" s="2"/>
      <c r="K288" s="2"/>
      <c r="L288" s="2"/>
      <c r="M288" s="2"/>
      <c r="N288" s="2"/>
      <c r="O288" s="2"/>
      <c r="P288" s="2"/>
      <c r="Q288" s="2"/>
      <c r="R288" s="2"/>
      <c r="S288" s="2"/>
    </row>
    <row r="289" spans="1:19" ht="13.8" x14ac:dyDescent="0.25">
      <c r="A289" s="2"/>
      <c r="B289" s="2"/>
      <c r="C289" s="2"/>
      <c r="D289" s="2"/>
      <c r="E289" s="2"/>
      <c r="F289" s="2"/>
      <c r="G289" s="2"/>
      <c r="H289" s="2"/>
      <c r="I289" s="2"/>
      <c r="J289" s="2"/>
      <c r="K289" s="2"/>
      <c r="L289" s="2"/>
      <c r="M289" s="2"/>
      <c r="N289" s="2"/>
      <c r="O289" s="2"/>
      <c r="P289" s="2"/>
      <c r="Q289" s="2"/>
      <c r="R289" s="2"/>
      <c r="S289" s="2"/>
    </row>
    <row r="290" spans="1:19" ht="13.8" x14ac:dyDescent="0.25">
      <c r="A290" s="2"/>
      <c r="B290" s="2"/>
      <c r="C290" s="2"/>
      <c r="D290" s="2"/>
      <c r="E290" s="2"/>
      <c r="F290" s="2"/>
      <c r="G290" s="2"/>
      <c r="H290" s="2"/>
      <c r="I290" s="2"/>
      <c r="J290" s="2"/>
      <c r="K290" s="2"/>
      <c r="L290" s="2"/>
      <c r="M290" s="2"/>
      <c r="N290" s="2"/>
      <c r="O290" s="2"/>
      <c r="P290" s="2"/>
      <c r="Q290" s="2"/>
      <c r="R290" s="2"/>
      <c r="S290" s="2"/>
    </row>
    <row r="291" spans="1:19" ht="13.8" x14ac:dyDescent="0.25">
      <c r="A291" s="2"/>
      <c r="B291" s="2"/>
      <c r="C291" s="2"/>
      <c r="D291" s="2"/>
      <c r="E291" s="2"/>
      <c r="F291" s="2"/>
      <c r="G291" s="2"/>
      <c r="H291" s="2"/>
      <c r="I291" s="2"/>
      <c r="J291" s="2"/>
      <c r="K291" s="2"/>
      <c r="L291" s="2"/>
      <c r="M291" s="2"/>
      <c r="N291" s="2"/>
      <c r="O291" s="2"/>
      <c r="P291" s="2"/>
      <c r="Q291" s="2"/>
      <c r="R291" s="2"/>
      <c r="S291" s="2"/>
    </row>
    <row r="292" spans="1:19" ht="13.8" x14ac:dyDescent="0.25">
      <c r="A292" s="2"/>
      <c r="B292" s="2"/>
      <c r="C292" s="2"/>
      <c r="D292" s="2"/>
      <c r="E292" s="2"/>
      <c r="F292" s="2"/>
      <c r="G292" s="2"/>
      <c r="H292" s="2"/>
      <c r="I292" s="2"/>
      <c r="J292" s="2"/>
      <c r="K292" s="2"/>
      <c r="L292" s="2"/>
      <c r="M292" s="2"/>
      <c r="N292" s="2"/>
      <c r="O292" s="2"/>
      <c r="P292" s="2"/>
      <c r="Q292" s="2"/>
      <c r="R292" s="2"/>
      <c r="S292" s="2"/>
    </row>
    <row r="293" spans="1:19" ht="13.8" x14ac:dyDescent="0.25">
      <c r="A293" s="2"/>
      <c r="B293" s="2"/>
      <c r="C293" s="2"/>
      <c r="D293" s="2"/>
      <c r="E293" s="2"/>
      <c r="F293" s="2"/>
      <c r="G293" s="2"/>
      <c r="H293" s="2"/>
      <c r="I293" s="2"/>
      <c r="J293" s="2"/>
      <c r="K293" s="2"/>
      <c r="L293" s="2"/>
      <c r="M293" s="2"/>
      <c r="N293" s="2"/>
      <c r="O293" s="2"/>
      <c r="P293" s="2"/>
      <c r="Q293" s="2"/>
      <c r="R293" s="2"/>
      <c r="S293" s="2"/>
    </row>
    <row r="294" spans="1:19" ht="13.8" x14ac:dyDescent="0.25">
      <c r="A294" s="2"/>
      <c r="B294" s="2"/>
      <c r="C294" s="2"/>
      <c r="D294" s="2"/>
      <c r="E294" s="2"/>
      <c r="F294" s="2"/>
      <c r="G294" s="2"/>
      <c r="H294" s="2"/>
      <c r="I294" s="2"/>
      <c r="J294" s="2"/>
      <c r="K294" s="2"/>
      <c r="L294" s="2"/>
      <c r="M294" s="2"/>
      <c r="N294" s="2"/>
      <c r="O294" s="2"/>
      <c r="P294" s="2"/>
      <c r="Q294" s="2"/>
      <c r="R294" s="2"/>
      <c r="S294" s="2"/>
    </row>
    <row r="295" spans="1:19" ht="13.8" x14ac:dyDescent="0.25">
      <c r="A295" s="2"/>
      <c r="B295" s="2"/>
      <c r="C295" s="2"/>
      <c r="D295" s="2"/>
      <c r="E295" s="2"/>
      <c r="F295" s="2"/>
      <c r="G295" s="2"/>
      <c r="H295" s="2"/>
      <c r="I295" s="2"/>
      <c r="J295" s="2"/>
      <c r="K295" s="2"/>
      <c r="L295" s="2"/>
      <c r="M295" s="2"/>
      <c r="N295" s="2"/>
      <c r="O295" s="2"/>
      <c r="P295" s="2"/>
      <c r="Q295" s="2"/>
      <c r="R295" s="2"/>
      <c r="S295" s="2"/>
    </row>
    <row r="296" spans="1:19" ht="13.8" x14ac:dyDescent="0.25">
      <c r="A296" s="2"/>
      <c r="B296" s="2"/>
      <c r="C296" s="2"/>
      <c r="D296" s="2"/>
      <c r="E296" s="2"/>
      <c r="F296" s="2"/>
      <c r="G296" s="2"/>
      <c r="H296" s="2"/>
      <c r="I296" s="2"/>
      <c r="J296" s="2"/>
      <c r="K296" s="2"/>
      <c r="L296" s="2"/>
      <c r="M296" s="2"/>
      <c r="N296" s="2"/>
      <c r="O296" s="2"/>
      <c r="P296" s="2"/>
      <c r="Q296" s="2"/>
      <c r="R296" s="2"/>
      <c r="S296" s="2"/>
    </row>
    <row r="297" spans="1:19" ht="13.8" x14ac:dyDescent="0.25">
      <c r="A297" s="2"/>
      <c r="B297" s="2"/>
      <c r="C297" s="2"/>
      <c r="D297" s="2"/>
      <c r="E297" s="2"/>
      <c r="F297" s="2"/>
      <c r="G297" s="2"/>
      <c r="H297" s="2"/>
      <c r="I297" s="2"/>
      <c r="J297" s="2"/>
      <c r="K297" s="2"/>
      <c r="L297" s="2"/>
      <c r="M297" s="2"/>
      <c r="N297" s="2"/>
      <c r="O297" s="2"/>
      <c r="P297" s="2"/>
      <c r="Q297" s="2"/>
      <c r="R297" s="2"/>
      <c r="S297" s="2"/>
    </row>
    <row r="298" spans="1:19" ht="13.8" x14ac:dyDescent="0.25">
      <c r="A298" s="2"/>
      <c r="B298" s="2"/>
      <c r="C298" s="2"/>
      <c r="D298" s="2"/>
      <c r="E298" s="2"/>
      <c r="F298" s="2"/>
      <c r="G298" s="2"/>
      <c r="H298" s="2"/>
      <c r="I298" s="2"/>
      <c r="J298" s="2"/>
      <c r="K298" s="2"/>
      <c r="L298" s="2"/>
      <c r="M298" s="2"/>
      <c r="N298" s="2"/>
      <c r="O298" s="2"/>
      <c r="P298" s="2"/>
      <c r="Q298" s="2"/>
      <c r="R298" s="2"/>
      <c r="S298" s="2"/>
    </row>
    <row r="299" spans="1:19" ht="13.8" x14ac:dyDescent="0.25">
      <c r="A299" s="2"/>
      <c r="B299" s="2"/>
      <c r="C299" s="2"/>
      <c r="D299" s="2"/>
      <c r="E299" s="2"/>
      <c r="F299" s="2"/>
      <c r="G299" s="2"/>
      <c r="H299" s="2"/>
      <c r="I299" s="2"/>
      <c r="J299" s="2"/>
      <c r="K299" s="2"/>
      <c r="L299" s="2"/>
      <c r="M299" s="2"/>
      <c r="N299" s="2"/>
      <c r="O299" s="2"/>
      <c r="P299" s="2"/>
      <c r="Q299" s="2"/>
      <c r="R299" s="2"/>
      <c r="S299" s="2"/>
    </row>
    <row r="300" spans="1:19" ht="13.8" x14ac:dyDescent="0.25">
      <c r="A300" s="2"/>
      <c r="B300" s="2"/>
      <c r="C300" s="2"/>
      <c r="D300" s="2"/>
      <c r="E300" s="2"/>
      <c r="F300" s="2"/>
      <c r="G300" s="2"/>
      <c r="H300" s="2"/>
      <c r="I300" s="2"/>
      <c r="J300" s="2"/>
      <c r="K300" s="2"/>
      <c r="L300" s="2"/>
      <c r="M300" s="2"/>
      <c r="N300" s="2"/>
      <c r="O300" s="2"/>
      <c r="P300" s="2"/>
      <c r="Q300" s="2"/>
      <c r="R300" s="2"/>
      <c r="S300" s="2"/>
    </row>
    <row r="301" spans="1:19" ht="13.8" x14ac:dyDescent="0.25">
      <c r="A301" s="2"/>
      <c r="B301" s="2"/>
      <c r="C301" s="2"/>
      <c r="D301" s="2"/>
      <c r="E301" s="2"/>
      <c r="F301" s="2"/>
      <c r="G301" s="2"/>
      <c r="H301" s="2"/>
      <c r="I301" s="2"/>
      <c r="J301" s="2"/>
      <c r="K301" s="2"/>
      <c r="L301" s="2"/>
      <c r="M301" s="2"/>
      <c r="N301" s="2"/>
      <c r="O301" s="2"/>
      <c r="P301" s="2"/>
      <c r="Q301" s="2"/>
      <c r="R301" s="2"/>
      <c r="S301" s="2"/>
    </row>
    <row r="302" spans="1:19" ht="13.8" x14ac:dyDescent="0.25">
      <c r="A302" s="2"/>
      <c r="B302" s="2"/>
      <c r="C302" s="2"/>
      <c r="D302" s="2"/>
      <c r="E302" s="2"/>
      <c r="F302" s="2"/>
      <c r="G302" s="2"/>
      <c r="H302" s="2"/>
      <c r="I302" s="2"/>
      <c r="J302" s="2"/>
      <c r="K302" s="2"/>
      <c r="L302" s="2"/>
      <c r="M302" s="2"/>
      <c r="N302" s="2"/>
      <c r="O302" s="2"/>
      <c r="P302" s="2"/>
      <c r="Q302" s="2"/>
      <c r="R302" s="2"/>
      <c r="S302" s="2"/>
    </row>
    <row r="303" spans="1:19" ht="13.8" x14ac:dyDescent="0.25">
      <c r="A303" s="2"/>
      <c r="B303" s="2"/>
      <c r="C303" s="2"/>
      <c r="D303" s="2"/>
      <c r="E303" s="2"/>
      <c r="F303" s="2"/>
      <c r="G303" s="2"/>
      <c r="H303" s="2"/>
      <c r="I303" s="2"/>
      <c r="J303" s="2"/>
      <c r="K303" s="2"/>
      <c r="L303" s="2"/>
      <c r="M303" s="2"/>
      <c r="N303" s="2"/>
      <c r="O303" s="2"/>
      <c r="P303" s="2"/>
      <c r="Q303" s="2"/>
      <c r="R303" s="2"/>
      <c r="S303" s="2"/>
    </row>
    <row r="304" spans="1:19" ht="13.8" x14ac:dyDescent="0.25">
      <c r="A304" s="2"/>
      <c r="B304" s="2"/>
      <c r="C304" s="2"/>
      <c r="D304" s="2"/>
      <c r="E304" s="2"/>
      <c r="F304" s="2"/>
      <c r="G304" s="2"/>
      <c r="H304" s="2"/>
      <c r="I304" s="2"/>
      <c r="J304" s="2"/>
      <c r="K304" s="2"/>
      <c r="L304" s="2"/>
      <c r="M304" s="2"/>
      <c r="N304" s="2"/>
      <c r="O304" s="2"/>
      <c r="P304" s="2"/>
      <c r="Q304" s="2"/>
      <c r="R304" s="2"/>
      <c r="S304" s="2"/>
    </row>
    <row r="305" spans="1:19" ht="13.8" x14ac:dyDescent="0.25">
      <c r="A305" s="2"/>
      <c r="B305" s="2"/>
      <c r="C305" s="2"/>
      <c r="D305" s="2"/>
      <c r="E305" s="2"/>
      <c r="F305" s="2"/>
      <c r="G305" s="2"/>
      <c r="H305" s="2"/>
      <c r="I305" s="2"/>
      <c r="J305" s="2"/>
      <c r="K305" s="2"/>
      <c r="L305" s="2"/>
      <c r="M305" s="2"/>
      <c r="N305" s="2"/>
      <c r="O305" s="2"/>
      <c r="P305" s="2"/>
      <c r="Q305" s="2"/>
      <c r="R305" s="2"/>
      <c r="S305" s="2"/>
    </row>
    <row r="306" spans="1:19" ht="13.8" x14ac:dyDescent="0.25">
      <c r="A306" s="2"/>
      <c r="B306" s="2"/>
      <c r="C306" s="2"/>
      <c r="D306" s="2"/>
      <c r="E306" s="2"/>
      <c r="F306" s="2"/>
      <c r="G306" s="2"/>
      <c r="H306" s="2"/>
      <c r="I306" s="2"/>
      <c r="J306" s="2"/>
      <c r="K306" s="2"/>
      <c r="L306" s="2"/>
      <c r="M306" s="2"/>
      <c r="N306" s="2"/>
      <c r="O306" s="2"/>
      <c r="P306" s="2"/>
      <c r="Q306" s="2"/>
      <c r="R306" s="2"/>
      <c r="S306" s="2"/>
    </row>
    <row r="307" spans="1:19" ht="13.8" x14ac:dyDescent="0.25">
      <c r="A307" s="2"/>
      <c r="B307" s="2"/>
      <c r="C307" s="2"/>
      <c r="D307" s="2"/>
      <c r="E307" s="2"/>
      <c r="F307" s="2"/>
      <c r="G307" s="2"/>
      <c r="H307" s="2"/>
      <c r="I307" s="2"/>
      <c r="J307" s="2"/>
      <c r="K307" s="2"/>
      <c r="L307" s="2"/>
      <c r="M307" s="2"/>
      <c r="N307" s="2"/>
      <c r="O307" s="2"/>
      <c r="P307" s="2"/>
      <c r="Q307" s="2"/>
      <c r="R307" s="2"/>
      <c r="S307" s="2"/>
    </row>
    <row r="308" spans="1:19" ht="13.8" x14ac:dyDescent="0.25">
      <c r="A308" s="2"/>
      <c r="B308" s="2"/>
      <c r="C308" s="2"/>
      <c r="D308" s="2"/>
      <c r="E308" s="2"/>
      <c r="F308" s="2"/>
      <c r="G308" s="2"/>
      <c r="H308" s="2"/>
      <c r="I308" s="2"/>
      <c r="J308" s="2"/>
      <c r="K308" s="2"/>
      <c r="L308" s="2"/>
      <c r="M308" s="2"/>
      <c r="N308" s="2"/>
      <c r="O308" s="2"/>
      <c r="P308" s="2"/>
      <c r="Q308" s="2"/>
      <c r="R308" s="2"/>
      <c r="S308" s="2"/>
    </row>
    <row r="309" spans="1:19" ht="13.8" x14ac:dyDescent="0.25">
      <c r="A309" s="2"/>
      <c r="B309" s="2"/>
      <c r="C309" s="2"/>
      <c r="D309" s="2"/>
      <c r="E309" s="2"/>
      <c r="F309" s="2"/>
      <c r="G309" s="2"/>
      <c r="H309" s="2"/>
      <c r="I309" s="2"/>
      <c r="J309" s="2"/>
      <c r="K309" s="2"/>
      <c r="L309" s="2"/>
      <c r="M309" s="2"/>
      <c r="N309" s="2"/>
      <c r="O309" s="2"/>
      <c r="P309" s="2"/>
      <c r="Q309" s="2"/>
      <c r="R309" s="2"/>
      <c r="S309" s="2"/>
    </row>
    <row r="310" spans="1:19" ht="13.8" x14ac:dyDescent="0.25">
      <c r="A310" s="2"/>
      <c r="B310" s="2"/>
      <c r="C310" s="2"/>
      <c r="D310" s="2"/>
      <c r="E310" s="2"/>
      <c r="F310" s="2"/>
      <c r="G310" s="2"/>
      <c r="H310" s="2"/>
      <c r="I310" s="2"/>
      <c r="J310" s="2"/>
      <c r="K310" s="2"/>
      <c r="L310" s="2"/>
      <c r="M310" s="2"/>
      <c r="N310" s="2"/>
      <c r="O310" s="2"/>
      <c r="P310" s="2"/>
      <c r="Q310" s="2"/>
      <c r="R310" s="2"/>
      <c r="S310" s="2"/>
    </row>
    <row r="311" spans="1:19" ht="13.8" x14ac:dyDescent="0.25">
      <c r="A311" s="2"/>
      <c r="B311" s="2"/>
      <c r="C311" s="2"/>
      <c r="D311" s="2"/>
      <c r="E311" s="2"/>
      <c r="F311" s="2"/>
      <c r="G311" s="2"/>
      <c r="H311" s="2"/>
      <c r="I311" s="2"/>
      <c r="J311" s="2"/>
      <c r="K311" s="2"/>
      <c r="L311" s="2"/>
      <c r="M311" s="2"/>
      <c r="N311" s="2"/>
      <c r="O311" s="2"/>
      <c r="P311" s="2"/>
      <c r="Q311" s="2"/>
      <c r="R311" s="2"/>
      <c r="S311" s="2"/>
    </row>
    <row r="312" spans="1:19" ht="13.8" x14ac:dyDescent="0.25">
      <c r="A312" s="2"/>
      <c r="B312" s="2"/>
      <c r="C312" s="2"/>
      <c r="D312" s="2"/>
      <c r="E312" s="2"/>
      <c r="F312" s="2"/>
      <c r="G312" s="2"/>
      <c r="H312" s="2"/>
      <c r="I312" s="2"/>
      <c r="J312" s="2"/>
      <c r="K312" s="2"/>
      <c r="L312" s="2"/>
      <c r="M312" s="2"/>
      <c r="N312" s="2"/>
      <c r="O312" s="2"/>
      <c r="P312" s="2"/>
      <c r="Q312" s="2"/>
      <c r="R312" s="2"/>
      <c r="S312" s="2"/>
    </row>
    <row r="313" spans="1:19" ht="13.8" x14ac:dyDescent="0.25">
      <c r="A313" s="2"/>
      <c r="B313" s="2"/>
      <c r="C313" s="2"/>
      <c r="D313" s="2"/>
      <c r="E313" s="2"/>
      <c r="F313" s="2"/>
      <c r="G313" s="2"/>
      <c r="H313" s="2"/>
      <c r="I313" s="2"/>
      <c r="J313" s="2"/>
      <c r="K313" s="2"/>
      <c r="L313" s="2"/>
      <c r="M313" s="2"/>
      <c r="N313" s="2"/>
      <c r="O313" s="2"/>
      <c r="P313" s="2"/>
      <c r="Q313" s="2"/>
      <c r="R313" s="2"/>
      <c r="S313" s="2"/>
    </row>
    <row r="314" spans="1:19" ht="13.8" x14ac:dyDescent="0.25">
      <c r="A314" s="2"/>
      <c r="B314" s="2"/>
      <c r="C314" s="2"/>
      <c r="D314" s="2"/>
      <c r="E314" s="2"/>
      <c r="F314" s="2"/>
      <c r="G314" s="2"/>
      <c r="H314" s="2"/>
      <c r="I314" s="2"/>
      <c r="J314" s="2"/>
      <c r="K314" s="2"/>
      <c r="L314" s="2"/>
      <c r="M314" s="2"/>
      <c r="N314" s="2"/>
      <c r="O314" s="2"/>
      <c r="P314" s="2"/>
      <c r="Q314" s="2"/>
      <c r="R314" s="2"/>
      <c r="S314" s="2"/>
    </row>
    <row r="315" spans="1:19" ht="13.8" x14ac:dyDescent="0.25">
      <c r="A315" s="2"/>
      <c r="B315" s="2"/>
      <c r="C315" s="2"/>
      <c r="D315" s="2"/>
      <c r="E315" s="2"/>
      <c r="F315" s="2"/>
      <c r="G315" s="2"/>
      <c r="H315" s="2"/>
      <c r="I315" s="2"/>
      <c r="J315" s="2"/>
      <c r="K315" s="2"/>
      <c r="L315" s="2"/>
      <c r="M315" s="2"/>
      <c r="N315" s="2"/>
      <c r="O315" s="2"/>
      <c r="P315" s="2"/>
      <c r="Q315" s="2"/>
      <c r="R315" s="2"/>
      <c r="S315" s="2"/>
    </row>
    <row r="316" spans="1:19" ht="13.8" x14ac:dyDescent="0.25">
      <c r="A316" s="2"/>
      <c r="B316" s="2"/>
      <c r="C316" s="2"/>
      <c r="D316" s="2"/>
      <c r="E316" s="2"/>
      <c r="F316" s="2"/>
      <c r="G316" s="2"/>
      <c r="H316" s="2"/>
      <c r="I316" s="2"/>
      <c r="J316" s="2"/>
      <c r="K316" s="2"/>
      <c r="L316" s="2"/>
      <c r="M316" s="2"/>
      <c r="N316" s="2"/>
      <c r="O316" s="2"/>
      <c r="P316" s="2"/>
      <c r="Q316" s="2"/>
      <c r="R316" s="2"/>
      <c r="S316" s="2"/>
    </row>
    <row r="317" spans="1:19" ht="13.8" x14ac:dyDescent="0.25">
      <c r="A317" s="2"/>
      <c r="B317" s="2"/>
      <c r="C317" s="2"/>
      <c r="D317" s="2"/>
      <c r="E317" s="2"/>
      <c r="F317" s="2"/>
      <c r="G317" s="2"/>
      <c r="H317" s="2"/>
      <c r="I317" s="2"/>
      <c r="J317" s="2"/>
      <c r="K317" s="2"/>
      <c r="L317" s="2"/>
      <c r="M317" s="2"/>
      <c r="N317" s="2"/>
      <c r="O317" s="2"/>
      <c r="P317" s="2"/>
      <c r="Q317" s="2"/>
      <c r="R317" s="2"/>
      <c r="S317" s="2"/>
    </row>
    <row r="318" spans="1:19" ht="13.8" x14ac:dyDescent="0.25">
      <c r="A318" s="2"/>
      <c r="B318" s="2"/>
      <c r="C318" s="2"/>
      <c r="D318" s="2"/>
      <c r="E318" s="2"/>
      <c r="F318" s="2"/>
      <c r="G318" s="2"/>
      <c r="H318" s="2"/>
      <c r="I318" s="2"/>
      <c r="J318" s="2"/>
      <c r="K318" s="2"/>
      <c r="L318" s="2"/>
      <c r="M318" s="2"/>
      <c r="N318" s="2"/>
      <c r="O318" s="2"/>
      <c r="P318" s="2"/>
      <c r="Q318" s="2"/>
      <c r="R318" s="2"/>
      <c r="S318" s="2"/>
    </row>
    <row r="319" spans="1:19" ht="13.8" x14ac:dyDescent="0.25">
      <c r="A319" s="2"/>
      <c r="B319" s="2"/>
      <c r="C319" s="2"/>
      <c r="D319" s="2"/>
      <c r="E319" s="2"/>
      <c r="F319" s="2"/>
      <c r="G319" s="2"/>
      <c r="H319" s="2"/>
      <c r="I319" s="2"/>
      <c r="J319" s="2"/>
      <c r="K319" s="2"/>
      <c r="L319" s="2"/>
      <c r="M319" s="2"/>
      <c r="N319" s="2"/>
      <c r="O319" s="2"/>
      <c r="P319" s="2"/>
      <c r="Q319" s="2"/>
      <c r="R319" s="2"/>
      <c r="S319" s="2"/>
    </row>
    <row r="320" spans="1:19" ht="13.8" x14ac:dyDescent="0.25">
      <c r="A320" s="2"/>
      <c r="B320" s="2"/>
      <c r="C320" s="2"/>
      <c r="D320" s="2"/>
      <c r="E320" s="2"/>
      <c r="F320" s="2"/>
      <c r="G320" s="2"/>
      <c r="H320" s="2"/>
      <c r="I320" s="2"/>
      <c r="J320" s="2"/>
      <c r="K320" s="2"/>
      <c r="L320" s="2"/>
      <c r="M320" s="2"/>
      <c r="N320" s="2"/>
      <c r="O320" s="2"/>
      <c r="P320" s="2"/>
      <c r="Q320" s="2"/>
      <c r="R320" s="2"/>
      <c r="S320" s="2"/>
    </row>
    <row r="321" spans="1:19" ht="13.8" x14ac:dyDescent="0.25">
      <c r="A321" s="2"/>
      <c r="B321" s="2"/>
      <c r="C321" s="2"/>
      <c r="D321" s="2"/>
      <c r="E321" s="2"/>
      <c r="F321" s="2"/>
      <c r="G321" s="2"/>
      <c r="H321" s="2"/>
      <c r="I321" s="2"/>
      <c r="J321" s="2"/>
      <c r="K321" s="2"/>
      <c r="L321" s="2"/>
      <c r="M321" s="2"/>
      <c r="N321" s="2"/>
      <c r="O321" s="2"/>
      <c r="P321" s="2"/>
      <c r="Q321" s="2"/>
      <c r="R321" s="2"/>
      <c r="S321" s="2"/>
    </row>
    <row r="322" spans="1:19" ht="13.8" x14ac:dyDescent="0.25">
      <c r="A322" s="2"/>
      <c r="B322" s="2"/>
      <c r="C322" s="2"/>
      <c r="D322" s="2"/>
      <c r="E322" s="2"/>
      <c r="F322" s="2"/>
      <c r="G322" s="2"/>
      <c r="H322" s="2"/>
      <c r="I322" s="2"/>
      <c r="J322" s="2"/>
      <c r="K322" s="2"/>
      <c r="L322" s="2"/>
      <c r="M322" s="2"/>
      <c r="N322" s="2"/>
      <c r="O322" s="2"/>
      <c r="P322" s="2"/>
      <c r="Q322" s="2"/>
      <c r="R322" s="2"/>
      <c r="S322" s="2"/>
    </row>
    <row r="323" spans="1:19" ht="13.8" x14ac:dyDescent="0.25">
      <c r="A323" s="2"/>
      <c r="B323" s="2"/>
      <c r="C323" s="2"/>
      <c r="D323" s="2"/>
      <c r="E323" s="2"/>
      <c r="F323" s="2"/>
      <c r="G323" s="2"/>
      <c r="H323" s="2"/>
      <c r="I323" s="2"/>
      <c r="J323" s="2"/>
      <c r="K323" s="2"/>
      <c r="L323" s="2"/>
      <c r="M323" s="2"/>
      <c r="N323" s="2"/>
      <c r="O323" s="2"/>
      <c r="P323" s="2"/>
      <c r="Q323" s="2"/>
      <c r="R323" s="2"/>
      <c r="S323" s="2"/>
    </row>
    <row r="324" spans="1:19" ht="13.8" x14ac:dyDescent="0.25">
      <c r="A324" s="2"/>
      <c r="B324" s="2"/>
      <c r="C324" s="2"/>
      <c r="D324" s="2"/>
      <c r="E324" s="2"/>
      <c r="F324" s="2"/>
      <c r="G324" s="2"/>
      <c r="H324" s="2"/>
      <c r="I324" s="2"/>
      <c r="J324" s="2"/>
      <c r="K324" s="2"/>
      <c r="L324" s="2"/>
      <c r="M324" s="2"/>
      <c r="N324" s="2"/>
      <c r="O324" s="2"/>
      <c r="P324" s="2"/>
      <c r="Q324" s="2"/>
      <c r="R324" s="2"/>
      <c r="S324" s="2"/>
    </row>
    <row r="325" spans="1:19" ht="13.8" x14ac:dyDescent="0.25">
      <c r="A325" s="2"/>
      <c r="B325" s="2"/>
      <c r="C325" s="2"/>
      <c r="D325" s="2"/>
      <c r="E325" s="2"/>
      <c r="F325" s="2"/>
      <c r="G325" s="2"/>
      <c r="H325" s="2"/>
      <c r="I325" s="2"/>
      <c r="J325" s="2"/>
      <c r="K325" s="2"/>
      <c r="L325" s="2"/>
      <c r="M325" s="2"/>
      <c r="N325" s="2"/>
      <c r="O325" s="2"/>
      <c r="P325" s="2"/>
      <c r="Q325" s="2"/>
      <c r="R325" s="2"/>
      <c r="S325" s="2"/>
    </row>
    <row r="326" spans="1:19" ht="13.8" x14ac:dyDescent="0.25">
      <c r="A326" s="2"/>
      <c r="B326" s="2"/>
      <c r="C326" s="2"/>
      <c r="D326" s="2"/>
      <c r="E326" s="2"/>
      <c r="F326" s="2"/>
      <c r="G326" s="2"/>
      <c r="H326" s="2"/>
      <c r="I326" s="2"/>
      <c r="J326" s="2"/>
      <c r="K326" s="2"/>
      <c r="L326" s="2"/>
      <c r="M326" s="2"/>
      <c r="N326" s="2"/>
      <c r="O326" s="2"/>
      <c r="P326" s="2"/>
      <c r="Q326" s="2"/>
      <c r="R326" s="2"/>
      <c r="S326" s="2"/>
    </row>
    <row r="327" spans="1:19" ht="13.8" x14ac:dyDescent="0.25">
      <c r="A327" s="2"/>
      <c r="B327" s="2"/>
      <c r="C327" s="2"/>
      <c r="D327" s="2"/>
      <c r="E327" s="2"/>
      <c r="F327" s="2"/>
      <c r="G327" s="2"/>
      <c r="H327" s="2"/>
      <c r="I327" s="2"/>
      <c r="J327" s="2"/>
      <c r="K327" s="2"/>
      <c r="L327" s="2"/>
      <c r="M327" s="2"/>
      <c r="N327" s="2"/>
      <c r="O327" s="2"/>
      <c r="P327" s="2"/>
      <c r="Q327" s="2"/>
      <c r="R327" s="2"/>
      <c r="S327" s="2"/>
    </row>
    <row r="328" spans="1:19" ht="13.8" x14ac:dyDescent="0.25">
      <c r="A328" s="2"/>
      <c r="B328" s="2"/>
      <c r="C328" s="2"/>
      <c r="D328" s="2"/>
      <c r="E328" s="2"/>
      <c r="F328" s="2"/>
      <c r="G328" s="2"/>
      <c r="H328" s="2"/>
      <c r="I328" s="2"/>
      <c r="J328" s="2"/>
      <c r="K328" s="2"/>
      <c r="L328" s="2"/>
      <c r="M328" s="2"/>
      <c r="N328" s="2"/>
      <c r="O328" s="2"/>
      <c r="P328" s="2"/>
      <c r="Q328" s="2"/>
      <c r="R328" s="2"/>
      <c r="S328" s="2"/>
    </row>
    <row r="329" spans="1:19" ht="13.8" x14ac:dyDescent="0.25">
      <c r="A329" s="2"/>
      <c r="B329" s="2"/>
      <c r="C329" s="2"/>
      <c r="D329" s="2"/>
      <c r="E329" s="2"/>
      <c r="F329" s="2"/>
      <c r="G329" s="2"/>
      <c r="H329" s="2"/>
      <c r="I329" s="2"/>
      <c r="J329" s="2"/>
      <c r="K329" s="2"/>
      <c r="L329" s="2"/>
      <c r="M329" s="2"/>
      <c r="N329" s="2"/>
      <c r="O329" s="2"/>
      <c r="P329" s="2"/>
      <c r="Q329" s="2"/>
      <c r="R329" s="2"/>
      <c r="S329" s="2"/>
    </row>
    <row r="330" spans="1:19" ht="13.8" x14ac:dyDescent="0.25">
      <c r="A330" s="2"/>
      <c r="B330" s="2"/>
      <c r="C330" s="2"/>
      <c r="D330" s="2"/>
      <c r="E330" s="2"/>
      <c r="F330" s="2"/>
      <c r="G330" s="2"/>
      <c r="H330" s="2"/>
      <c r="I330" s="2"/>
      <c r="J330" s="2"/>
      <c r="K330" s="2"/>
      <c r="L330" s="2"/>
      <c r="M330" s="2"/>
      <c r="N330" s="2"/>
      <c r="O330" s="2"/>
      <c r="P330" s="2"/>
      <c r="Q330" s="2"/>
      <c r="R330" s="2"/>
      <c r="S330" s="2"/>
    </row>
    <row r="331" spans="1:19" ht="13.8" x14ac:dyDescent="0.25">
      <c r="A331" s="2"/>
      <c r="B331" s="2"/>
      <c r="C331" s="2"/>
      <c r="D331" s="2"/>
      <c r="E331" s="2"/>
      <c r="F331" s="2"/>
      <c r="G331" s="2"/>
      <c r="H331" s="2"/>
      <c r="I331" s="2"/>
      <c r="J331" s="2"/>
      <c r="K331" s="2"/>
      <c r="L331" s="2"/>
      <c r="M331" s="2"/>
      <c r="N331" s="2"/>
      <c r="O331" s="2"/>
      <c r="P331" s="2"/>
      <c r="Q331" s="2"/>
      <c r="R331" s="2"/>
      <c r="S331" s="2"/>
    </row>
    <row r="332" spans="1:19" ht="13.8" x14ac:dyDescent="0.25">
      <c r="A332" s="2"/>
      <c r="B332" s="2"/>
      <c r="C332" s="2"/>
      <c r="D332" s="2"/>
      <c r="E332" s="2"/>
      <c r="F332" s="2"/>
      <c r="G332" s="2"/>
      <c r="H332" s="2"/>
      <c r="I332" s="2"/>
      <c r="J332" s="2"/>
      <c r="K332" s="2"/>
      <c r="L332" s="2"/>
      <c r="M332" s="2"/>
      <c r="N332" s="2"/>
      <c r="O332" s="2"/>
      <c r="P332" s="2"/>
      <c r="Q332" s="2"/>
      <c r="R332" s="2"/>
      <c r="S332" s="2"/>
    </row>
    <row r="333" spans="1:19" ht="13.8" x14ac:dyDescent="0.25">
      <c r="A333" s="2"/>
      <c r="B333" s="2"/>
      <c r="C333" s="2"/>
      <c r="D333" s="2"/>
      <c r="E333" s="2"/>
      <c r="F333" s="2"/>
      <c r="G333" s="2"/>
      <c r="H333" s="2"/>
      <c r="I333" s="2"/>
      <c r="J333" s="2"/>
      <c r="K333" s="2"/>
      <c r="L333" s="2"/>
      <c r="M333" s="2"/>
      <c r="N333" s="2"/>
      <c r="O333" s="2"/>
      <c r="P333" s="2"/>
      <c r="Q333" s="2"/>
      <c r="R333" s="2"/>
      <c r="S333" s="2"/>
    </row>
    <row r="334" spans="1:19" ht="13.8" x14ac:dyDescent="0.25">
      <c r="A334" s="2"/>
      <c r="B334" s="2"/>
      <c r="C334" s="2"/>
      <c r="D334" s="2"/>
      <c r="E334" s="2"/>
      <c r="F334" s="2"/>
      <c r="G334" s="2"/>
      <c r="H334" s="2"/>
      <c r="I334" s="2"/>
      <c r="J334" s="2"/>
      <c r="K334" s="2"/>
      <c r="L334" s="2"/>
      <c r="M334" s="2"/>
      <c r="N334" s="2"/>
      <c r="O334" s="2"/>
      <c r="P334" s="2"/>
      <c r="Q334" s="2"/>
      <c r="R334" s="2"/>
      <c r="S334" s="2"/>
    </row>
    <row r="335" spans="1:19" ht="13.8" x14ac:dyDescent="0.25">
      <c r="A335" s="2"/>
      <c r="B335" s="2"/>
      <c r="C335" s="2"/>
      <c r="D335" s="2"/>
      <c r="E335" s="2"/>
      <c r="F335" s="2"/>
      <c r="G335" s="2"/>
      <c r="H335" s="2"/>
      <c r="I335" s="2"/>
      <c r="J335" s="2"/>
      <c r="K335" s="2"/>
      <c r="L335" s="2"/>
      <c r="M335" s="2"/>
      <c r="N335" s="2"/>
      <c r="O335" s="2"/>
      <c r="P335" s="2"/>
      <c r="Q335" s="2"/>
      <c r="R335" s="2"/>
      <c r="S335" s="2"/>
    </row>
    <row r="336" spans="1:19" ht="13.8" x14ac:dyDescent="0.25">
      <c r="A336" s="2"/>
      <c r="B336" s="2"/>
      <c r="C336" s="2"/>
      <c r="D336" s="2"/>
      <c r="E336" s="2"/>
      <c r="F336" s="2"/>
      <c r="G336" s="2"/>
      <c r="H336" s="2"/>
      <c r="I336" s="2"/>
      <c r="J336" s="2"/>
      <c r="K336" s="2"/>
      <c r="L336" s="2"/>
      <c r="M336" s="2"/>
      <c r="N336" s="2"/>
      <c r="O336" s="2"/>
      <c r="P336" s="2"/>
      <c r="Q336" s="2"/>
      <c r="R336" s="2"/>
      <c r="S336" s="2"/>
    </row>
    <row r="337" spans="1:19" ht="13.8" x14ac:dyDescent="0.25">
      <c r="A337" s="2"/>
      <c r="B337" s="2"/>
      <c r="C337" s="2"/>
      <c r="D337" s="2"/>
      <c r="E337" s="2"/>
      <c r="F337" s="2"/>
      <c r="G337" s="2"/>
      <c r="H337" s="2"/>
      <c r="I337" s="2"/>
      <c r="J337" s="2"/>
      <c r="K337" s="2"/>
      <c r="L337" s="2"/>
      <c r="M337" s="2"/>
      <c r="N337" s="2"/>
      <c r="O337" s="2"/>
      <c r="P337" s="2"/>
      <c r="Q337" s="2"/>
      <c r="R337" s="2"/>
      <c r="S337" s="2"/>
    </row>
    <row r="338" spans="1:19" ht="13.8" x14ac:dyDescent="0.25">
      <c r="A338" s="2"/>
      <c r="B338" s="2"/>
      <c r="C338" s="2"/>
      <c r="D338" s="2"/>
      <c r="E338" s="2"/>
      <c r="F338" s="2"/>
      <c r="G338" s="2"/>
      <c r="H338" s="2"/>
      <c r="I338" s="2"/>
      <c r="J338" s="2"/>
      <c r="K338" s="2"/>
      <c r="L338" s="2"/>
      <c r="M338" s="2"/>
      <c r="N338" s="2"/>
      <c r="O338" s="2"/>
      <c r="P338" s="2"/>
      <c r="Q338" s="2"/>
      <c r="R338" s="2"/>
      <c r="S338" s="2"/>
    </row>
    <row r="339" spans="1:19" ht="13.8" x14ac:dyDescent="0.25">
      <c r="A339" s="2"/>
      <c r="B339" s="2"/>
      <c r="C339" s="2"/>
      <c r="D339" s="2"/>
      <c r="E339" s="2"/>
      <c r="F339" s="2"/>
      <c r="G339" s="2"/>
      <c r="H339" s="2"/>
      <c r="I339" s="2"/>
      <c r="J339" s="2"/>
      <c r="K339" s="2"/>
      <c r="L339" s="2"/>
      <c r="M339" s="2"/>
      <c r="N339" s="2"/>
      <c r="O339" s="2"/>
      <c r="P339" s="2"/>
      <c r="Q339" s="2"/>
      <c r="R339" s="2"/>
      <c r="S339" s="2"/>
    </row>
    <row r="340" spans="1:19" ht="13.8" x14ac:dyDescent="0.25">
      <c r="A340" s="2"/>
      <c r="B340" s="2"/>
      <c r="C340" s="2"/>
      <c r="D340" s="2"/>
      <c r="E340" s="2"/>
      <c r="F340" s="2"/>
      <c r="G340" s="2"/>
      <c r="H340" s="2"/>
      <c r="I340" s="2"/>
      <c r="J340" s="2"/>
      <c r="K340" s="2"/>
      <c r="L340" s="2"/>
      <c r="M340" s="2"/>
      <c r="N340" s="2"/>
      <c r="O340" s="2"/>
      <c r="P340" s="2"/>
      <c r="Q340" s="2"/>
      <c r="R340" s="2"/>
      <c r="S340" s="2"/>
    </row>
    <row r="341" spans="1:19" ht="13.8" x14ac:dyDescent="0.25">
      <c r="A341" s="2"/>
      <c r="B341" s="2"/>
      <c r="C341" s="2"/>
      <c r="D341" s="2"/>
      <c r="E341" s="2"/>
      <c r="F341" s="2"/>
      <c r="G341" s="2"/>
      <c r="H341" s="2"/>
      <c r="I341" s="2"/>
      <c r="J341" s="2"/>
      <c r="K341" s="2"/>
      <c r="L341" s="2"/>
      <c r="M341" s="2"/>
      <c r="N341" s="2"/>
      <c r="O341" s="2"/>
      <c r="P341" s="2"/>
      <c r="Q341" s="2"/>
      <c r="R341" s="2"/>
      <c r="S341" s="2"/>
    </row>
    <row r="342" spans="1:19" ht="13.8" x14ac:dyDescent="0.25">
      <c r="A342" s="2"/>
      <c r="B342" s="2"/>
      <c r="C342" s="2"/>
      <c r="D342" s="2"/>
      <c r="E342" s="2"/>
      <c r="F342" s="2"/>
      <c r="G342" s="2"/>
      <c r="H342" s="2"/>
      <c r="I342" s="2"/>
      <c r="J342" s="2"/>
      <c r="K342" s="2"/>
      <c r="L342" s="2"/>
      <c r="M342" s="2"/>
      <c r="N342" s="2"/>
      <c r="O342" s="2"/>
      <c r="P342" s="2"/>
      <c r="Q342" s="2"/>
      <c r="R342" s="2"/>
      <c r="S342" s="2"/>
    </row>
    <row r="343" spans="1:19" ht="13.8" x14ac:dyDescent="0.25">
      <c r="A343" s="2"/>
      <c r="B343" s="2"/>
      <c r="C343" s="2"/>
      <c r="D343" s="2"/>
      <c r="E343" s="2"/>
      <c r="F343" s="2"/>
      <c r="G343" s="2"/>
      <c r="H343" s="2"/>
      <c r="I343" s="2"/>
      <c r="J343" s="2"/>
      <c r="K343" s="2"/>
      <c r="L343" s="2"/>
      <c r="M343" s="2"/>
      <c r="N343" s="2"/>
      <c r="O343" s="2"/>
      <c r="P343" s="2"/>
      <c r="Q343" s="2"/>
      <c r="R343" s="2"/>
      <c r="S343" s="2"/>
    </row>
    <row r="344" spans="1:19" ht="13.8" x14ac:dyDescent="0.25">
      <c r="A344" s="2"/>
      <c r="B344" s="2"/>
      <c r="C344" s="2"/>
      <c r="D344" s="2"/>
      <c r="E344" s="2"/>
      <c r="F344" s="2"/>
      <c r="G344" s="2"/>
      <c r="H344" s="2"/>
      <c r="I344" s="2"/>
      <c r="J344" s="2"/>
      <c r="K344" s="2"/>
      <c r="L344" s="2"/>
      <c r="M344" s="2"/>
      <c r="N344" s="2"/>
      <c r="O344" s="2"/>
      <c r="P344" s="2"/>
      <c r="Q344" s="2"/>
      <c r="R344" s="2"/>
      <c r="S344" s="2"/>
    </row>
    <row r="345" spans="1:19" ht="13.8" x14ac:dyDescent="0.25">
      <c r="A345" s="2"/>
      <c r="B345" s="2"/>
      <c r="C345" s="2"/>
      <c r="D345" s="2"/>
      <c r="E345" s="2"/>
      <c r="F345" s="2"/>
      <c r="G345" s="2"/>
      <c r="H345" s="2"/>
      <c r="I345" s="2"/>
      <c r="J345" s="2"/>
      <c r="K345" s="2"/>
      <c r="L345" s="2"/>
      <c r="M345" s="2"/>
      <c r="N345" s="2"/>
      <c r="O345" s="2"/>
      <c r="P345" s="2"/>
      <c r="Q345" s="2"/>
      <c r="R345" s="2"/>
      <c r="S345" s="2"/>
    </row>
    <row r="346" spans="1:19" ht="13.8" x14ac:dyDescent="0.25">
      <c r="A346" s="2"/>
      <c r="B346" s="2"/>
      <c r="C346" s="2"/>
      <c r="D346" s="2"/>
      <c r="E346" s="2"/>
      <c r="F346" s="2"/>
      <c r="G346" s="2"/>
      <c r="H346" s="2"/>
      <c r="I346" s="2"/>
      <c r="J346" s="2"/>
      <c r="K346" s="2"/>
      <c r="L346" s="2"/>
      <c r="M346" s="2"/>
      <c r="N346" s="2"/>
      <c r="O346" s="2"/>
      <c r="P346" s="2"/>
      <c r="Q346" s="2"/>
      <c r="R346" s="2"/>
      <c r="S346" s="2"/>
    </row>
    <row r="347" spans="1:19" ht="13.8" x14ac:dyDescent="0.25">
      <c r="A347" s="2"/>
      <c r="B347" s="2"/>
      <c r="C347" s="2"/>
      <c r="D347" s="2"/>
      <c r="E347" s="2"/>
      <c r="F347" s="2"/>
      <c r="G347" s="2"/>
      <c r="H347" s="2"/>
      <c r="I347" s="2"/>
      <c r="J347" s="2"/>
      <c r="K347" s="2"/>
      <c r="L347" s="2"/>
      <c r="M347" s="2"/>
      <c r="N347" s="2"/>
      <c r="O347" s="2"/>
      <c r="P347" s="2"/>
      <c r="Q347" s="2"/>
      <c r="R347" s="2"/>
      <c r="S347" s="2"/>
    </row>
    <row r="348" spans="1:19" ht="13.8" x14ac:dyDescent="0.25">
      <c r="A348" s="2"/>
      <c r="B348" s="2"/>
      <c r="C348" s="2"/>
      <c r="D348" s="2"/>
      <c r="E348" s="2"/>
      <c r="F348" s="2"/>
      <c r="G348" s="2"/>
      <c r="H348" s="2"/>
      <c r="I348" s="2"/>
      <c r="J348" s="2"/>
      <c r="K348" s="2"/>
      <c r="L348" s="2"/>
      <c r="M348" s="2"/>
      <c r="N348" s="2"/>
      <c r="O348" s="2"/>
      <c r="P348" s="2"/>
      <c r="Q348" s="2"/>
      <c r="R348" s="2"/>
      <c r="S348" s="2"/>
    </row>
    <row r="349" spans="1:19" ht="13.8" x14ac:dyDescent="0.25">
      <c r="A349" s="2"/>
      <c r="B349" s="2"/>
      <c r="C349" s="2"/>
      <c r="D349" s="2"/>
      <c r="E349" s="2"/>
      <c r="F349" s="2"/>
      <c r="G349" s="2"/>
      <c r="H349" s="2"/>
      <c r="I349" s="2"/>
      <c r="J349" s="2"/>
      <c r="K349" s="2"/>
      <c r="L349" s="2"/>
      <c r="M349" s="2"/>
      <c r="N349" s="2"/>
      <c r="O349" s="2"/>
      <c r="P349" s="2"/>
      <c r="Q349" s="2"/>
      <c r="R349" s="2"/>
      <c r="S349" s="2"/>
    </row>
    <row r="350" spans="1:19" ht="13.8" x14ac:dyDescent="0.25">
      <c r="A350" s="2"/>
      <c r="B350" s="2"/>
      <c r="C350" s="2"/>
      <c r="D350" s="2"/>
      <c r="E350" s="2"/>
      <c r="F350" s="2"/>
      <c r="G350" s="2"/>
      <c r="H350" s="2"/>
      <c r="I350" s="2"/>
      <c r="J350" s="2"/>
      <c r="K350" s="2"/>
      <c r="L350" s="2"/>
      <c r="M350" s="2"/>
      <c r="N350" s="2"/>
      <c r="O350" s="2"/>
      <c r="P350" s="2"/>
      <c r="Q350" s="2"/>
      <c r="R350" s="2"/>
      <c r="S350" s="2"/>
    </row>
    <row r="351" spans="1:19" ht="13.8" x14ac:dyDescent="0.25">
      <c r="A351" s="2"/>
      <c r="B351" s="2"/>
      <c r="C351" s="2"/>
      <c r="D351" s="2"/>
      <c r="E351" s="2"/>
      <c r="F351" s="2"/>
      <c r="G351" s="2"/>
      <c r="H351" s="2"/>
      <c r="I351" s="2"/>
      <c r="J351" s="2"/>
      <c r="K351" s="2"/>
      <c r="L351" s="2"/>
      <c r="M351" s="2"/>
      <c r="N351" s="2"/>
      <c r="O351" s="2"/>
      <c r="P351" s="2"/>
      <c r="Q351" s="2"/>
      <c r="R351" s="2"/>
      <c r="S351" s="2"/>
    </row>
    <row r="352" spans="1:19" ht="13.8" x14ac:dyDescent="0.25">
      <c r="A352" s="2"/>
      <c r="B352" s="2"/>
      <c r="C352" s="2"/>
      <c r="D352" s="2"/>
      <c r="E352" s="2"/>
      <c r="F352" s="2"/>
      <c r="G352" s="2"/>
      <c r="H352" s="2"/>
      <c r="I352" s="2"/>
      <c r="J352" s="2"/>
      <c r="K352" s="2"/>
      <c r="L352" s="2"/>
      <c r="M352" s="2"/>
      <c r="N352" s="2"/>
      <c r="O352" s="2"/>
      <c r="P352" s="2"/>
      <c r="Q352" s="2"/>
      <c r="R352" s="2"/>
      <c r="S352" s="2"/>
    </row>
    <row r="353" spans="1:19" ht="13.8" x14ac:dyDescent="0.25">
      <c r="A353" s="2"/>
      <c r="B353" s="2"/>
      <c r="C353" s="2"/>
      <c r="D353" s="2"/>
      <c r="E353" s="2"/>
      <c r="F353" s="2"/>
      <c r="G353" s="2"/>
      <c r="H353" s="2"/>
      <c r="I353" s="2"/>
      <c r="J353" s="2"/>
      <c r="K353" s="2"/>
      <c r="L353" s="2"/>
      <c r="M353" s="2"/>
      <c r="N353" s="2"/>
      <c r="O353" s="2"/>
      <c r="P353" s="2"/>
      <c r="Q353" s="2"/>
      <c r="R353" s="2"/>
      <c r="S353" s="2"/>
    </row>
    <row r="354" spans="1:19" ht="13.8" x14ac:dyDescent="0.25">
      <c r="A354" s="2"/>
      <c r="B354" s="2"/>
      <c r="C354" s="2"/>
      <c r="D354" s="2"/>
      <c r="E354" s="2"/>
      <c r="F354" s="2"/>
      <c r="G354" s="2"/>
      <c r="H354" s="2"/>
      <c r="I354" s="2"/>
      <c r="J354" s="2"/>
      <c r="K354" s="2"/>
      <c r="L354" s="2"/>
      <c r="M354" s="2"/>
      <c r="N354" s="2"/>
      <c r="O354" s="2"/>
      <c r="P354" s="2"/>
      <c r="Q354" s="2"/>
      <c r="R354" s="2"/>
      <c r="S354" s="2"/>
    </row>
    <row r="355" spans="1:19" ht="13.8" x14ac:dyDescent="0.25">
      <c r="A355" s="2"/>
      <c r="B355" s="2"/>
      <c r="C355" s="2"/>
      <c r="D355" s="2"/>
      <c r="E355" s="2"/>
      <c r="F355" s="2"/>
      <c r="G355" s="2"/>
      <c r="H355" s="2"/>
      <c r="I355" s="2"/>
      <c r="J355" s="2"/>
      <c r="K355" s="2"/>
      <c r="L355" s="2"/>
      <c r="M355" s="2"/>
      <c r="N355" s="2"/>
      <c r="O355" s="2"/>
      <c r="P355" s="2"/>
      <c r="Q355" s="2"/>
      <c r="R355" s="2"/>
      <c r="S355" s="2"/>
    </row>
    <row r="356" spans="1:19" ht="13.8" x14ac:dyDescent="0.25">
      <c r="A356" s="2"/>
      <c r="B356" s="2"/>
      <c r="C356" s="2"/>
      <c r="D356" s="2"/>
      <c r="E356" s="2"/>
      <c r="F356" s="2"/>
      <c r="G356" s="2"/>
      <c r="H356" s="2"/>
      <c r="I356" s="2"/>
      <c r="J356" s="2"/>
      <c r="K356" s="2"/>
      <c r="L356" s="2"/>
      <c r="M356" s="2"/>
      <c r="N356" s="2"/>
      <c r="O356" s="2"/>
      <c r="P356" s="2"/>
      <c r="Q356" s="2"/>
      <c r="R356" s="2"/>
      <c r="S356" s="2"/>
    </row>
    <row r="357" spans="1:19" ht="13.8" x14ac:dyDescent="0.25">
      <c r="A357" s="2"/>
      <c r="B357" s="2"/>
      <c r="C357" s="2"/>
      <c r="D357" s="2"/>
      <c r="E357" s="2"/>
      <c r="F357" s="2"/>
      <c r="G357" s="2"/>
      <c r="H357" s="2"/>
      <c r="I357" s="2"/>
      <c r="J357" s="2"/>
      <c r="K357" s="2"/>
      <c r="L357" s="2"/>
      <c r="M357" s="2"/>
      <c r="N357" s="2"/>
      <c r="O357" s="2"/>
      <c r="P357" s="2"/>
      <c r="Q357" s="2"/>
      <c r="R357" s="2"/>
      <c r="S357" s="2"/>
    </row>
    <row r="358" spans="1:19" ht="13.8" x14ac:dyDescent="0.25">
      <c r="A358" s="2"/>
      <c r="B358" s="2"/>
      <c r="C358" s="2"/>
      <c r="D358" s="2"/>
      <c r="E358" s="2"/>
      <c r="F358" s="2"/>
      <c r="G358" s="2"/>
      <c r="H358" s="2"/>
      <c r="I358" s="2"/>
      <c r="J358" s="2"/>
      <c r="K358" s="2"/>
      <c r="L358" s="2"/>
      <c r="M358" s="2"/>
      <c r="N358" s="2"/>
      <c r="O358" s="2"/>
      <c r="P358" s="2"/>
      <c r="Q358" s="2"/>
      <c r="R358" s="2"/>
      <c r="S358" s="2"/>
    </row>
    <row r="359" spans="1:19" ht="13.8" x14ac:dyDescent="0.25">
      <c r="A359" s="2"/>
      <c r="B359" s="2"/>
      <c r="C359" s="2"/>
      <c r="D359" s="2"/>
      <c r="E359" s="2"/>
      <c r="F359" s="2"/>
      <c r="G359" s="2"/>
      <c r="H359" s="2"/>
      <c r="I359" s="2"/>
      <c r="J359" s="2"/>
      <c r="K359" s="2"/>
      <c r="L359" s="2"/>
      <c r="M359" s="2"/>
      <c r="N359" s="2"/>
      <c r="O359" s="2"/>
      <c r="P359" s="2"/>
      <c r="Q359" s="2"/>
      <c r="R359" s="2"/>
      <c r="S359" s="2"/>
    </row>
    <row r="360" spans="1:19" ht="13.8" x14ac:dyDescent="0.25">
      <c r="A360" s="2"/>
      <c r="B360" s="2"/>
      <c r="C360" s="2"/>
      <c r="D360" s="2"/>
      <c r="E360" s="2"/>
      <c r="F360" s="2"/>
      <c r="G360" s="2"/>
      <c r="H360" s="2"/>
      <c r="I360" s="2"/>
      <c r="J360" s="2"/>
      <c r="K360" s="2"/>
      <c r="L360" s="2"/>
      <c r="M360" s="2"/>
      <c r="N360" s="2"/>
      <c r="O360" s="2"/>
      <c r="P360" s="2"/>
      <c r="Q360" s="2"/>
      <c r="R360" s="2"/>
      <c r="S360" s="2"/>
    </row>
    <row r="361" spans="1:19" ht="13.8" x14ac:dyDescent="0.25">
      <c r="A361" s="2"/>
      <c r="B361" s="2"/>
      <c r="C361" s="2"/>
      <c r="D361" s="2"/>
      <c r="E361" s="2"/>
      <c r="F361" s="2"/>
      <c r="G361" s="2"/>
      <c r="H361" s="2"/>
      <c r="I361" s="2"/>
      <c r="J361" s="2"/>
      <c r="K361" s="2"/>
      <c r="L361" s="2"/>
      <c r="M361" s="2"/>
      <c r="N361" s="2"/>
      <c r="O361" s="2"/>
      <c r="P361" s="2"/>
      <c r="Q361" s="2"/>
      <c r="R361" s="2"/>
      <c r="S361" s="2"/>
    </row>
    <row r="362" spans="1:19" ht="13.8" x14ac:dyDescent="0.25">
      <c r="A362" s="2"/>
      <c r="B362" s="2"/>
      <c r="C362" s="2"/>
      <c r="D362" s="2"/>
      <c r="E362" s="2"/>
      <c r="F362" s="2"/>
      <c r="G362" s="2"/>
      <c r="H362" s="2"/>
      <c r="I362" s="2"/>
      <c r="J362" s="2"/>
      <c r="K362" s="2"/>
      <c r="L362" s="2"/>
      <c r="M362" s="2"/>
      <c r="N362" s="2"/>
      <c r="O362" s="2"/>
      <c r="P362" s="2"/>
      <c r="Q362" s="2"/>
      <c r="R362" s="2"/>
      <c r="S362" s="2"/>
    </row>
    <row r="363" spans="1:19" ht="13.8" x14ac:dyDescent="0.25">
      <c r="A363" s="2"/>
      <c r="B363" s="2"/>
      <c r="C363" s="2"/>
      <c r="D363" s="2"/>
      <c r="E363" s="2"/>
      <c r="F363" s="2"/>
      <c r="G363" s="2"/>
      <c r="H363" s="2"/>
      <c r="I363" s="2"/>
      <c r="J363" s="2"/>
      <c r="K363" s="2"/>
      <c r="L363" s="2"/>
      <c r="M363" s="2"/>
      <c r="N363" s="2"/>
      <c r="O363" s="2"/>
      <c r="P363" s="2"/>
      <c r="Q363" s="2"/>
      <c r="R363" s="2"/>
      <c r="S363" s="2"/>
    </row>
    <row r="364" spans="1:19" ht="13.8" x14ac:dyDescent="0.25">
      <c r="A364" s="2"/>
      <c r="B364" s="2"/>
      <c r="C364" s="2"/>
      <c r="D364" s="2"/>
      <c r="E364" s="2"/>
      <c r="F364" s="2"/>
      <c r="G364" s="2"/>
      <c r="H364" s="2"/>
      <c r="I364" s="2"/>
      <c r="J364" s="2"/>
      <c r="K364" s="2"/>
      <c r="L364" s="2"/>
      <c r="M364" s="2"/>
      <c r="N364" s="2"/>
      <c r="O364" s="2"/>
      <c r="P364" s="2"/>
      <c r="Q364" s="2"/>
      <c r="R364" s="2"/>
      <c r="S364" s="2"/>
    </row>
    <row r="365" spans="1:19" ht="13.8" x14ac:dyDescent="0.25">
      <c r="A365" s="2"/>
      <c r="B365" s="2"/>
      <c r="C365" s="2"/>
      <c r="D365" s="2"/>
      <c r="E365" s="2"/>
      <c r="F365" s="2"/>
      <c r="G365" s="2"/>
      <c r="H365" s="2"/>
      <c r="I365" s="2"/>
      <c r="J365" s="2"/>
      <c r="K365" s="2"/>
      <c r="L365" s="2"/>
      <c r="M365" s="2"/>
      <c r="N365" s="2"/>
      <c r="O365" s="2"/>
      <c r="P365" s="2"/>
      <c r="Q365" s="2"/>
      <c r="R365" s="2"/>
      <c r="S365" s="2"/>
    </row>
    <row r="366" spans="1:19" ht="14.1" customHeight="1" x14ac:dyDescent="0.25">
      <c r="A366" s="2"/>
      <c r="B366" s="2"/>
      <c r="C366" s="2"/>
      <c r="D366" s="2"/>
      <c r="E366" s="2"/>
      <c r="F366" s="2"/>
      <c r="G366" s="2"/>
      <c r="H366" s="2"/>
      <c r="I366" s="2"/>
      <c r="J366" s="2"/>
      <c r="K366" s="2"/>
      <c r="L366" s="2"/>
      <c r="M366" s="2"/>
      <c r="N366" s="2"/>
      <c r="O366" s="2"/>
      <c r="P366" s="2"/>
      <c r="Q366" s="2"/>
      <c r="R366" s="2"/>
      <c r="S366" s="2"/>
    </row>
    <row r="367" spans="1:19" ht="14.1" customHeight="1" x14ac:dyDescent="0.25">
      <c r="A367" s="2"/>
      <c r="B367" s="2"/>
      <c r="C367" s="2"/>
      <c r="D367" s="2"/>
      <c r="E367" s="2"/>
      <c r="F367" s="2"/>
      <c r="G367" s="2"/>
      <c r="H367" s="2"/>
      <c r="I367" s="2"/>
      <c r="J367" s="2"/>
      <c r="K367" s="2"/>
      <c r="L367" s="2"/>
      <c r="M367" s="2"/>
      <c r="N367" s="2"/>
      <c r="O367" s="2"/>
      <c r="P367" s="2"/>
      <c r="Q367" s="2"/>
      <c r="R367" s="2"/>
      <c r="S367" s="2"/>
    </row>
    <row r="368" spans="1:19" ht="14.1" customHeight="1" x14ac:dyDescent="0.25">
      <c r="A368" s="2"/>
      <c r="B368" s="2"/>
      <c r="C368" s="2"/>
      <c r="D368" s="2"/>
      <c r="E368" s="2"/>
      <c r="F368" s="2"/>
      <c r="G368" s="2"/>
      <c r="H368" s="2"/>
      <c r="I368" s="2"/>
      <c r="J368" s="2"/>
      <c r="K368" s="2"/>
      <c r="L368" s="2"/>
      <c r="M368" s="2"/>
      <c r="N368" s="2"/>
      <c r="O368" s="2"/>
      <c r="P368" s="2"/>
      <c r="Q368" s="2"/>
      <c r="R368" s="2"/>
      <c r="S368" s="2"/>
    </row>
    <row r="369" spans="1:19" ht="14.1" customHeight="1" x14ac:dyDescent="0.25">
      <c r="A369" s="2"/>
      <c r="B369" s="2"/>
      <c r="C369" s="2"/>
      <c r="D369" s="2"/>
      <c r="E369" s="2"/>
      <c r="F369" s="2"/>
      <c r="G369" s="2"/>
      <c r="H369" s="2"/>
      <c r="I369" s="2"/>
      <c r="J369" s="2"/>
      <c r="K369" s="2"/>
      <c r="L369" s="2"/>
      <c r="M369" s="2"/>
      <c r="N369" s="2"/>
      <c r="O369" s="2"/>
      <c r="P369" s="2"/>
      <c r="Q369" s="2"/>
      <c r="R369" s="2"/>
      <c r="S369" s="2"/>
    </row>
    <row r="370" spans="1:19" ht="14.1" customHeight="1" x14ac:dyDescent="0.25">
      <c r="A370" s="2"/>
      <c r="B370" s="2"/>
      <c r="C370" s="2"/>
      <c r="D370" s="2"/>
      <c r="E370" s="2"/>
      <c r="F370" s="2"/>
      <c r="G370" s="2"/>
      <c r="H370" s="2"/>
      <c r="I370" s="2"/>
      <c r="J370" s="2"/>
      <c r="K370" s="2"/>
      <c r="L370" s="2"/>
      <c r="M370" s="2"/>
      <c r="N370" s="2"/>
      <c r="O370" s="2"/>
      <c r="P370" s="2"/>
      <c r="Q370" s="2"/>
      <c r="R370" s="2"/>
      <c r="S370" s="2"/>
    </row>
    <row r="371" spans="1:19" ht="14.1" customHeight="1" x14ac:dyDescent="0.25">
      <c r="A371" s="2"/>
      <c r="B371" s="2"/>
      <c r="C371" s="2"/>
      <c r="D371" s="2"/>
      <c r="E371" s="2"/>
      <c r="F371" s="2"/>
      <c r="G371" s="2"/>
      <c r="H371" s="2"/>
      <c r="I371" s="2"/>
      <c r="J371" s="2"/>
      <c r="K371" s="2"/>
      <c r="L371" s="2"/>
      <c r="M371" s="2"/>
      <c r="N371" s="2"/>
      <c r="O371" s="2"/>
      <c r="P371" s="2"/>
      <c r="Q371" s="2"/>
      <c r="R371" s="2"/>
      <c r="S371" s="2"/>
    </row>
    <row r="372" spans="1:19" ht="14.1" customHeight="1" x14ac:dyDescent="0.25">
      <c r="A372" s="2"/>
      <c r="B372" s="2"/>
      <c r="C372" s="2"/>
      <c r="D372" s="2"/>
      <c r="E372" s="2"/>
      <c r="F372" s="2"/>
      <c r="G372" s="2"/>
      <c r="H372" s="2"/>
      <c r="I372" s="2"/>
      <c r="J372" s="2"/>
      <c r="K372" s="2"/>
      <c r="L372" s="2"/>
      <c r="M372" s="2"/>
      <c r="N372" s="2"/>
      <c r="O372" s="2"/>
      <c r="P372" s="2"/>
      <c r="Q372" s="2"/>
      <c r="R372" s="2"/>
      <c r="S372" s="2"/>
    </row>
    <row r="373" spans="1:19" ht="14.1" customHeight="1" x14ac:dyDescent="0.25">
      <c r="A373" s="2"/>
      <c r="B373" s="2"/>
      <c r="C373" s="2"/>
      <c r="D373" s="2"/>
      <c r="E373" s="2"/>
      <c r="F373" s="2"/>
      <c r="G373" s="2"/>
      <c r="H373" s="2"/>
      <c r="I373" s="2"/>
      <c r="J373" s="2"/>
      <c r="K373" s="2"/>
      <c r="L373" s="2"/>
      <c r="M373" s="2"/>
      <c r="N373" s="2"/>
      <c r="O373" s="2"/>
      <c r="P373" s="2"/>
      <c r="Q373" s="2"/>
      <c r="R373" s="2"/>
      <c r="S373" s="2"/>
    </row>
    <row r="374" spans="1:19" ht="14.1" customHeight="1" x14ac:dyDescent="0.25">
      <c r="A374" s="2"/>
      <c r="B374" s="2"/>
      <c r="C374" s="2"/>
      <c r="D374" s="2"/>
      <c r="E374" s="2"/>
      <c r="F374" s="2"/>
      <c r="G374" s="2"/>
      <c r="H374" s="2"/>
      <c r="I374" s="2"/>
      <c r="J374" s="2"/>
      <c r="K374" s="2"/>
      <c r="L374" s="2"/>
      <c r="M374" s="2"/>
      <c r="N374" s="2"/>
      <c r="O374" s="2"/>
      <c r="P374" s="2"/>
      <c r="Q374" s="2"/>
      <c r="R374" s="2"/>
      <c r="S374" s="2"/>
    </row>
    <row r="375" spans="1:19" ht="14.1" customHeight="1" x14ac:dyDescent="0.25">
      <c r="A375" s="2"/>
      <c r="B375" s="2"/>
      <c r="C375" s="2"/>
      <c r="D375" s="2"/>
      <c r="E375" s="2"/>
      <c r="F375" s="2"/>
      <c r="G375" s="2"/>
      <c r="H375" s="2"/>
      <c r="I375" s="2"/>
      <c r="J375" s="2"/>
      <c r="K375" s="2"/>
      <c r="L375" s="2"/>
      <c r="M375" s="2"/>
      <c r="N375" s="2"/>
      <c r="O375" s="2"/>
      <c r="P375" s="2"/>
      <c r="Q375" s="2"/>
      <c r="R375" s="2"/>
      <c r="S375" s="2"/>
    </row>
    <row r="376" spans="1:19" ht="14.1" customHeight="1" x14ac:dyDescent="0.25">
      <c r="A376" s="2"/>
      <c r="B376" s="2"/>
      <c r="C376" s="2"/>
      <c r="D376" s="2"/>
      <c r="E376" s="2"/>
      <c r="F376" s="2"/>
      <c r="G376" s="2"/>
      <c r="H376" s="2"/>
      <c r="I376" s="2"/>
      <c r="J376" s="2"/>
      <c r="K376" s="2"/>
      <c r="L376" s="2"/>
      <c r="M376" s="2"/>
      <c r="N376" s="2"/>
      <c r="O376" s="2"/>
      <c r="P376" s="2"/>
      <c r="Q376" s="2"/>
      <c r="R376" s="2"/>
      <c r="S376" s="2"/>
    </row>
    <row r="377" spans="1:19" ht="14.1" customHeight="1" x14ac:dyDescent="0.25">
      <c r="A377" s="2"/>
      <c r="B377" s="2"/>
      <c r="C377" s="2"/>
      <c r="D377" s="2"/>
      <c r="E377" s="2"/>
      <c r="F377" s="2"/>
      <c r="G377" s="2"/>
      <c r="H377" s="2"/>
      <c r="I377" s="2"/>
      <c r="J377" s="2"/>
      <c r="K377" s="2"/>
      <c r="L377" s="2"/>
      <c r="M377" s="2"/>
      <c r="N377" s="2"/>
      <c r="O377" s="2"/>
      <c r="P377" s="2"/>
      <c r="Q377" s="2"/>
      <c r="R377" s="2"/>
      <c r="S377" s="2"/>
    </row>
    <row r="378" spans="1:19" ht="14.1" customHeight="1" x14ac:dyDescent="0.25">
      <c r="A378" s="2"/>
      <c r="B378" s="2"/>
      <c r="C378" s="2"/>
      <c r="D378" s="2"/>
      <c r="E378" s="2"/>
      <c r="F378" s="2"/>
      <c r="G378" s="2"/>
      <c r="H378" s="2"/>
      <c r="I378" s="2"/>
      <c r="J378" s="2"/>
      <c r="K378" s="2"/>
      <c r="L378" s="2"/>
      <c r="M378" s="2"/>
      <c r="N378" s="2"/>
      <c r="O378" s="2"/>
      <c r="P378" s="2"/>
      <c r="Q378" s="2"/>
      <c r="R378" s="2"/>
      <c r="S378" s="2"/>
    </row>
    <row r="379" spans="1:19" ht="14.1" customHeight="1" x14ac:dyDescent="0.25">
      <c r="A379" s="2"/>
      <c r="B379" s="2"/>
      <c r="C379" s="2"/>
      <c r="D379" s="2"/>
      <c r="E379" s="2"/>
      <c r="F379" s="2"/>
      <c r="G379" s="2"/>
      <c r="H379" s="2"/>
      <c r="I379" s="2"/>
      <c r="J379" s="2"/>
      <c r="K379" s="2"/>
      <c r="L379" s="2"/>
      <c r="M379" s="2"/>
      <c r="N379" s="2"/>
      <c r="O379" s="2"/>
      <c r="P379" s="2"/>
      <c r="Q379" s="2"/>
      <c r="R379" s="2"/>
      <c r="S379" s="2"/>
    </row>
    <row r="380" spans="1:19" ht="14.1" customHeight="1" x14ac:dyDescent="0.25">
      <c r="A380" s="2"/>
      <c r="B380" s="2"/>
      <c r="C380" s="2"/>
      <c r="D380" s="2"/>
      <c r="E380" s="2"/>
      <c r="F380" s="2"/>
      <c r="G380" s="2"/>
      <c r="H380" s="2"/>
      <c r="I380" s="2"/>
      <c r="J380" s="2"/>
      <c r="K380" s="2"/>
      <c r="L380" s="2"/>
      <c r="M380" s="2"/>
      <c r="N380" s="2"/>
      <c r="O380" s="2"/>
      <c r="P380" s="2"/>
      <c r="Q380" s="2"/>
      <c r="R380" s="2"/>
      <c r="S380" s="2"/>
    </row>
    <row r="381" spans="1:19" ht="14.1" customHeight="1" x14ac:dyDescent="0.25">
      <c r="A381" s="2"/>
      <c r="B381" s="2"/>
      <c r="C381" s="2"/>
      <c r="D381" s="2"/>
      <c r="E381" s="2"/>
      <c r="F381" s="2"/>
      <c r="G381" s="2"/>
      <c r="H381" s="2"/>
      <c r="I381" s="2"/>
      <c r="J381" s="2"/>
      <c r="K381" s="2"/>
      <c r="L381" s="2"/>
      <c r="M381" s="2"/>
      <c r="N381" s="2"/>
      <c r="O381" s="2"/>
      <c r="P381" s="2"/>
      <c r="Q381" s="2"/>
      <c r="R381" s="2"/>
      <c r="S381" s="2"/>
    </row>
    <row r="382" spans="1:19" ht="14.1" customHeight="1" x14ac:dyDescent="0.25">
      <c r="A382" s="2"/>
      <c r="B382" s="2"/>
      <c r="C382" s="2"/>
      <c r="D382" s="2"/>
      <c r="E382" s="2"/>
      <c r="F382" s="2"/>
      <c r="G382" s="2"/>
      <c r="H382" s="2"/>
      <c r="I382" s="2"/>
      <c r="J382" s="2"/>
      <c r="K382" s="2"/>
      <c r="L382" s="2"/>
      <c r="M382" s="2"/>
      <c r="N382" s="2"/>
      <c r="O382" s="2"/>
      <c r="P382" s="2"/>
      <c r="Q382" s="2"/>
      <c r="R382" s="2"/>
      <c r="S382" s="2"/>
    </row>
    <row r="383" spans="1:19" ht="14.1" customHeight="1" x14ac:dyDescent="0.25">
      <c r="A383" s="2"/>
      <c r="B383" s="2"/>
      <c r="C383" s="2"/>
      <c r="D383" s="2"/>
      <c r="E383" s="2"/>
      <c r="F383" s="2"/>
      <c r="G383" s="2"/>
      <c r="H383" s="2"/>
      <c r="I383" s="2"/>
      <c r="J383" s="2"/>
      <c r="K383" s="2"/>
      <c r="L383" s="2"/>
      <c r="M383" s="2"/>
      <c r="N383" s="2"/>
      <c r="O383" s="2"/>
      <c r="P383" s="2"/>
      <c r="Q383" s="2"/>
      <c r="R383" s="2"/>
      <c r="S383" s="2"/>
    </row>
    <row r="384" spans="1:19" ht="14.1" customHeight="1" x14ac:dyDescent="0.25">
      <c r="A384" s="2"/>
      <c r="B384" s="2"/>
      <c r="C384" s="2"/>
      <c r="D384" s="2"/>
      <c r="E384" s="2"/>
      <c r="F384" s="2"/>
      <c r="G384" s="2"/>
      <c r="H384" s="2"/>
      <c r="I384" s="2"/>
      <c r="J384" s="2"/>
      <c r="K384" s="2"/>
      <c r="L384" s="2"/>
      <c r="M384" s="2"/>
      <c r="N384" s="2"/>
      <c r="O384" s="2"/>
      <c r="P384" s="2"/>
      <c r="Q384" s="2"/>
      <c r="R384" s="2"/>
      <c r="S384" s="2"/>
    </row>
    <row r="385" spans="1:19" ht="14.1" customHeight="1" x14ac:dyDescent="0.25">
      <c r="A385" s="2"/>
      <c r="B385" s="2"/>
      <c r="C385" s="2"/>
      <c r="D385" s="2"/>
      <c r="E385" s="2"/>
      <c r="F385" s="2"/>
      <c r="G385" s="2"/>
      <c r="H385" s="2"/>
      <c r="I385" s="2"/>
      <c r="J385" s="2"/>
      <c r="K385" s="2"/>
      <c r="L385" s="2"/>
      <c r="M385" s="2"/>
      <c r="N385" s="2"/>
      <c r="O385" s="2"/>
      <c r="P385" s="2"/>
      <c r="Q385" s="2"/>
      <c r="R385" s="2"/>
      <c r="S385" s="2"/>
    </row>
    <row r="386" spans="1:19" ht="14.1" customHeight="1" x14ac:dyDescent="0.25">
      <c r="A386" s="2"/>
      <c r="B386" s="2"/>
      <c r="C386" s="2"/>
      <c r="D386" s="2"/>
      <c r="E386" s="2"/>
      <c r="F386" s="2"/>
      <c r="G386" s="2"/>
      <c r="H386" s="2"/>
      <c r="I386" s="2"/>
      <c r="J386" s="2"/>
      <c r="K386" s="2"/>
      <c r="L386" s="2"/>
      <c r="M386" s="2"/>
      <c r="N386" s="2"/>
      <c r="O386" s="2"/>
      <c r="P386" s="2"/>
      <c r="Q386" s="2"/>
      <c r="R386" s="2"/>
      <c r="S386" s="2"/>
    </row>
    <row r="387" spans="1:19" ht="14.1" customHeight="1" x14ac:dyDescent="0.25">
      <c r="A387" s="2"/>
      <c r="B387" s="2"/>
      <c r="C387" s="2"/>
      <c r="D387" s="2"/>
      <c r="E387" s="2"/>
      <c r="F387" s="2"/>
      <c r="G387" s="2"/>
      <c r="H387" s="2"/>
      <c r="I387" s="2"/>
      <c r="J387" s="2"/>
      <c r="K387" s="2"/>
      <c r="L387" s="2"/>
      <c r="M387" s="2"/>
      <c r="N387" s="2"/>
      <c r="O387" s="2"/>
      <c r="P387" s="2"/>
      <c r="Q387" s="2"/>
      <c r="R387" s="2"/>
      <c r="S387" s="2"/>
    </row>
    <row r="388" spans="1:19" ht="14.1" customHeight="1" x14ac:dyDescent="0.25">
      <c r="A388" s="2"/>
      <c r="B388" s="2"/>
      <c r="C388" s="2"/>
      <c r="D388" s="2"/>
      <c r="E388" s="2"/>
      <c r="F388" s="2"/>
      <c r="G388" s="2"/>
      <c r="H388" s="2"/>
      <c r="I388" s="2"/>
      <c r="J388" s="2"/>
      <c r="K388" s="2"/>
      <c r="L388" s="2"/>
      <c r="M388" s="2"/>
      <c r="N388" s="2"/>
      <c r="O388" s="2"/>
      <c r="P388" s="2"/>
      <c r="Q388" s="2"/>
      <c r="R388" s="2"/>
      <c r="S388" s="2"/>
    </row>
    <row r="389" spans="1:19" ht="14.1" customHeight="1" x14ac:dyDescent="0.25">
      <c r="A389" s="2"/>
      <c r="B389" s="2"/>
      <c r="C389" s="2"/>
      <c r="D389" s="2"/>
      <c r="E389" s="2"/>
      <c r="F389" s="2"/>
      <c r="G389" s="2"/>
      <c r="H389" s="2"/>
      <c r="I389" s="2"/>
      <c r="J389" s="2"/>
      <c r="K389" s="2"/>
      <c r="L389" s="2"/>
      <c r="M389" s="2"/>
      <c r="N389" s="2"/>
      <c r="O389" s="2"/>
      <c r="P389" s="2"/>
      <c r="Q389" s="2"/>
      <c r="R389" s="2"/>
      <c r="S389" s="2"/>
    </row>
    <row r="390" spans="1:19" ht="14.1" customHeight="1" x14ac:dyDescent="0.25">
      <c r="A390" s="2"/>
      <c r="B390" s="2"/>
      <c r="C390" s="2"/>
      <c r="D390" s="2"/>
      <c r="E390" s="2"/>
      <c r="F390" s="2"/>
      <c r="G390" s="2"/>
      <c r="H390" s="2"/>
      <c r="I390" s="2"/>
      <c r="J390" s="2"/>
      <c r="K390" s="2"/>
      <c r="L390" s="2"/>
      <c r="M390" s="2"/>
      <c r="N390" s="2"/>
      <c r="O390" s="2"/>
      <c r="P390" s="2"/>
      <c r="Q390" s="2"/>
      <c r="R390" s="2"/>
      <c r="S390" s="2"/>
    </row>
    <row r="391" spans="1:19" ht="14.1" customHeight="1" x14ac:dyDescent="0.25">
      <c r="A391" s="2"/>
      <c r="B391" s="2"/>
      <c r="C391" s="2"/>
      <c r="D391" s="2"/>
      <c r="E391" s="2"/>
      <c r="F391" s="2"/>
      <c r="G391" s="2"/>
      <c r="H391" s="2"/>
      <c r="I391" s="2"/>
      <c r="J391" s="2"/>
      <c r="K391" s="2"/>
      <c r="L391" s="2"/>
      <c r="M391" s="2"/>
      <c r="N391" s="2"/>
      <c r="O391" s="2"/>
      <c r="P391" s="2"/>
      <c r="Q391" s="2"/>
      <c r="R391" s="2"/>
      <c r="S391" s="2"/>
    </row>
    <row r="392" spans="1:19" ht="14.1" customHeight="1" x14ac:dyDescent="0.25">
      <c r="A392" s="2"/>
      <c r="B392" s="2"/>
      <c r="C392" s="2"/>
      <c r="D392" s="2"/>
      <c r="E392" s="2"/>
      <c r="F392" s="2"/>
      <c r="G392" s="2"/>
      <c r="H392" s="2"/>
      <c r="I392" s="2"/>
      <c r="J392" s="2"/>
      <c r="K392" s="2"/>
      <c r="L392" s="2"/>
      <c r="M392" s="2"/>
      <c r="N392" s="2"/>
      <c r="O392" s="2"/>
      <c r="P392" s="2"/>
      <c r="Q392" s="2"/>
      <c r="R392" s="2"/>
      <c r="S392" s="2"/>
    </row>
    <row r="393" spans="1:19" ht="14.1" customHeight="1" x14ac:dyDescent="0.25">
      <c r="A393" s="2"/>
      <c r="B393" s="2"/>
      <c r="C393" s="2"/>
      <c r="D393" s="2"/>
      <c r="E393" s="2"/>
      <c r="F393" s="2"/>
      <c r="G393" s="2"/>
      <c r="H393" s="2"/>
      <c r="I393" s="2"/>
      <c r="J393" s="2"/>
      <c r="K393" s="2"/>
      <c r="L393" s="2"/>
      <c r="M393" s="2"/>
      <c r="N393" s="2"/>
      <c r="O393" s="2"/>
      <c r="P393" s="2"/>
      <c r="Q393" s="2"/>
      <c r="R393" s="2"/>
      <c r="S393" s="2"/>
    </row>
    <row r="394" spans="1:19" ht="14.1" customHeight="1" x14ac:dyDescent="0.25">
      <c r="A394" s="2"/>
      <c r="B394" s="2"/>
      <c r="C394" s="2"/>
      <c r="D394" s="2"/>
      <c r="E394" s="2"/>
      <c r="F394" s="2"/>
      <c r="G394" s="2"/>
      <c r="H394" s="2"/>
      <c r="I394" s="2"/>
      <c r="J394" s="2"/>
      <c r="K394" s="2"/>
      <c r="L394" s="2"/>
      <c r="M394" s="2"/>
      <c r="N394" s="2"/>
      <c r="O394" s="2"/>
      <c r="P394" s="2"/>
      <c r="Q394" s="2"/>
      <c r="R394" s="2"/>
      <c r="S394" s="2"/>
    </row>
    <row r="395" spans="1:19" ht="14.1" customHeight="1" x14ac:dyDescent="0.25">
      <c r="A395" s="2"/>
      <c r="B395" s="2"/>
      <c r="C395" s="2"/>
      <c r="D395" s="2"/>
      <c r="E395" s="2"/>
      <c r="F395" s="2"/>
      <c r="G395" s="2"/>
      <c r="H395" s="2"/>
      <c r="I395" s="2"/>
      <c r="J395" s="2"/>
      <c r="K395" s="2"/>
      <c r="L395" s="2"/>
      <c r="M395" s="2"/>
      <c r="N395" s="2"/>
      <c r="O395" s="2"/>
      <c r="P395" s="2"/>
      <c r="Q395" s="2"/>
      <c r="R395" s="2"/>
      <c r="S395" s="2"/>
    </row>
    <row r="396" spans="1:19" ht="14.1" customHeight="1" x14ac:dyDescent="0.25">
      <c r="A396" s="2"/>
      <c r="B396" s="2"/>
      <c r="C396" s="2"/>
      <c r="D396" s="2"/>
      <c r="E396" s="2"/>
      <c r="F396" s="2"/>
      <c r="G396" s="2"/>
      <c r="H396" s="2"/>
      <c r="I396" s="2"/>
      <c r="J396" s="2"/>
      <c r="K396" s="2"/>
      <c r="L396" s="2"/>
      <c r="M396" s="2"/>
      <c r="N396" s="2"/>
      <c r="O396" s="2"/>
      <c r="P396" s="2"/>
      <c r="Q396" s="2"/>
      <c r="R396" s="2"/>
      <c r="S396" s="2"/>
    </row>
    <row r="397" spans="1:19" ht="14.1" customHeight="1" x14ac:dyDescent="0.25">
      <c r="A397" s="2"/>
      <c r="B397" s="2"/>
      <c r="C397" s="2"/>
      <c r="D397" s="2"/>
      <c r="E397" s="2"/>
      <c r="F397" s="2"/>
      <c r="G397" s="2"/>
      <c r="H397" s="2"/>
      <c r="I397" s="2"/>
      <c r="J397" s="2"/>
      <c r="K397" s="2"/>
      <c r="L397" s="2"/>
      <c r="M397" s="2"/>
      <c r="N397" s="2"/>
      <c r="O397" s="2"/>
      <c r="P397" s="2"/>
      <c r="Q397" s="2"/>
      <c r="R397" s="2"/>
      <c r="S397" s="2"/>
    </row>
    <row r="398" spans="1:19" ht="14.1" customHeight="1" x14ac:dyDescent="0.25">
      <c r="A398" s="2"/>
      <c r="B398" s="2"/>
      <c r="C398" s="2"/>
      <c r="D398" s="2"/>
      <c r="E398" s="2"/>
      <c r="F398" s="2"/>
      <c r="G398" s="2"/>
      <c r="H398" s="2"/>
      <c r="I398" s="2"/>
      <c r="J398" s="2"/>
      <c r="K398" s="2"/>
      <c r="L398" s="2"/>
      <c r="M398" s="2"/>
      <c r="N398" s="2"/>
      <c r="O398" s="2"/>
      <c r="P398" s="2"/>
      <c r="Q398" s="2"/>
      <c r="R398" s="2"/>
      <c r="S398" s="2"/>
    </row>
    <row r="399" spans="1:19" ht="14.1" customHeight="1" x14ac:dyDescent="0.25">
      <c r="A399" s="2"/>
      <c r="B399" s="2"/>
      <c r="C399" s="2"/>
      <c r="D399" s="2"/>
      <c r="E399" s="2"/>
      <c r="F399" s="2"/>
      <c r="G399" s="2"/>
      <c r="H399" s="2"/>
      <c r="I399" s="2"/>
      <c r="J399" s="2"/>
      <c r="K399" s="2"/>
      <c r="L399" s="2"/>
      <c r="M399" s="2"/>
      <c r="N399" s="2"/>
      <c r="O399" s="2"/>
      <c r="P399" s="2"/>
      <c r="Q399" s="2"/>
      <c r="R399" s="2"/>
      <c r="S399" s="2"/>
    </row>
    <row r="400" spans="1:19" ht="14.1" customHeight="1" x14ac:dyDescent="0.25">
      <c r="A400" s="2"/>
      <c r="B400" s="2"/>
      <c r="C400" s="2"/>
      <c r="D400" s="2"/>
      <c r="E400" s="2"/>
      <c r="F400" s="2"/>
      <c r="G400" s="2"/>
      <c r="H400" s="2"/>
      <c r="I400" s="2"/>
      <c r="J400" s="2"/>
      <c r="K400" s="2"/>
      <c r="L400" s="2"/>
      <c r="M400" s="2"/>
      <c r="N400" s="2"/>
      <c r="O400" s="2"/>
      <c r="P400" s="2"/>
      <c r="Q400" s="2"/>
      <c r="R400" s="2"/>
      <c r="S400" s="2"/>
    </row>
    <row r="401" spans="1:19" ht="14.1" customHeight="1" x14ac:dyDescent="0.25">
      <c r="A401" s="2"/>
      <c r="B401" s="2"/>
      <c r="C401" s="2"/>
      <c r="D401" s="2"/>
      <c r="E401" s="2"/>
      <c r="F401" s="2"/>
      <c r="G401" s="2"/>
      <c r="H401" s="2"/>
      <c r="I401" s="2"/>
      <c r="J401" s="2"/>
      <c r="K401" s="2"/>
      <c r="L401" s="2"/>
      <c r="M401" s="2"/>
      <c r="N401" s="2"/>
      <c r="O401" s="2"/>
      <c r="P401" s="2"/>
      <c r="Q401" s="2"/>
      <c r="R401" s="2"/>
      <c r="S401" s="2"/>
    </row>
    <row r="402" spans="1:19" ht="14.1" customHeight="1" x14ac:dyDescent="0.25">
      <c r="A402" s="2"/>
      <c r="B402" s="2"/>
      <c r="C402" s="2"/>
      <c r="D402" s="2"/>
      <c r="E402" s="2"/>
      <c r="F402" s="2"/>
      <c r="G402" s="2"/>
      <c r="H402" s="2"/>
      <c r="I402" s="2"/>
      <c r="J402" s="2"/>
      <c r="K402" s="2"/>
      <c r="L402" s="2"/>
      <c r="M402" s="2"/>
      <c r="N402" s="2"/>
      <c r="O402" s="2"/>
      <c r="P402" s="2"/>
      <c r="Q402" s="2"/>
      <c r="R402" s="2"/>
      <c r="S402" s="2"/>
    </row>
    <row r="403" spans="1:19" ht="14.1" customHeight="1" x14ac:dyDescent="0.25">
      <c r="A403" s="2"/>
      <c r="B403" s="2"/>
      <c r="C403" s="2"/>
      <c r="D403" s="2"/>
      <c r="E403" s="2"/>
      <c r="F403" s="2"/>
      <c r="G403" s="2"/>
      <c r="H403" s="2"/>
      <c r="I403" s="2"/>
      <c r="J403" s="2"/>
      <c r="K403" s="2"/>
      <c r="L403" s="2"/>
      <c r="M403" s="2"/>
      <c r="N403" s="2"/>
      <c r="O403" s="2"/>
      <c r="P403" s="2"/>
      <c r="Q403" s="2"/>
      <c r="R403" s="2"/>
      <c r="S403" s="2"/>
    </row>
    <row r="404" spans="1:19" ht="14.1" customHeight="1" x14ac:dyDescent="0.25">
      <c r="A404" s="2"/>
      <c r="B404" s="2"/>
      <c r="C404" s="2"/>
      <c r="D404" s="2"/>
      <c r="E404" s="2"/>
      <c r="F404" s="2"/>
      <c r="G404" s="2"/>
      <c r="H404" s="2"/>
      <c r="I404" s="2"/>
      <c r="J404" s="2"/>
      <c r="K404" s="2"/>
      <c r="L404" s="2"/>
      <c r="M404" s="2"/>
      <c r="N404" s="2"/>
      <c r="O404" s="2"/>
      <c r="P404" s="2"/>
      <c r="Q404" s="2"/>
      <c r="R404" s="2"/>
      <c r="S404" s="2"/>
    </row>
    <row r="405" spans="1:19" ht="14.1" customHeight="1" x14ac:dyDescent="0.25">
      <c r="A405" s="2"/>
      <c r="B405" s="2"/>
      <c r="C405" s="2"/>
      <c r="D405" s="2"/>
      <c r="E405" s="2"/>
      <c r="F405" s="2"/>
      <c r="G405" s="2"/>
      <c r="H405" s="2"/>
      <c r="I405" s="2"/>
      <c r="J405" s="2"/>
      <c r="K405" s="2"/>
      <c r="L405" s="2"/>
      <c r="M405" s="2"/>
      <c r="N405" s="2"/>
      <c r="O405" s="2"/>
      <c r="P405" s="2"/>
      <c r="Q405" s="2"/>
      <c r="R405" s="2"/>
      <c r="S405" s="2"/>
    </row>
    <row r="406" spans="1:19" ht="14.1" customHeight="1" x14ac:dyDescent="0.25">
      <c r="A406" s="2"/>
      <c r="B406" s="2"/>
      <c r="C406" s="2"/>
      <c r="D406" s="2"/>
      <c r="E406" s="2"/>
      <c r="F406" s="2"/>
      <c r="G406" s="2"/>
      <c r="H406" s="2"/>
      <c r="I406" s="2"/>
      <c r="J406" s="2"/>
      <c r="K406" s="2"/>
      <c r="L406" s="2"/>
      <c r="M406" s="2"/>
      <c r="N406" s="2"/>
      <c r="O406" s="2"/>
      <c r="P406" s="2"/>
      <c r="Q406" s="2"/>
      <c r="R406" s="2"/>
      <c r="S406" s="2"/>
    </row>
    <row r="407" spans="1:19" ht="14.1" customHeight="1" x14ac:dyDescent="0.25">
      <c r="A407" s="2"/>
      <c r="B407" s="2"/>
      <c r="C407" s="2"/>
      <c r="D407" s="2"/>
      <c r="E407" s="2"/>
      <c r="F407" s="2"/>
      <c r="G407" s="2"/>
      <c r="H407" s="2"/>
      <c r="I407" s="2"/>
      <c r="J407" s="2"/>
      <c r="K407" s="2"/>
      <c r="L407" s="2"/>
      <c r="M407" s="2"/>
      <c r="N407" s="2"/>
      <c r="O407" s="2"/>
      <c r="P407" s="2"/>
      <c r="Q407" s="2"/>
      <c r="R407" s="2"/>
      <c r="S407" s="2"/>
    </row>
    <row r="408" spans="1:19" ht="14.1" customHeight="1" x14ac:dyDescent="0.25">
      <c r="A408" s="2"/>
      <c r="B408" s="2"/>
      <c r="C408" s="2"/>
      <c r="D408" s="2"/>
      <c r="E408" s="2"/>
      <c r="F408" s="2"/>
      <c r="G408" s="2"/>
      <c r="H408" s="2"/>
      <c r="I408" s="2"/>
      <c r="J408" s="2"/>
      <c r="K408" s="2"/>
      <c r="L408" s="2"/>
      <c r="M408" s="2"/>
      <c r="N408" s="2"/>
      <c r="O408" s="2"/>
      <c r="P408" s="2"/>
      <c r="Q408" s="2"/>
      <c r="R408" s="2"/>
      <c r="S408" s="2"/>
    </row>
    <row r="409" spans="1:19" ht="14.1" customHeight="1" x14ac:dyDescent="0.25">
      <c r="A409" s="2"/>
      <c r="B409" s="2"/>
      <c r="C409" s="2"/>
      <c r="D409" s="2"/>
      <c r="E409" s="2"/>
      <c r="F409" s="2"/>
      <c r="G409" s="2"/>
      <c r="H409" s="2"/>
      <c r="I409" s="2"/>
      <c r="J409" s="2"/>
      <c r="K409" s="2"/>
      <c r="L409" s="2"/>
      <c r="M409" s="2"/>
      <c r="N409" s="2"/>
      <c r="O409" s="2"/>
      <c r="P409" s="2"/>
      <c r="Q409" s="2"/>
      <c r="R409" s="2"/>
      <c r="S409" s="2"/>
    </row>
    <row r="410" spans="1:19" ht="14.1" customHeight="1" x14ac:dyDescent="0.25">
      <c r="A410" s="2"/>
      <c r="B410" s="2"/>
      <c r="C410" s="2"/>
      <c r="D410" s="2"/>
      <c r="E410" s="2"/>
      <c r="F410" s="2"/>
      <c r="G410" s="2"/>
      <c r="H410" s="2"/>
      <c r="I410" s="2"/>
      <c r="J410" s="2"/>
      <c r="K410" s="2"/>
      <c r="L410" s="2"/>
      <c r="M410" s="2"/>
      <c r="N410" s="2"/>
      <c r="O410" s="2"/>
      <c r="P410" s="2"/>
      <c r="Q410" s="2"/>
      <c r="R410" s="2"/>
      <c r="S410" s="2"/>
    </row>
    <row r="411" spans="1:19" ht="14.1" customHeight="1" x14ac:dyDescent="0.25">
      <c r="A411" s="2"/>
      <c r="B411" s="2"/>
      <c r="C411" s="2"/>
      <c r="D411" s="2"/>
      <c r="E411" s="2"/>
      <c r="F411" s="2"/>
      <c r="G411" s="2"/>
      <c r="H411" s="2"/>
      <c r="I411" s="2"/>
      <c r="J411" s="2"/>
      <c r="K411" s="2"/>
      <c r="L411" s="2"/>
      <c r="M411" s="2"/>
      <c r="N411" s="2"/>
      <c r="O411" s="2"/>
      <c r="P411" s="2"/>
      <c r="Q411" s="2"/>
      <c r="R411" s="2"/>
      <c r="S411" s="2"/>
    </row>
    <row r="412" spans="1:19" ht="14.1" customHeight="1" x14ac:dyDescent="0.25">
      <c r="A412" s="2"/>
      <c r="B412" s="2"/>
      <c r="C412" s="2"/>
      <c r="D412" s="2"/>
      <c r="E412" s="2"/>
      <c r="F412" s="2"/>
      <c r="G412" s="2"/>
      <c r="H412" s="2"/>
      <c r="I412" s="2"/>
      <c r="J412" s="2"/>
      <c r="K412" s="2"/>
      <c r="L412" s="2"/>
      <c r="M412" s="2"/>
      <c r="N412" s="2"/>
      <c r="O412" s="2"/>
      <c r="P412" s="2"/>
      <c r="Q412" s="2"/>
      <c r="R412" s="2"/>
      <c r="S412" s="2"/>
    </row>
    <row r="413" spans="1:19" ht="14.1" customHeight="1" x14ac:dyDescent="0.25">
      <c r="A413" s="2"/>
      <c r="B413" s="2"/>
      <c r="C413" s="2"/>
      <c r="D413" s="2"/>
      <c r="E413" s="2"/>
      <c r="F413" s="2"/>
      <c r="G413" s="2"/>
      <c r="H413" s="2"/>
      <c r="I413" s="2"/>
      <c r="J413" s="2"/>
      <c r="K413" s="2"/>
      <c r="L413" s="2"/>
      <c r="M413" s="2"/>
      <c r="N413" s="2"/>
      <c r="O413" s="2"/>
      <c r="P413" s="2"/>
      <c r="Q413" s="2"/>
      <c r="R413" s="2"/>
      <c r="S413" s="2"/>
    </row>
    <row r="414" spans="1:19" ht="14.1" customHeight="1" x14ac:dyDescent="0.25">
      <c r="A414" s="2"/>
      <c r="B414" s="2"/>
      <c r="C414" s="2"/>
      <c r="D414" s="2"/>
      <c r="E414" s="2"/>
      <c r="F414" s="2"/>
      <c r="G414" s="2"/>
      <c r="H414" s="2"/>
      <c r="I414" s="2"/>
      <c r="J414" s="2"/>
      <c r="K414" s="2"/>
      <c r="L414" s="2"/>
      <c r="M414" s="2"/>
      <c r="N414" s="2"/>
      <c r="O414" s="2"/>
      <c r="P414" s="2"/>
      <c r="Q414" s="2"/>
      <c r="R414" s="2"/>
      <c r="S414" s="2"/>
    </row>
    <row r="415" spans="1:19" ht="14.1" customHeight="1" x14ac:dyDescent="0.25">
      <c r="A415" s="2"/>
      <c r="B415" s="2"/>
      <c r="C415" s="2"/>
      <c r="D415" s="2"/>
      <c r="E415" s="2"/>
      <c r="F415" s="2"/>
      <c r="G415" s="2"/>
      <c r="H415" s="2"/>
      <c r="I415" s="2"/>
      <c r="J415" s="2"/>
      <c r="K415" s="2"/>
      <c r="L415" s="2"/>
      <c r="M415" s="2"/>
      <c r="N415" s="2"/>
      <c r="O415" s="2"/>
      <c r="P415" s="2"/>
      <c r="Q415" s="2"/>
      <c r="R415" s="2"/>
      <c r="S415" s="2"/>
    </row>
    <row r="416" spans="1:19" ht="14.1" customHeight="1" x14ac:dyDescent="0.25">
      <c r="A416" s="2"/>
      <c r="B416" s="2"/>
      <c r="C416" s="2"/>
      <c r="D416" s="2"/>
      <c r="E416" s="2"/>
      <c r="F416" s="2"/>
      <c r="G416" s="2"/>
      <c r="H416" s="2"/>
      <c r="I416" s="2"/>
      <c r="J416" s="2"/>
      <c r="K416" s="2"/>
      <c r="L416" s="2"/>
      <c r="M416" s="2"/>
      <c r="N416" s="2"/>
      <c r="O416" s="2"/>
      <c r="P416" s="2"/>
      <c r="Q416" s="2"/>
      <c r="R416" s="2"/>
      <c r="S416" s="2"/>
    </row>
    <row r="417" spans="1:19" ht="14.1" customHeight="1" x14ac:dyDescent="0.25">
      <c r="A417" s="2"/>
      <c r="B417" s="2"/>
      <c r="C417" s="2"/>
      <c r="D417" s="2"/>
      <c r="E417" s="2"/>
      <c r="F417" s="2"/>
      <c r="G417" s="2"/>
      <c r="H417" s="2"/>
      <c r="I417" s="2"/>
      <c r="J417" s="2"/>
      <c r="K417" s="2"/>
      <c r="L417" s="2"/>
      <c r="M417" s="2"/>
      <c r="N417" s="2"/>
      <c r="O417" s="2"/>
      <c r="P417" s="2"/>
      <c r="Q417" s="2"/>
      <c r="R417" s="2"/>
      <c r="S417" s="2"/>
    </row>
    <row r="418" spans="1:19" ht="14.1" customHeight="1" x14ac:dyDescent="0.25">
      <c r="A418" s="2"/>
      <c r="B418" s="2"/>
      <c r="C418" s="2"/>
      <c r="D418" s="2"/>
      <c r="E418" s="2"/>
      <c r="F418" s="2"/>
      <c r="G418" s="2"/>
      <c r="H418" s="2"/>
      <c r="I418" s="2"/>
      <c r="J418" s="2"/>
      <c r="K418" s="2"/>
      <c r="L418" s="2"/>
      <c r="M418" s="2"/>
      <c r="N418" s="2"/>
      <c r="O418" s="2"/>
      <c r="P418" s="2"/>
      <c r="Q418" s="2"/>
      <c r="R418" s="2"/>
      <c r="S418" s="2"/>
    </row>
    <row r="419" spans="1:19" ht="14.1" customHeight="1" x14ac:dyDescent="0.25">
      <c r="A419" s="2"/>
      <c r="B419" s="2"/>
      <c r="C419" s="2"/>
      <c r="D419" s="2"/>
      <c r="E419" s="2"/>
      <c r="F419" s="2"/>
      <c r="G419" s="2"/>
      <c r="H419" s="2"/>
      <c r="I419" s="2"/>
      <c r="J419" s="2"/>
      <c r="K419" s="2"/>
      <c r="L419" s="2"/>
      <c r="M419" s="2"/>
      <c r="N419" s="2"/>
      <c r="O419" s="2"/>
      <c r="P419" s="2"/>
      <c r="Q419" s="2"/>
      <c r="R419" s="2"/>
      <c r="S419" s="2"/>
    </row>
    <row r="420" spans="1:19" ht="14.1" customHeight="1" x14ac:dyDescent="0.25">
      <c r="A420" s="2"/>
      <c r="B420" s="2"/>
      <c r="C420" s="2"/>
      <c r="D420" s="2"/>
      <c r="E420" s="2"/>
      <c r="F420" s="2"/>
      <c r="G420" s="2"/>
      <c r="H420" s="2"/>
      <c r="I420" s="2"/>
      <c r="J420" s="2"/>
      <c r="K420" s="2"/>
      <c r="L420" s="2"/>
      <c r="M420" s="2"/>
      <c r="N420" s="2"/>
      <c r="O420" s="2"/>
      <c r="P420" s="2"/>
      <c r="Q420" s="2"/>
      <c r="R420" s="2"/>
      <c r="S420" s="2"/>
    </row>
    <row r="421" spans="1:19" ht="14.1" customHeight="1" x14ac:dyDescent="0.25">
      <c r="A421" s="2"/>
      <c r="B421" s="2"/>
      <c r="C421" s="2"/>
      <c r="D421" s="2"/>
      <c r="E421" s="2"/>
      <c r="F421" s="2"/>
      <c r="G421" s="2"/>
      <c r="H421" s="2"/>
      <c r="I421" s="2"/>
      <c r="J421" s="2"/>
      <c r="K421" s="2"/>
      <c r="L421" s="2"/>
      <c r="M421" s="2"/>
      <c r="N421" s="2"/>
      <c r="O421" s="2"/>
      <c r="P421" s="2"/>
      <c r="Q421" s="2"/>
      <c r="R421" s="2"/>
      <c r="S421" s="2"/>
    </row>
    <row r="422" spans="1:19" ht="14.1" customHeight="1" x14ac:dyDescent="0.25">
      <c r="A422" s="2"/>
      <c r="B422" s="2"/>
      <c r="C422" s="2"/>
      <c r="D422" s="2"/>
      <c r="E422" s="2"/>
      <c r="F422" s="2"/>
      <c r="G422" s="2"/>
      <c r="H422" s="2"/>
      <c r="I422" s="2"/>
      <c r="J422" s="2"/>
      <c r="K422" s="2"/>
      <c r="L422" s="2"/>
      <c r="M422" s="2"/>
      <c r="N422" s="2"/>
      <c r="O422" s="2"/>
      <c r="P422" s="2"/>
      <c r="Q422" s="2"/>
      <c r="R422" s="2"/>
      <c r="S422" s="2"/>
    </row>
    <row r="423" spans="1:19" ht="14.1" customHeight="1" x14ac:dyDescent="0.25">
      <c r="A423" s="2"/>
      <c r="B423" s="2"/>
      <c r="C423" s="2"/>
      <c r="D423" s="2"/>
      <c r="E423" s="2"/>
      <c r="F423" s="2"/>
      <c r="G423" s="2"/>
      <c r="H423" s="2"/>
      <c r="I423" s="2"/>
      <c r="J423" s="2"/>
      <c r="K423" s="2"/>
      <c r="L423" s="2"/>
      <c r="M423" s="2"/>
      <c r="N423" s="2"/>
      <c r="O423" s="2"/>
      <c r="P423" s="2"/>
      <c r="Q423" s="2"/>
      <c r="R423" s="2"/>
      <c r="S423" s="2"/>
    </row>
    <row r="424" spans="1:19" ht="14.1" customHeight="1" x14ac:dyDescent="0.25">
      <c r="A424" s="2"/>
      <c r="B424" s="2"/>
      <c r="C424" s="2"/>
      <c r="D424" s="2"/>
      <c r="E424" s="2"/>
      <c r="F424" s="2"/>
      <c r="G424" s="2"/>
      <c r="H424" s="2"/>
      <c r="I424" s="2"/>
      <c r="J424" s="2"/>
      <c r="K424" s="2"/>
      <c r="L424" s="2"/>
      <c r="M424" s="2"/>
      <c r="N424" s="2"/>
      <c r="O424" s="2"/>
      <c r="P424" s="2"/>
      <c r="Q424" s="2"/>
      <c r="R424" s="2"/>
      <c r="S424" s="2"/>
    </row>
    <row r="425" spans="1:19" ht="14.1" customHeight="1" x14ac:dyDescent="0.25">
      <c r="A425" s="2"/>
      <c r="B425" s="2"/>
      <c r="C425" s="2"/>
      <c r="D425" s="2"/>
      <c r="E425" s="2"/>
      <c r="F425" s="2"/>
      <c r="G425" s="2"/>
      <c r="H425" s="2"/>
      <c r="I425" s="2"/>
      <c r="J425" s="2"/>
      <c r="K425" s="2"/>
      <c r="L425" s="2"/>
      <c r="M425" s="2"/>
      <c r="N425" s="2"/>
      <c r="O425" s="2"/>
      <c r="P425" s="2"/>
      <c r="Q425" s="2"/>
      <c r="R425" s="2"/>
      <c r="S425" s="2"/>
    </row>
    <row r="426" spans="1:19" ht="14.1" customHeight="1" x14ac:dyDescent="0.25">
      <c r="A426" s="2"/>
      <c r="B426" s="2"/>
      <c r="C426" s="2"/>
      <c r="D426" s="2"/>
      <c r="E426" s="2"/>
      <c r="F426" s="2"/>
      <c r="G426" s="2"/>
      <c r="H426" s="2"/>
      <c r="I426" s="2"/>
      <c r="J426" s="2"/>
      <c r="K426" s="2"/>
      <c r="L426" s="2"/>
      <c r="M426" s="2"/>
      <c r="N426" s="2"/>
      <c r="O426" s="2"/>
      <c r="P426" s="2"/>
      <c r="Q426" s="2"/>
      <c r="R426" s="2"/>
      <c r="S426" s="2"/>
    </row>
    <row r="427" spans="1:19" ht="14.1" customHeight="1" x14ac:dyDescent="0.25">
      <c r="A427" s="2"/>
      <c r="B427" s="2"/>
      <c r="C427" s="2"/>
      <c r="D427" s="2"/>
      <c r="E427" s="2"/>
      <c r="F427" s="2"/>
      <c r="G427" s="2"/>
      <c r="H427" s="2"/>
      <c r="I427" s="2"/>
      <c r="J427" s="2"/>
      <c r="K427" s="2"/>
      <c r="L427" s="2"/>
      <c r="M427" s="2"/>
      <c r="N427" s="2"/>
      <c r="O427" s="2"/>
      <c r="P427" s="2"/>
      <c r="Q427" s="2"/>
      <c r="R427" s="2"/>
      <c r="S427" s="2"/>
    </row>
    <row r="428" spans="1:19" ht="14.1" customHeight="1" x14ac:dyDescent="0.25">
      <c r="A428" s="2"/>
      <c r="B428" s="2"/>
      <c r="C428" s="2"/>
      <c r="D428" s="2"/>
      <c r="E428" s="2"/>
      <c r="F428" s="2"/>
      <c r="G428" s="2"/>
      <c r="H428" s="2"/>
      <c r="I428" s="2"/>
      <c r="J428" s="2"/>
      <c r="K428" s="2"/>
      <c r="L428" s="2"/>
      <c r="M428" s="2"/>
      <c r="N428" s="2"/>
      <c r="O428" s="2"/>
      <c r="P428" s="2"/>
      <c r="Q428" s="2"/>
      <c r="R428" s="2"/>
      <c r="S428" s="2"/>
    </row>
    <row r="429" spans="1:19" ht="14.1" customHeight="1" x14ac:dyDescent="0.25">
      <c r="A429" s="2"/>
      <c r="B429" s="2"/>
      <c r="C429" s="2"/>
      <c r="D429" s="2"/>
      <c r="E429" s="2"/>
      <c r="F429" s="2"/>
      <c r="G429" s="2"/>
      <c r="H429" s="2"/>
      <c r="I429" s="2"/>
      <c r="J429" s="2"/>
      <c r="K429" s="2"/>
      <c r="L429" s="2"/>
      <c r="M429" s="2"/>
      <c r="N429" s="2"/>
      <c r="O429" s="2"/>
      <c r="P429" s="2"/>
      <c r="Q429" s="2"/>
      <c r="R429" s="2"/>
      <c r="S429" s="2"/>
    </row>
    <row r="430" spans="1:19" ht="14.1" customHeight="1" x14ac:dyDescent="0.25">
      <c r="A430" s="2"/>
      <c r="B430" s="2"/>
      <c r="C430" s="2"/>
      <c r="D430" s="2"/>
      <c r="E430" s="2"/>
      <c r="F430" s="2"/>
      <c r="G430" s="2"/>
      <c r="H430" s="2"/>
      <c r="I430" s="2"/>
      <c r="J430" s="2"/>
      <c r="K430" s="2"/>
      <c r="L430" s="2"/>
      <c r="M430" s="2"/>
      <c r="N430" s="2"/>
      <c r="O430" s="2"/>
      <c r="P430" s="2"/>
      <c r="Q430" s="2"/>
      <c r="R430" s="2"/>
      <c r="S430" s="2"/>
    </row>
    <row r="431" spans="1:19" ht="14.1" customHeight="1" x14ac:dyDescent="0.25">
      <c r="A431" s="2"/>
      <c r="B431" s="2"/>
      <c r="C431" s="2"/>
      <c r="D431" s="2"/>
      <c r="E431" s="2"/>
      <c r="F431" s="2"/>
      <c r="G431" s="2"/>
      <c r="H431" s="2"/>
      <c r="I431" s="2"/>
      <c r="J431" s="2"/>
      <c r="K431" s="2"/>
      <c r="L431" s="2"/>
      <c r="M431" s="2"/>
      <c r="N431" s="2"/>
      <c r="O431" s="2"/>
      <c r="P431" s="2"/>
      <c r="Q431" s="2"/>
      <c r="R431" s="2"/>
      <c r="S431" s="2"/>
    </row>
    <row r="432" spans="1:19" ht="14.1" customHeight="1" x14ac:dyDescent="0.25">
      <c r="A432" s="2"/>
      <c r="B432" s="2"/>
      <c r="C432" s="2"/>
      <c r="D432" s="2"/>
      <c r="E432" s="2"/>
      <c r="F432" s="2"/>
      <c r="G432" s="2"/>
      <c r="H432" s="2"/>
      <c r="I432" s="2"/>
      <c r="J432" s="2"/>
      <c r="K432" s="2"/>
      <c r="L432" s="2"/>
      <c r="M432" s="2"/>
      <c r="N432" s="2"/>
      <c r="O432" s="2"/>
      <c r="P432" s="2"/>
      <c r="Q432" s="2"/>
      <c r="R432" s="2"/>
      <c r="S432" s="2"/>
    </row>
    <row r="433" spans="1:19" ht="14.1" customHeight="1" x14ac:dyDescent="0.25">
      <c r="A433" s="2"/>
      <c r="B433" s="2"/>
      <c r="C433" s="2"/>
      <c r="D433" s="2"/>
      <c r="E433" s="2"/>
      <c r="F433" s="2"/>
      <c r="G433" s="2"/>
      <c r="H433" s="2"/>
      <c r="I433" s="2"/>
      <c r="J433" s="2"/>
      <c r="K433" s="2"/>
      <c r="L433" s="2"/>
      <c r="M433" s="2"/>
      <c r="N433" s="2"/>
      <c r="O433" s="2"/>
      <c r="P433" s="2"/>
      <c r="Q433" s="2"/>
      <c r="R433" s="2"/>
      <c r="S433" s="2"/>
    </row>
    <row r="434" spans="1:19" ht="14.1" customHeight="1" x14ac:dyDescent="0.25">
      <c r="A434" s="2"/>
      <c r="B434" s="2"/>
      <c r="C434" s="2"/>
      <c r="D434" s="2"/>
      <c r="E434" s="2"/>
      <c r="F434" s="2"/>
      <c r="G434" s="2"/>
      <c r="H434" s="2"/>
      <c r="I434" s="2"/>
      <c r="J434" s="2"/>
      <c r="K434" s="2"/>
      <c r="L434" s="2"/>
      <c r="M434" s="2"/>
      <c r="N434" s="2"/>
      <c r="O434" s="2"/>
      <c r="P434" s="2"/>
      <c r="Q434" s="2"/>
      <c r="R434" s="2"/>
      <c r="S434" s="2"/>
    </row>
  </sheetData>
  <pageMargins left="0.7" right="0.7" top="0.78740157499999996" bottom="0.78740157499999996"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92B65-172E-4D13-90EB-6F13F9351F70}">
  <sheetPr codeName="Tabelle3">
    <tabColor rgb="FFC2FE06"/>
    <pageSetUpPr autoPageBreaks="0" fitToPage="1"/>
  </sheetPr>
  <dimension ref="B1:XET350"/>
  <sheetViews>
    <sheetView zoomScale="80" zoomScaleNormal="80" workbookViewId="0"/>
  </sheetViews>
  <sheetFormatPr baseColWidth="10" defaultColWidth="0" defaultRowHeight="13.8" zeroHeight="1" x14ac:dyDescent="0.25"/>
  <cols>
    <col min="1" max="1" width="1.81640625" style="2" customWidth="1"/>
    <col min="2" max="2" width="5.81640625" style="2" customWidth="1"/>
    <col min="3" max="3" width="15.81640625" style="77" customWidth="1"/>
    <col min="4" max="4" width="15.81640625" style="5" customWidth="1"/>
    <col min="5" max="5" width="18.81640625" style="77" customWidth="1"/>
    <col min="6" max="6" width="15.81640625" style="2" customWidth="1"/>
    <col min="7" max="8" width="27" style="2" customWidth="1"/>
    <col min="9" max="13" width="8.81640625" style="2" customWidth="1"/>
    <col min="14" max="15" width="15.81640625" style="2" customWidth="1"/>
    <col min="16" max="18" width="11.08984375" style="2" customWidth="1"/>
    <col min="19" max="21" width="11.1796875" style="2" hidden="1" customWidth="1"/>
    <col min="22" max="33" width="10.7265625" style="2" hidden="1" customWidth="1"/>
    <col min="34" max="16384" width="0" style="2" hidden="1"/>
  </cols>
  <sheetData>
    <row r="1" spans="2:15" x14ac:dyDescent="0.25"/>
    <row r="2" spans="2:15" ht="36" customHeight="1" x14ac:dyDescent="0.25">
      <c r="B2" s="6" t="s">
        <v>1884</v>
      </c>
    </row>
    <row r="3" spans="2:15" ht="18" customHeight="1" x14ac:dyDescent="0.25"/>
    <row r="4" spans="2:15" ht="18" customHeight="1" x14ac:dyDescent="0.25"/>
    <row r="5" spans="2:15" ht="18" customHeight="1" x14ac:dyDescent="0.25"/>
    <row r="6" spans="2:15" ht="18" customHeight="1" x14ac:dyDescent="0.25"/>
    <row r="7" spans="2:15" ht="18" customHeight="1" x14ac:dyDescent="0.25"/>
    <row r="8" spans="2:15" ht="18" customHeight="1" x14ac:dyDescent="0.25"/>
    <row r="9" spans="2:15" ht="18" customHeight="1" x14ac:dyDescent="0.25"/>
    <row r="10" spans="2:15" ht="18" customHeight="1" x14ac:dyDescent="0.25"/>
    <row r="11" spans="2:15" ht="18" customHeight="1" x14ac:dyDescent="0.25"/>
    <row r="12" spans="2:15" ht="18" customHeight="1" x14ac:dyDescent="0.25"/>
    <row r="13" spans="2:15" ht="14.1" customHeight="1" x14ac:dyDescent="0.25"/>
    <row r="14" spans="2:15" ht="25.2" customHeight="1" x14ac:dyDescent="0.25"/>
    <row r="15" spans="2:15" ht="6" customHeight="1" thickBot="1" x14ac:dyDescent="0.3"/>
    <row r="16" spans="2:15" s="230" customFormat="1" ht="25.35" customHeight="1" thickBot="1" x14ac:dyDescent="0.3">
      <c r="B16" s="1"/>
      <c r="C16" s="1"/>
      <c r="D16" s="1"/>
      <c r="E16" s="192"/>
      <c r="F16" s="401" t="s">
        <v>3</v>
      </c>
      <c r="G16" s="402"/>
      <c r="H16" s="402"/>
      <c r="I16" s="402"/>
      <c r="J16" s="402"/>
      <c r="K16" s="402"/>
      <c r="L16" s="402"/>
      <c r="M16" s="402"/>
      <c r="N16" s="402"/>
      <c r="O16" s="403"/>
    </row>
    <row r="17" spans="2:17" s="7" customFormat="1" ht="25.35" customHeight="1" x14ac:dyDescent="0.25">
      <c r="B17" s="108" t="s">
        <v>4</v>
      </c>
      <c r="C17" s="193" t="s">
        <v>5</v>
      </c>
      <c r="D17" s="194" t="s">
        <v>6</v>
      </c>
      <c r="E17" s="194" t="s">
        <v>7</v>
      </c>
      <c r="F17" s="134" t="s">
        <v>8</v>
      </c>
      <c r="G17" s="135" t="s">
        <v>9</v>
      </c>
      <c r="H17" s="135" t="s">
        <v>10</v>
      </c>
      <c r="I17" s="135" t="s">
        <v>11</v>
      </c>
      <c r="J17" s="135" t="s">
        <v>12</v>
      </c>
      <c r="K17" s="135" t="s">
        <v>13</v>
      </c>
      <c r="L17" s="135" t="s">
        <v>14</v>
      </c>
      <c r="M17" s="135" t="s">
        <v>15</v>
      </c>
      <c r="N17" s="135" t="s">
        <v>16</v>
      </c>
      <c r="O17" s="136" t="s">
        <v>17</v>
      </c>
      <c r="Q17" s="2"/>
    </row>
    <row r="18" spans="2:17" s="8" customFormat="1" ht="62.85" customHeight="1" x14ac:dyDescent="0.25">
      <c r="B18" s="109" t="s">
        <v>18</v>
      </c>
      <c r="C18" s="14" t="s">
        <v>19</v>
      </c>
      <c r="D18" s="23" t="s">
        <v>20</v>
      </c>
      <c r="E18" s="138" t="s">
        <v>21</v>
      </c>
      <c r="F18" s="87" t="s">
        <v>22</v>
      </c>
      <c r="G18" s="88"/>
      <c r="H18" s="88"/>
      <c r="I18" s="97"/>
      <c r="J18" s="97"/>
      <c r="K18" s="98"/>
      <c r="L18" s="98"/>
      <c r="M18" s="98"/>
      <c r="N18" s="97"/>
      <c r="O18" s="110" t="s">
        <v>23</v>
      </c>
    </row>
    <row r="19" spans="2:17" s="8" customFormat="1" ht="62.85" customHeight="1" x14ac:dyDescent="0.25">
      <c r="B19" s="109" t="s">
        <v>24</v>
      </c>
      <c r="C19" s="15" t="s">
        <v>19</v>
      </c>
      <c r="D19" s="24" t="s">
        <v>20</v>
      </c>
      <c r="E19" s="22" t="s">
        <v>25</v>
      </c>
      <c r="F19" s="87" t="s">
        <v>26</v>
      </c>
      <c r="G19" s="88"/>
      <c r="H19" s="88"/>
      <c r="I19" s="97"/>
      <c r="J19" s="97"/>
      <c r="K19" s="98"/>
      <c r="L19" s="98"/>
      <c r="M19" s="98"/>
      <c r="N19" s="97"/>
      <c r="O19" s="110" t="s">
        <v>23</v>
      </c>
    </row>
    <row r="20" spans="2:17" s="8" customFormat="1" ht="62.85" customHeight="1" x14ac:dyDescent="0.25">
      <c r="B20" s="109" t="s">
        <v>27</v>
      </c>
      <c r="C20" s="16" t="s">
        <v>19</v>
      </c>
      <c r="D20" s="25" t="s">
        <v>20</v>
      </c>
      <c r="E20" s="22" t="s">
        <v>28</v>
      </c>
      <c r="F20" s="87"/>
      <c r="G20" s="88"/>
      <c r="H20" s="88" t="s">
        <v>29</v>
      </c>
      <c r="I20" s="97"/>
      <c r="J20" s="97"/>
      <c r="K20" s="98"/>
      <c r="L20" s="98"/>
      <c r="M20" s="98"/>
      <c r="N20" s="97"/>
      <c r="O20" s="110" t="s">
        <v>23</v>
      </c>
    </row>
    <row r="21" spans="2:17" s="8" customFormat="1" ht="62.85" customHeight="1" x14ac:dyDescent="0.25">
      <c r="B21" s="109" t="s">
        <v>30</v>
      </c>
      <c r="C21" s="16" t="s">
        <v>19</v>
      </c>
      <c r="D21" s="24" t="s">
        <v>20</v>
      </c>
      <c r="E21" s="22" t="s">
        <v>31</v>
      </c>
      <c r="F21" s="87"/>
      <c r="G21" s="88"/>
      <c r="H21" s="88" t="s">
        <v>32</v>
      </c>
      <c r="I21" s="97"/>
      <c r="J21" s="97"/>
      <c r="K21" s="98"/>
      <c r="L21" s="98"/>
      <c r="M21" s="98"/>
      <c r="N21" s="97"/>
      <c r="O21" s="110" t="s">
        <v>23</v>
      </c>
    </row>
    <row r="22" spans="2:17" s="8" customFormat="1" ht="62.85" customHeight="1" x14ac:dyDescent="0.25">
      <c r="B22" s="109" t="s">
        <v>33</v>
      </c>
      <c r="C22" s="16" t="s">
        <v>19</v>
      </c>
      <c r="D22" s="26" t="s">
        <v>20</v>
      </c>
      <c r="E22" s="139" t="s">
        <v>34</v>
      </c>
      <c r="F22" s="99" t="s">
        <v>35</v>
      </c>
      <c r="G22" s="88" t="s">
        <v>36</v>
      </c>
      <c r="H22" s="88"/>
      <c r="I22" s="97" t="s">
        <v>37</v>
      </c>
      <c r="J22" s="97" t="s">
        <v>38</v>
      </c>
      <c r="K22" s="98" t="s">
        <v>39</v>
      </c>
      <c r="L22" s="98" t="s">
        <v>40</v>
      </c>
      <c r="M22" s="98" t="s">
        <v>41</v>
      </c>
      <c r="N22" s="97"/>
      <c r="O22" s="110" t="s">
        <v>42</v>
      </c>
    </row>
    <row r="23" spans="2:17" s="8" customFormat="1" ht="62.85" customHeight="1" x14ac:dyDescent="0.25">
      <c r="B23" s="109" t="s">
        <v>43</v>
      </c>
      <c r="C23" s="16" t="s">
        <v>19</v>
      </c>
      <c r="D23" s="23" t="s">
        <v>44</v>
      </c>
      <c r="E23" s="138" t="s">
        <v>45</v>
      </c>
      <c r="F23" s="87"/>
      <c r="G23" s="88" t="s">
        <v>46</v>
      </c>
      <c r="H23" s="88" t="s">
        <v>47</v>
      </c>
      <c r="I23" s="97" t="s">
        <v>48</v>
      </c>
      <c r="J23" s="97" t="s">
        <v>49</v>
      </c>
      <c r="K23" s="98" t="s">
        <v>50</v>
      </c>
      <c r="L23" s="98" t="s">
        <v>51</v>
      </c>
      <c r="M23" s="98" t="s">
        <v>52</v>
      </c>
      <c r="N23" s="97"/>
      <c r="O23" s="110" t="s">
        <v>42</v>
      </c>
    </row>
    <row r="24" spans="2:17" s="8" customFormat="1" ht="62.85" customHeight="1" x14ac:dyDescent="0.25">
      <c r="B24" s="109" t="s">
        <v>53</v>
      </c>
      <c r="C24" s="16" t="s">
        <v>19</v>
      </c>
      <c r="D24" s="28" t="s">
        <v>44</v>
      </c>
      <c r="E24" s="22" t="s">
        <v>54</v>
      </c>
      <c r="F24" s="100" t="s">
        <v>55</v>
      </c>
      <c r="G24" s="88" t="s">
        <v>56</v>
      </c>
      <c r="H24" s="88"/>
      <c r="I24" s="97"/>
      <c r="J24" s="97"/>
      <c r="K24" s="98"/>
      <c r="L24" s="98"/>
      <c r="M24" s="98"/>
      <c r="N24" s="97"/>
      <c r="O24" s="110" t="s">
        <v>23</v>
      </c>
    </row>
    <row r="25" spans="2:17" s="8" customFormat="1" ht="62.85" customHeight="1" x14ac:dyDescent="0.25">
      <c r="B25" s="109" t="s">
        <v>57</v>
      </c>
      <c r="C25" s="16" t="s">
        <v>19</v>
      </c>
      <c r="D25" s="24" t="s">
        <v>44</v>
      </c>
      <c r="E25" s="22" t="s">
        <v>58</v>
      </c>
      <c r="F25" s="100" t="s">
        <v>59</v>
      </c>
      <c r="G25" s="88" t="s">
        <v>60</v>
      </c>
      <c r="H25" s="88"/>
      <c r="I25" s="97"/>
      <c r="J25" s="97"/>
      <c r="K25" s="98"/>
      <c r="L25" s="98"/>
      <c r="M25" s="98"/>
      <c r="N25" s="97"/>
      <c r="O25" s="110" t="s">
        <v>23</v>
      </c>
    </row>
    <row r="26" spans="2:17" s="8" customFormat="1" ht="62.85" customHeight="1" x14ac:dyDescent="0.25">
      <c r="B26" s="109" t="s">
        <v>61</v>
      </c>
      <c r="C26" s="17" t="s">
        <v>19</v>
      </c>
      <c r="D26" s="26" t="s">
        <v>44</v>
      </c>
      <c r="E26" s="22" t="s">
        <v>62</v>
      </c>
      <c r="F26" s="100" t="s">
        <v>63</v>
      </c>
      <c r="G26" s="88" t="s">
        <v>64</v>
      </c>
      <c r="H26" s="88"/>
      <c r="I26" s="97"/>
      <c r="J26" s="97"/>
      <c r="K26" s="98"/>
      <c r="L26" s="98"/>
      <c r="M26" s="98"/>
      <c r="N26" s="97"/>
      <c r="O26" s="110" t="s">
        <v>23</v>
      </c>
    </row>
    <row r="27" spans="2:17" s="8" customFormat="1" ht="62.85" customHeight="1" x14ac:dyDescent="0.25">
      <c r="B27" s="109" t="s">
        <v>65</v>
      </c>
      <c r="C27" s="14" t="s">
        <v>66</v>
      </c>
      <c r="D27" s="23" t="s">
        <v>67</v>
      </c>
      <c r="E27" s="138" t="s">
        <v>68</v>
      </c>
      <c r="F27" s="100" t="s">
        <v>69</v>
      </c>
      <c r="G27" s="88" t="s">
        <v>70</v>
      </c>
      <c r="H27" s="88"/>
      <c r="I27" s="97"/>
      <c r="J27" s="97"/>
      <c r="K27" s="98"/>
      <c r="L27" s="98"/>
      <c r="M27" s="98"/>
      <c r="N27" s="97"/>
      <c r="O27" s="110" t="s">
        <v>23</v>
      </c>
    </row>
    <row r="28" spans="2:17" s="8" customFormat="1" ht="62.85" customHeight="1" x14ac:dyDescent="0.25">
      <c r="B28" s="109" t="s">
        <v>71</v>
      </c>
      <c r="C28" s="16" t="s">
        <v>66</v>
      </c>
      <c r="D28" s="25" t="s">
        <v>67</v>
      </c>
      <c r="E28" s="140" t="s">
        <v>72</v>
      </c>
      <c r="F28" s="100" t="s">
        <v>73</v>
      </c>
      <c r="G28" s="88" t="s">
        <v>74</v>
      </c>
      <c r="H28" s="88"/>
      <c r="I28" s="97"/>
      <c r="J28" s="97"/>
      <c r="K28" s="98"/>
      <c r="L28" s="98"/>
      <c r="M28" s="98"/>
      <c r="N28" s="97"/>
      <c r="O28" s="110" t="s">
        <v>23</v>
      </c>
    </row>
    <row r="29" spans="2:17" s="8" customFormat="1" ht="62.85" customHeight="1" x14ac:dyDescent="0.25">
      <c r="B29" s="109" t="s">
        <v>75</v>
      </c>
      <c r="C29" s="16" t="s">
        <v>66</v>
      </c>
      <c r="D29" s="26" t="s">
        <v>67</v>
      </c>
      <c r="E29" s="22" t="s">
        <v>76</v>
      </c>
      <c r="F29" s="100" t="s">
        <v>55</v>
      </c>
      <c r="G29" s="88" t="s">
        <v>77</v>
      </c>
      <c r="H29" s="88" t="s">
        <v>78</v>
      </c>
      <c r="I29" s="97"/>
      <c r="J29" s="97"/>
      <c r="K29" s="98"/>
      <c r="L29" s="98"/>
      <c r="M29" s="98"/>
      <c r="N29" s="97"/>
      <c r="O29" s="110" t="s">
        <v>23</v>
      </c>
    </row>
    <row r="30" spans="2:17" s="8" customFormat="1" ht="62.85" customHeight="1" x14ac:dyDescent="0.25">
      <c r="B30" s="109" t="s">
        <v>79</v>
      </c>
      <c r="C30" s="16" t="s">
        <v>66</v>
      </c>
      <c r="D30" s="23" t="s">
        <v>80</v>
      </c>
      <c r="E30" s="138" t="s">
        <v>81</v>
      </c>
      <c r="F30" s="100" t="s">
        <v>82</v>
      </c>
      <c r="G30" s="88" t="s">
        <v>83</v>
      </c>
      <c r="H30" s="88"/>
      <c r="I30" s="97"/>
      <c r="J30" s="97"/>
      <c r="K30" s="98"/>
      <c r="L30" s="98"/>
      <c r="M30" s="98"/>
      <c r="N30" s="97"/>
      <c r="O30" s="110" t="s">
        <v>23</v>
      </c>
    </row>
    <row r="31" spans="2:17" s="8" customFormat="1" ht="62.85" customHeight="1" x14ac:dyDescent="0.25">
      <c r="B31" s="109" t="s">
        <v>84</v>
      </c>
      <c r="C31" s="16" t="s">
        <v>66</v>
      </c>
      <c r="D31" s="25" t="s">
        <v>85</v>
      </c>
      <c r="E31" s="140" t="s">
        <v>86</v>
      </c>
      <c r="F31" s="100" t="s">
        <v>87</v>
      </c>
      <c r="G31" s="88" t="s">
        <v>88</v>
      </c>
      <c r="H31" s="88" t="s">
        <v>89</v>
      </c>
      <c r="I31" s="97"/>
      <c r="J31" s="97"/>
      <c r="K31" s="98"/>
      <c r="L31" s="98"/>
      <c r="M31" s="98"/>
      <c r="N31" s="97"/>
      <c r="O31" s="110" t="s">
        <v>23</v>
      </c>
    </row>
    <row r="32" spans="2:17" s="8" customFormat="1" ht="62.85" customHeight="1" x14ac:dyDescent="0.25">
      <c r="B32" s="109" t="s">
        <v>90</v>
      </c>
      <c r="C32" s="16" t="s">
        <v>66</v>
      </c>
      <c r="D32" s="26" t="s">
        <v>85</v>
      </c>
      <c r="E32" s="141" t="s">
        <v>91</v>
      </c>
      <c r="F32" s="100" t="s">
        <v>92</v>
      </c>
      <c r="G32" s="88" t="s">
        <v>93</v>
      </c>
      <c r="H32" s="88"/>
      <c r="I32" s="97"/>
      <c r="J32" s="97"/>
      <c r="K32" s="98"/>
      <c r="L32" s="98"/>
      <c r="M32" s="98"/>
      <c r="N32" s="97"/>
      <c r="O32" s="110" t="s">
        <v>23</v>
      </c>
    </row>
    <row r="33" spans="2:15" s="8" customFormat="1" ht="62.85" customHeight="1" x14ac:dyDescent="0.25">
      <c r="B33" s="109" t="s">
        <v>94</v>
      </c>
      <c r="C33" s="16" t="s">
        <v>66</v>
      </c>
      <c r="D33" s="23" t="s">
        <v>95</v>
      </c>
      <c r="E33" s="142" t="s">
        <v>96</v>
      </c>
      <c r="F33" s="100" t="s">
        <v>97</v>
      </c>
      <c r="G33" s="88" t="s">
        <v>98</v>
      </c>
      <c r="H33" s="88" t="s">
        <v>99</v>
      </c>
      <c r="I33" s="97"/>
      <c r="J33" s="97"/>
      <c r="K33" s="98"/>
      <c r="L33" s="98"/>
      <c r="M33" s="98"/>
      <c r="N33" s="97"/>
      <c r="O33" s="110" t="s">
        <v>23</v>
      </c>
    </row>
    <row r="34" spans="2:15" s="8" customFormat="1" ht="62.85" customHeight="1" x14ac:dyDescent="0.25">
      <c r="B34" s="109" t="s">
        <v>100</v>
      </c>
      <c r="C34" s="16" t="s">
        <v>66</v>
      </c>
      <c r="D34" s="24" t="s">
        <v>95</v>
      </c>
      <c r="E34" s="22" t="s">
        <v>101</v>
      </c>
      <c r="F34" s="100" t="s">
        <v>102</v>
      </c>
      <c r="G34" s="88" t="s">
        <v>103</v>
      </c>
      <c r="H34" s="88"/>
      <c r="I34" s="97"/>
      <c r="J34" s="97"/>
      <c r="K34" s="98"/>
      <c r="L34" s="98"/>
      <c r="M34" s="98"/>
      <c r="N34" s="97"/>
      <c r="O34" s="110" t="s">
        <v>23</v>
      </c>
    </row>
    <row r="35" spans="2:15" s="8" customFormat="1" ht="62.85" customHeight="1" x14ac:dyDescent="0.25">
      <c r="B35" s="109" t="s">
        <v>104</v>
      </c>
      <c r="C35" s="16" t="s">
        <v>66</v>
      </c>
      <c r="D35" s="25" t="s">
        <v>95</v>
      </c>
      <c r="E35" s="140" t="s">
        <v>105</v>
      </c>
      <c r="F35" s="100" t="s">
        <v>106</v>
      </c>
      <c r="G35" s="88" t="s">
        <v>107</v>
      </c>
      <c r="H35" s="88" t="s">
        <v>108</v>
      </c>
      <c r="I35" s="97"/>
      <c r="J35" s="97"/>
      <c r="K35" s="98"/>
      <c r="L35" s="98"/>
      <c r="M35" s="98"/>
      <c r="N35" s="97"/>
      <c r="O35" s="110" t="s">
        <v>23</v>
      </c>
    </row>
    <row r="36" spans="2:15" s="8" customFormat="1" ht="62.85" customHeight="1" x14ac:dyDescent="0.25">
      <c r="B36" s="109" t="s">
        <v>109</v>
      </c>
      <c r="C36" s="16" t="s">
        <v>66</v>
      </c>
      <c r="D36" s="24" t="s">
        <v>95</v>
      </c>
      <c r="E36" s="140" t="s">
        <v>110</v>
      </c>
      <c r="F36" s="100" t="s">
        <v>111</v>
      </c>
      <c r="G36" s="88" t="s">
        <v>112</v>
      </c>
      <c r="H36" s="88"/>
      <c r="I36" s="97"/>
      <c r="J36" s="97"/>
      <c r="K36" s="98"/>
      <c r="L36" s="98"/>
      <c r="M36" s="98"/>
      <c r="N36" s="97"/>
      <c r="O36" s="110" t="s">
        <v>23</v>
      </c>
    </row>
    <row r="37" spans="2:15" s="8" customFormat="1" ht="62.85" customHeight="1" x14ac:dyDescent="0.25">
      <c r="B37" s="109" t="s">
        <v>113</v>
      </c>
      <c r="C37" s="16" t="s">
        <v>66</v>
      </c>
      <c r="D37" s="26" t="s">
        <v>95</v>
      </c>
      <c r="E37" s="22" t="s">
        <v>114</v>
      </c>
      <c r="F37" s="100" t="s">
        <v>115</v>
      </c>
      <c r="G37" s="88" t="s">
        <v>116</v>
      </c>
      <c r="H37" s="88"/>
      <c r="I37" s="97"/>
      <c r="J37" s="97"/>
      <c r="K37" s="98"/>
      <c r="L37" s="98"/>
      <c r="M37" s="98"/>
      <c r="N37" s="97"/>
      <c r="O37" s="110" t="s">
        <v>23</v>
      </c>
    </row>
    <row r="38" spans="2:15" s="8" customFormat="1" ht="62.85" customHeight="1" x14ac:dyDescent="0.25">
      <c r="B38" s="109" t="s">
        <v>117</v>
      </c>
      <c r="C38" s="17" t="s">
        <v>66</v>
      </c>
      <c r="D38" s="29" t="s">
        <v>118</v>
      </c>
      <c r="E38" s="143" t="s">
        <v>119</v>
      </c>
      <c r="F38" s="42" t="s">
        <v>120</v>
      </c>
      <c r="G38" s="88" t="s">
        <v>121</v>
      </c>
      <c r="H38" s="88"/>
      <c r="I38" s="97"/>
      <c r="J38" s="97"/>
      <c r="K38" s="98"/>
      <c r="L38" s="98"/>
      <c r="M38" s="98"/>
      <c r="N38" s="97"/>
      <c r="O38" s="110" t="s">
        <v>23</v>
      </c>
    </row>
    <row r="39" spans="2:15" s="8" customFormat="1" ht="62.85" customHeight="1" x14ac:dyDescent="0.25">
      <c r="B39" s="109" t="s">
        <v>122</v>
      </c>
      <c r="C39" s="14" t="s">
        <v>123</v>
      </c>
      <c r="D39" s="23" t="s">
        <v>124</v>
      </c>
      <c r="E39" s="138" t="s">
        <v>125</v>
      </c>
      <c r="F39" s="100" t="s">
        <v>126</v>
      </c>
      <c r="G39" s="88" t="s">
        <v>127</v>
      </c>
      <c r="H39" s="88"/>
      <c r="I39" s="97"/>
      <c r="J39" s="97"/>
      <c r="K39" s="98"/>
      <c r="L39" s="98"/>
      <c r="M39" s="98"/>
      <c r="N39" s="97"/>
      <c r="O39" s="110" t="s">
        <v>23</v>
      </c>
    </row>
    <row r="40" spans="2:15" s="8" customFormat="1" ht="62.85" customHeight="1" x14ac:dyDescent="0.25">
      <c r="B40" s="109" t="s">
        <v>128</v>
      </c>
      <c r="C40" s="16" t="s">
        <v>123</v>
      </c>
      <c r="D40" s="28" t="s">
        <v>129</v>
      </c>
      <c r="E40" s="22" t="s">
        <v>130</v>
      </c>
      <c r="F40" s="100" t="s">
        <v>131</v>
      </c>
      <c r="G40" s="88" t="s">
        <v>132</v>
      </c>
      <c r="H40" s="88"/>
      <c r="I40" s="97" t="s">
        <v>133</v>
      </c>
      <c r="J40" s="97" t="s">
        <v>134</v>
      </c>
      <c r="K40" s="98" t="s">
        <v>135</v>
      </c>
      <c r="L40" s="98" t="s">
        <v>136</v>
      </c>
      <c r="M40" s="98" t="s">
        <v>137</v>
      </c>
      <c r="N40" s="97"/>
      <c r="O40" s="110" t="s">
        <v>23</v>
      </c>
    </row>
    <row r="41" spans="2:15" s="8" customFormat="1" ht="62.85" customHeight="1" x14ac:dyDescent="0.25">
      <c r="B41" s="109" t="s">
        <v>138</v>
      </c>
      <c r="C41" s="16" t="s">
        <v>123</v>
      </c>
      <c r="D41" s="24" t="s">
        <v>129</v>
      </c>
      <c r="E41" s="22" t="s">
        <v>139</v>
      </c>
      <c r="F41" s="87"/>
      <c r="G41" s="88"/>
      <c r="H41" s="88"/>
      <c r="I41" s="97" t="s">
        <v>140</v>
      </c>
      <c r="J41" s="97" t="s">
        <v>141</v>
      </c>
      <c r="K41" s="98" t="s">
        <v>142</v>
      </c>
      <c r="L41" s="98" t="s">
        <v>143</v>
      </c>
      <c r="M41" s="98" t="s">
        <v>144</v>
      </c>
      <c r="N41" s="97"/>
      <c r="O41" s="110" t="s">
        <v>23</v>
      </c>
    </row>
    <row r="42" spans="2:15" s="8" customFormat="1" ht="62.85" customHeight="1" x14ac:dyDescent="0.25">
      <c r="B42" s="109" t="s">
        <v>145</v>
      </c>
      <c r="C42" s="16" t="s">
        <v>123</v>
      </c>
      <c r="D42" s="26" t="s">
        <v>129</v>
      </c>
      <c r="E42" s="22" t="s">
        <v>146</v>
      </c>
      <c r="F42" s="87"/>
      <c r="G42" s="88"/>
      <c r="H42" s="88"/>
      <c r="I42" s="97" t="s">
        <v>146</v>
      </c>
      <c r="J42" s="97" t="s">
        <v>141</v>
      </c>
      <c r="K42" s="98" t="s">
        <v>147</v>
      </c>
      <c r="L42" s="98" t="s">
        <v>148</v>
      </c>
      <c r="M42" s="98" t="s">
        <v>149</v>
      </c>
      <c r="N42" s="97"/>
      <c r="O42" s="110" t="s">
        <v>23</v>
      </c>
    </row>
    <row r="43" spans="2:15" s="8" customFormat="1" ht="62.85" customHeight="1" x14ac:dyDescent="0.25">
      <c r="B43" s="109" t="s">
        <v>150</v>
      </c>
      <c r="C43" s="16" t="s">
        <v>123</v>
      </c>
      <c r="D43" s="23" t="s">
        <v>151</v>
      </c>
      <c r="E43" s="138" t="s">
        <v>152</v>
      </c>
      <c r="F43" s="100" t="s">
        <v>153</v>
      </c>
      <c r="G43" s="88" t="s">
        <v>154</v>
      </c>
      <c r="H43" s="88"/>
      <c r="I43" s="97"/>
      <c r="J43" s="97"/>
      <c r="K43" s="98"/>
      <c r="L43" s="98"/>
      <c r="M43" s="98"/>
      <c r="N43" s="97"/>
      <c r="O43" s="110" t="s">
        <v>23</v>
      </c>
    </row>
    <row r="44" spans="2:15" s="8" customFormat="1" ht="62.85" customHeight="1" x14ac:dyDescent="0.25">
      <c r="B44" s="109" t="s">
        <v>155</v>
      </c>
      <c r="C44" s="16" t="s">
        <v>123</v>
      </c>
      <c r="D44" s="24" t="s">
        <v>151</v>
      </c>
      <c r="E44" s="140" t="s">
        <v>156</v>
      </c>
      <c r="F44" s="100" t="s">
        <v>157</v>
      </c>
      <c r="G44" s="88" t="s">
        <v>158</v>
      </c>
      <c r="H44" s="88"/>
      <c r="I44" s="97"/>
      <c r="J44" s="97"/>
      <c r="K44" s="98"/>
      <c r="L44" s="98"/>
      <c r="M44" s="98"/>
      <c r="N44" s="97"/>
      <c r="O44" s="110" t="s">
        <v>159</v>
      </c>
    </row>
    <row r="45" spans="2:15" s="8" customFormat="1" ht="62.85" customHeight="1" x14ac:dyDescent="0.25">
      <c r="B45" s="109" t="s">
        <v>160</v>
      </c>
      <c r="C45" s="16" t="s">
        <v>123</v>
      </c>
      <c r="D45" s="25" t="s">
        <v>151</v>
      </c>
      <c r="E45" s="22" t="s">
        <v>161</v>
      </c>
      <c r="F45" s="100" t="s">
        <v>162</v>
      </c>
      <c r="G45" s="88" t="s">
        <v>163</v>
      </c>
      <c r="H45" s="88"/>
      <c r="I45" s="97"/>
      <c r="J45" s="97"/>
      <c r="K45" s="98"/>
      <c r="L45" s="98"/>
      <c r="M45" s="98"/>
      <c r="N45" s="97"/>
      <c r="O45" s="110" t="s">
        <v>164</v>
      </c>
    </row>
    <row r="46" spans="2:15" s="8" customFormat="1" ht="62.85" customHeight="1" x14ac:dyDescent="0.25">
      <c r="B46" s="109" t="s">
        <v>165</v>
      </c>
      <c r="C46" s="16" t="s">
        <v>123</v>
      </c>
      <c r="D46" s="24" t="s">
        <v>151</v>
      </c>
      <c r="E46" s="22" t="s">
        <v>166</v>
      </c>
      <c r="F46" s="100" t="s">
        <v>153</v>
      </c>
      <c r="G46" s="88" t="s">
        <v>167</v>
      </c>
      <c r="H46" s="88"/>
      <c r="I46" s="97"/>
      <c r="J46" s="97"/>
      <c r="K46" s="98"/>
      <c r="L46" s="98"/>
      <c r="M46" s="98"/>
      <c r="N46" s="97"/>
      <c r="O46" s="110" t="s">
        <v>168</v>
      </c>
    </row>
    <row r="47" spans="2:15" s="8" customFormat="1" ht="62.85" customHeight="1" x14ac:dyDescent="0.25">
      <c r="B47" s="109" t="s">
        <v>169</v>
      </c>
      <c r="C47" s="16" t="s">
        <v>123</v>
      </c>
      <c r="D47" s="26" t="s">
        <v>151</v>
      </c>
      <c r="E47" s="141" t="s">
        <v>170</v>
      </c>
      <c r="F47" s="100" t="s">
        <v>162</v>
      </c>
      <c r="G47" s="88" t="s">
        <v>171</v>
      </c>
      <c r="H47" s="88"/>
      <c r="I47" s="97"/>
      <c r="J47" s="97"/>
      <c r="K47" s="98"/>
      <c r="L47" s="98"/>
      <c r="M47" s="98"/>
      <c r="N47" s="97"/>
      <c r="O47" s="110" t="s">
        <v>172</v>
      </c>
    </row>
    <row r="48" spans="2:15" s="8" customFormat="1" ht="62.85" customHeight="1" x14ac:dyDescent="0.25">
      <c r="B48" s="109" t="s">
        <v>173</v>
      </c>
      <c r="C48" s="16" t="s">
        <v>123</v>
      </c>
      <c r="D48" s="30" t="s">
        <v>174</v>
      </c>
      <c r="E48" s="142" t="s">
        <v>175</v>
      </c>
      <c r="F48" s="100" t="s">
        <v>176</v>
      </c>
      <c r="G48" s="88" t="s">
        <v>177</v>
      </c>
      <c r="H48" s="88"/>
      <c r="I48" s="97"/>
      <c r="J48" s="97"/>
      <c r="K48" s="98"/>
      <c r="L48" s="98"/>
      <c r="M48" s="98"/>
      <c r="N48" s="97"/>
      <c r="O48" s="110" t="s">
        <v>178</v>
      </c>
    </row>
    <row r="49" spans="2:15" s="8" customFormat="1" ht="62.85" customHeight="1" x14ac:dyDescent="0.25">
      <c r="B49" s="109" t="s">
        <v>179</v>
      </c>
      <c r="C49" s="16" t="s">
        <v>123</v>
      </c>
      <c r="D49" s="26" t="s">
        <v>174</v>
      </c>
      <c r="E49" s="141" t="s">
        <v>180</v>
      </c>
      <c r="F49" s="42" t="s">
        <v>181</v>
      </c>
      <c r="G49" s="88" t="s">
        <v>182</v>
      </c>
      <c r="H49" s="88"/>
      <c r="I49" s="97"/>
      <c r="J49" s="97"/>
      <c r="K49" s="98"/>
      <c r="L49" s="98"/>
      <c r="M49" s="98"/>
      <c r="N49" s="97"/>
      <c r="O49" s="110" t="s">
        <v>183</v>
      </c>
    </row>
    <row r="50" spans="2:15" s="8" customFormat="1" ht="62.85" customHeight="1" x14ac:dyDescent="0.25">
      <c r="B50" s="109" t="s">
        <v>184</v>
      </c>
      <c r="C50" s="16" t="s">
        <v>123</v>
      </c>
      <c r="D50" s="29" t="s">
        <v>185</v>
      </c>
      <c r="E50" s="142" t="s">
        <v>185</v>
      </c>
      <c r="F50" s="100" t="s">
        <v>186</v>
      </c>
      <c r="G50" s="88" t="s">
        <v>187</v>
      </c>
      <c r="H50" s="88"/>
      <c r="I50" s="97"/>
      <c r="J50" s="97"/>
      <c r="K50" s="98"/>
      <c r="L50" s="98"/>
      <c r="M50" s="98"/>
      <c r="N50" s="97"/>
      <c r="O50" s="110" t="s">
        <v>188</v>
      </c>
    </row>
    <row r="51" spans="2:15" s="8" customFormat="1" ht="62.85" customHeight="1" x14ac:dyDescent="0.25">
      <c r="B51" s="109" t="s">
        <v>189</v>
      </c>
      <c r="C51" s="16" t="s">
        <v>123</v>
      </c>
      <c r="D51" s="29" t="s">
        <v>190</v>
      </c>
      <c r="E51" s="144" t="s">
        <v>190</v>
      </c>
      <c r="F51" s="87"/>
      <c r="G51" s="88"/>
      <c r="H51" s="88" t="s">
        <v>191</v>
      </c>
      <c r="I51" s="97"/>
      <c r="J51" s="97"/>
      <c r="K51" s="98"/>
      <c r="L51" s="98"/>
      <c r="M51" s="98"/>
      <c r="N51" s="97"/>
      <c r="O51" s="111" t="s">
        <v>23</v>
      </c>
    </row>
    <row r="52" spans="2:15" s="8" customFormat="1" ht="62.85" customHeight="1" x14ac:dyDescent="0.25">
      <c r="B52" s="109" t="s">
        <v>192</v>
      </c>
      <c r="C52" s="16" t="s">
        <v>123</v>
      </c>
      <c r="D52" s="29" t="s">
        <v>193</v>
      </c>
      <c r="E52" s="145" t="s">
        <v>193</v>
      </c>
      <c r="F52" s="100" t="s">
        <v>194</v>
      </c>
      <c r="G52" s="88" t="s">
        <v>195</v>
      </c>
      <c r="H52" s="88"/>
      <c r="I52" s="97"/>
      <c r="J52" s="97"/>
      <c r="K52" s="98"/>
      <c r="L52" s="98"/>
      <c r="M52" s="98"/>
      <c r="N52" s="97"/>
      <c r="O52" s="110" t="s">
        <v>196</v>
      </c>
    </row>
    <row r="53" spans="2:15" s="8" customFormat="1" ht="62.85" customHeight="1" x14ac:dyDescent="0.25">
      <c r="B53" s="109" t="s">
        <v>197</v>
      </c>
      <c r="C53" s="16" t="s">
        <v>123</v>
      </c>
      <c r="D53" s="85" t="s">
        <v>198</v>
      </c>
      <c r="E53" s="145" t="s">
        <v>198</v>
      </c>
      <c r="F53" s="42" t="s">
        <v>199</v>
      </c>
      <c r="G53" s="88"/>
      <c r="H53" s="89" t="s">
        <v>200</v>
      </c>
      <c r="I53" s="97"/>
      <c r="J53" s="97"/>
      <c r="K53" s="98"/>
      <c r="L53" s="98"/>
      <c r="M53" s="98"/>
      <c r="N53" s="97"/>
      <c r="O53" s="110" t="s">
        <v>201</v>
      </c>
    </row>
    <row r="54" spans="2:15" s="8" customFormat="1" ht="62.85" customHeight="1" x14ac:dyDescent="0.25">
      <c r="B54" s="109" t="s">
        <v>202</v>
      </c>
      <c r="C54" s="16" t="s">
        <v>123</v>
      </c>
      <c r="D54" s="394" t="s">
        <v>203</v>
      </c>
      <c r="E54" s="145" t="s">
        <v>1780</v>
      </c>
      <c r="F54" s="100" t="s">
        <v>1781</v>
      </c>
      <c r="G54" s="88" t="s">
        <v>1782</v>
      </c>
      <c r="H54" s="89"/>
      <c r="I54" s="97" t="s">
        <v>1783</v>
      </c>
      <c r="J54" s="97" t="s">
        <v>1784</v>
      </c>
      <c r="K54" s="98" t="s">
        <v>1785</v>
      </c>
      <c r="L54" s="98" t="s">
        <v>1786</v>
      </c>
      <c r="M54" s="98" t="s">
        <v>1786</v>
      </c>
      <c r="N54" s="97" t="s">
        <v>1787</v>
      </c>
      <c r="O54" s="110" t="s">
        <v>1788</v>
      </c>
    </row>
    <row r="55" spans="2:15" s="8" customFormat="1" ht="62.85" customHeight="1" x14ac:dyDescent="0.25">
      <c r="B55" s="109" t="s">
        <v>207</v>
      </c>
      <c r="C55" s="16" t="s">
        <v>123</v>
      </c>
      <c r="D55" s="24" t="s">
        <v>203</v>
      </c>
      <c r="E55" s="145" t="s">
        <v>1789</v>
      </c>
      <c r="F55" s="100" t="s">
        <v>1781</v>
      </c>
      <c r="G55" s="88" t="s">
        <v>1830</v>
      </c>
      <c r="H55" s="89"/>
      <c r="I55" s="97" t="s">
        <v>1790</v>
      </c>
      <c r="J55" s="97" t="s">
        <v>1791</v>
      </c>
      <c r="K55" s="98" t="s">
        <v>1792</v>
      </c>
      <c r="L55" s="98" t="s">
        <v>1786</v>
      </c>
      <c r="M55" s="98" t="s">
        <v>1786</v>
      </c>
      <c r="N55" s="97" t="s">
        <v>1787</v>
      </c>
      <c r="O55" s="110" t="s">
        <v>1788</v>
      </c>
    </row>
    <row r="56" spans="2:15" s="8" customFormat="1" ht="62.85" customHeight="1" x14ac:dyDescent="0.25">
      <c r="B56" s="109" t="s">
        <v>212</v>
      </c>
      <c r="C56" s="16" t="s">
        <v>123</v>
      </c>
      <c r="D56" s="24" t="s">
        <v>203</v>
      </c>
      <c r="E56" s="145" t="s">
        <v>1793</v>
      </c>
      <c r="F56" s="100" t="s">
        <v>1781</v>
      </c>
      <c r="G56" s="88" t="s">
        <v>1794</v>
      </c>
      <c r="H56" s="89"/>
      <c r="I56" s="97" t="s">
        <v>1795</v>
      </c>
      <c r="J56" s="97" t="s">
        <v>1791</v>
      </c>
      <c r="K56" s="98" t="s">
        <v>1796</v>
      </c>
      <c r="L56" s="98" t="s">
        <v>1786</v>
      </c>
      <c r="M56" s="98" t="s">
        <v>1786</v>
      </c>
      <c r="N56" s="97" t="s">
        <v>1787</v>
      </c>
      <c r="O56" s="110" t="s">
        <v>1788</v>
      </c>
    </row>
    <row r="57" spans="2:15" s="8" customFormat="1" ht="62.85" customHeight="1" x14ac:dyDescent="0.25">
      <c r="B57" s="109" t="s">
        <v>215</v>
      </c>
      <c r="C57" s="16" t="s">
        <v>123</v>
      </c>
      <c r="D57" s="25" t="s">
        <v>203</v>
      </c>
      <c r="E57" s="145" t="s">
        <v>1797</v>
      </c>
      <c r="F57" s="100" t="s">
        <v>1781</v>
      </c>
      <c r="G57" s="88" t="s">
        <v>1798</v>
      </c>
      <c r="H57" s="89"/>
      <c r="I57" s="97" t="s">
        <v>1799</v>
      </c>
      <c r="J57" s="97" t="s">
        <v>1791</v>
      </c>
      <c r="K57" s="98" t="s">
        <v>1796</v>
      </c>
      <c r="L57" s="98" t="s">
        <v>1786</v>
      </c>
      <c r="M57" s="98" t="s">
        <v>1786</v>
      </c>
      <c r="N57" s="97" t="s">
        <v>1787</v>
      </c>
      <c r="O57" s="110" t="s">
        <v>1788</v>
      </c>
    </row>
    <row r="58" spans="2:15" s="8" customFormat="1" ht="62.85" customHeight="1" x14ac:dyDescent="0.25">
      <c r="B58" s="109" t="s">
        <v>224</v>
      </c>
      <c r="C58" s="16" t="s">
        <v>123</v>
      </c>
      <c r="D58" s="394" t="s">
        <v>203</v>
      </c>
      <c r="E58" s="145" t="s">
        <v>1800</v>
      </c>
      <c r="F58" s="42"/>
      <c r="G58" s="88"/>
      <c r="H58" s="89" t="s">
        <v>1801</v>
      </c>
      <c r="I58" s="97" t="s">
        <v>1802</v>
      </c>
      <c r="J58" s="97" t="s">
        <v>1791</v>
      </c>
      <c r="K58" s="395" t="s">
        <v>1803</v>
      </c>
      <c r="L58" s="98" t="s">
        <v>1786</v>
      </c>
      <c r="M58" s="98" t="s">
        <v>1786</v>
      </c>
      <c r="N58" s="97" t="s">
        <v>1787</v>
      </c>
      <c r="O58" s="110" t="s">
        <v>1788</v>
      </c>
    </row>
    <row r="59" spans="2:15" s="8" customFormat="1" ht="62.85" customHeight="1" x14ac:dyDescent="0.25">
      <c r="B59" s="109" t="s">
        <v>227</v>
      </c>
      <c r="C59" s="16" t="s">
        <v>123</v>
      </c>
      <c r="D59" s="34" t="s">
        <v>203</v>
      </c>
      <c r="E59" s="145" t="s">
        <v>1804</v>
      </c>
      <c r="F59" s="100" t="s">
        <v>1781</v>
      </c>
      <c r="G59" s="88" t="s">
        <v>1805</v>
      </c>
      <c r="H59" s="89"/>
      <c r="I59" s="97" t="s">
        <v>1806</v>
      </c>
      <c r="J59" s="97" t="s">
        <v>1791</v>
      </c>
      <c r="K59" s="98" t="s">
        <v>1807</v>
      </c>
      <c r="L59" s="98" t="s">
        <v>1786</v>
      </c>
      <c r="M59" s="98" t="s">
        <v>1786</v>
      </c>
      <c r="N59" s="97" t="s">
        <v>1787</v>
      </c>
      <c r="O59" s="110" t="s">
        <v>1788</v>
      </c>
    </row>
    <row r="60" spans="2:15" s="8" customFormat="1" ht="62.85" customHeight="1" x14ac:dyDescent="0.25">
      <c r="B60" s="109" t="s">
        <v>233</v>
      </c>
      <c r="C60" s="16" t="s">
        <v>123</v>
      </c>
      <c r="D60" s="34" t="s">
        <v>203</v>
      </c>
      <c r="E60" s="146" t="s">
        <v>204</v>
      </c>
      <c r="F60" s="100" t="s">
        <v>205</v>
      </c>
      <c r="G60" s="88" t="s">
        <v>206</v>
      </c>
      <c r="H60" s="88"/>
      <c r="I60" s="97"/>
      <c r="J60" s="97"/>
      <c r="K60" s="98"/>
      <c r="L60" s="98"/>
      <c r="M60" s="98"/>
      <c r="N60" s="97"/>
      <c r="O60" s="110" t="s">
        <v>23</v>
      </c>
    </row>
    <row r="61" spans="2:15" s="8" customFormat="1" ht="62.85" customHeight="1" x14ac:dyDescent="0.25">
      <c r="B61" s="109" t="s">
        <v>236</v>
      </c>
      <c r="C61" s="16" t="s">
        <v>123</v>
      </c>
      <c r="D61" s="53" t="s">
        <v>208</v>
      </c>
      <c r="E61" s="147" t="s">
        <v>209</v>
      </c>
      <c r="F61" s="100" t="s">
        <v>210</v>
      </c>
      <c r="G61" s="88" t="s">
        <v>211</v>
      </c>
      <c r="H61" s="88"/>
      <c r="I61" s="97"/>
      <c r="J61" s="97"/>
      <c r="K61" s="98"/>
      <c r="L61" s="98"/>
      <c r="M61" s="98"/>
      <c r="N61" s="97"/>
      <c r="O61" s="110" t="s">
        <v>23</v>
      </c>
    </row>
    <row r="62" spans="2:15" s="8" customFormat="1" ht="62.85" customHeight="1" x14ac:dyDescent="0.25">
      <c r="B62" s="109" t="s">
        <v>239</v>
      </c>
      <c r="C62" s="16" t="s">
        <v>123</v>
      </c>
      <c r="D62" s="34" t="s">
        <v>208</v>
      </c>
      <c r="E62" s="22" t="s">
        <v>213</v>
      </c>
      <c r="F62" s="100" t="s">
        <v>131</v>
      </c>
      <c r="G62" s="88" t="s">
        <v>214</v>
      </c>
      <c r="H62" s="88"/>
      <c r="I62" s="97"/>
      <c r="J62" s="97"/>
      <c r="K62" s="98"/>
      <c r="L62" s="98"/>
      <c r="M62" s="98"/>
      <c r="N62" s="97"/>
      <c r="O62" s="110" t="s">
        <v>23</v>
      </c>
    </row>
    <row r="63" spans="2:15" s="8" customFormat="1" ht="62.85" customHeight="1" x14ac:dyDescent="0.25">
      <c r="B63" s="109" t="s">
        <v>241</v>
      </c>
      <c r="C63" s="16" t="s">
        <v>123</v>
      </c>
      <c r="D63" s="30" t="s">
        <v>216</v>
      </c>
      <c r="E63" s="138" t="s">
        <v>217</v>
      </c>
      <c r="F63" s="100" t="s">
        <v>131</v>
      </c>
      <c r="G63" s="88" t="s">
        <v>218</v>
      </c>
      <c r="H63" s="88"/>
      <c r="I63" s="97" t="s">
        <v>217</v>
      </c>
      <c r="J63" s="97" t="s">
        <v>219</v>
      </c>
      <c r="K63" s="98" t="s">
        <v>220</v>
      </c>
      <c r="L63" s="98" t="s">
        <v>221</v>
      </c>
      <c r="M63" s="98" t="s">
        <v>222</v>
      </c>
      <c r="N63" s="97"/>
      <c r="O63" s="110" t="s">
        <v>223</v>
      </c>
    </row>
    <row r="64" spans="2:15" s="8" customFormat="1" ht="62.85" customHeight="1" x14ac:dyDescent="0.25">
      <c r="B64" s="109" t="s">
        <v>245</v>
      </c>
      <c r="C64" s="17" t="s">
        <v>123</v>
      </c>
      <c r="D64" s="26" t="s">
        <v>216</v>
      </c>
      <c r="E64" s="141" t="s">
        <v>225</v>
      </c>
      <c r="F64" s="100" t="s">
        <v>226</v>
      </c>
      <c r="G64" s="88"/>
      <c r="H64" s="88"/>
      <c r="I64" s="97"/>
      <c r="J64" s="97"/>
      <c r="K64" s="98"/>
      <c r="L64" s="98"/>
      <c r="M64" s="98"/>
      <c r="N64" s="97"/>
      <c r="O64" s="110" t="s">
        <v>23</v>
      </c>
    </row>
    <row r="65" spans="2:15" s="8" customFormat="1" ht="62.85" customHeight="1" x14ac:dyDescent="0.25">
      <c r="B65" s="109" t="s">
        <v>248</v>
      </c>
      <c r="C65" s="14" t="s">
        <v>66</v>
      </c>
      <c r="D65" s="23" t="s">
        <v>228</v>
      </c>
      <c r="E65" s="148" t="s">
        <v>229</v>
      </c>
      <c r="F65" s="100" t="s">
        <v>230</v>
      </c>
      <c r="G65" s="90" t="s">
        <v>231</v>
      </c>
      <c r="H65" s="90" t="s">
        <v>232</v>
      </c>
      <c r="I65" s="97"/>
      <c r="J65" s="97"/>
      <c r="K65" s="98"/>
      <c r="L65" s="98"/>
      <c r="M65" s="98"/>
      <c r="N65" s="97"/>
      <c r="O65" s="110" t="s">
        <v>23</v>
      </c>
    </row>
    <row r="66" spans="2:15" s="8" customFormat="1" ht="62.85" customHeight="1" x14ac:dyDescent="0.25">
      <c r="B66" s="109" t="s">
        <v>251</v>
      </c>
      <c r="C66" s="16" t="s">
        <v>66</v>
      </c>
      <c r="D66" s="24" t="s">
        <v>228</v>
      </c>
      <c r="E66" s="22" t="s">
        <v>234</v>
      </c>
      <c r="F66" s="100" t="s">
        <v>186</v>
      </c>
      <c r="G66" s="88" t="s">
        <v>235</v>
      </c>
      <c r="H66" s="88"/>
      <c r="I66" s="97"/>
      <c r="J66" s="97"/>
      <c r="K66" s="98"/>
      <c r="L66" s="98"/>
      <c r="M66" s="98"/>
      <c r="N66" s="97"/>
      <c r="O66" s="110" t="s">
        <v>23</v>
      </c>
    </row>
    <row r="67" spans="2:15" s="8" customFormat="1" ht="62.85" customHeight="1" x14ac:dyDescent="0.25">
      <c r="B67" s="109" t="s">
        <v>255</v>
      </c>
      <c r="C67" s="16" t="s">
        <v>66</v>
      </c>
      <c r="D67" s="24" t="s">
        <v>228</v>
      </c>
      <c r="E67" s="149" t="s">
        <v>237</v>
      </c>
      <c r="F67" s="100" t="s">
        <v>186</v>
      </c>
      <c r="G67" s="88" t="s">
        <v>238</v>
      </c>
      <c r="H67" s="88"/>
      <c r="I67" s="97"/>
      <c r="J67" s="97"/>
      <c r="K67" s="98"/>
      <c r="L67" s="98"/>
      <c r="M67" s="98"/>
      <c r="N67" s="97"/>
      <c r="O67" s="110" t="s">
        <v>23</v>
      </c>
    </row>
    <row r="68" spans="2:15" s="8" customFormat="1" ht="62.85" customHeight="1" x14ac:dyDescent="0.25">
      <c r="B68" s="109" t="s">
        <v>258</v>
      </c>
      <c r="C68" s="16" t="s">
        <v>66</v>
      </c>
      <c r="D68" s="24" t="s">
        <v>228</v>
      </c>
      <c r="E68" s="150" t="s">
        <v>237</v>
      </c>
      <c r="F68" s="100" t="s">
        <v>186</v>
      </c>
      <c r="G68" s="90" t="s">
        <v>240</v>
      </c>
      <c r="H68" s="88"/>
      <c r="I68" s="97"/>
      <c r="J68" s="97"/>
      <c r="K68" s="98"/>
      <c r="L68" s="98"/>
      <c r="M68" s="98"/>
      <c r="N68" s="97"/>
      <c r="O68" s="110" t="s">
        <v>23</v>
      </c>
    </row>
    <row r="69" spans="2:15" s="8" customFormat="1" ht="62.85" customHeight="1" x14ac:dyDescent="0.25">
      <c r="B69" s="109" t="s">
        <v>262</v>
      </c>
      <c r="C69" s="16" t="s">
        <v>66</v>
      </c>
      <c r="D69" s="24" t="s">
        <v>228</v>
      </c>
      <c r="E69" s="151" t="s">
        <v>242</v>
      </c>
      <c r="F69" s="100" t="s">
        <v>243</v>
      </c>
      <c r="G69" s="88" t="s">
        <v>244</v>
      </c>
      <c r="H69" s="88"/>
      <c r="I69" s="97"/>
      <c r="J69" s="97"/>
      <c r="K69" s="98"/>
      <c r="L69" s="98"/>
      <c r="M69" s="98"/>
      <c r="N69" s="97"/>
      <c r="O69" s="110" t="s">
        <v>23</v>
      </c>
    </row>
    <row r="70" spans="2:15" s="8" customFormat="1" ht="62.85" customHeight="1" x14ac:dyDescent="0.25">
      <c r="B70" s="109" t="s">
        <v>265</v>
      </c>
      <c r="C70" s="16" t="s">
        <v>66</v>
      </c>
      <c r="D70" s="24" t="s">
        <v>228</v>
      </c>
      <c r="E70" s="22" t="s">
        <v>246</v>
      </c>
      <c r="F70" s="100" t="s">
        <v>55</v>
      </c>
      <c r="G70" s="88" t="s">
        <v>247</v>
      </c>
      <c r="H70" s="88"/>
      <c r="I70" s="97"/>
      <c r="J70" s="97"/>
      <c r="K70" s="98"/>
      <c r="L70" s="98"/>
      <c r="M70" s="98"/>
      <c r="N70" s="97"/>
      <c r="O70" s="110" t="s">
        <v>23</v>
      </c>
    </row>
    <row r="71" spans="2:15" s="8" customFormat="1" ht="62.85" customHeight="1" x14ac:dyDescent="0.25">
      <c r="B71" s="109" t="s">
        <v>268</v>
      </c>
      <c r="C71" s="16" t="s">
        <v>66</v>
      </c>
      <c r="D71" s="28" t="s">
        <v>228</v>
      </c>
      <c r="E71" s="22" t="s">
        <v>249</v>
      </c>
      <c r="F71" s="100" t="s">
        <v>55</v>
      </c>
      <c r="G71" s="88" t="s">
        <v>250</v>
      </c>
      <c r="H71" s="88"/>
      <c r="I71" s="97"/>
      <c r="J71" s="97"/>
      <c r="K71" s="98"/>
      <c r="L71" s="98"/>
      <c r="M71" s="98"/>
      <c r="N71" s="97"/>
      <c r="O71" s="110" t="s">
        <v>23</v>
      </c>
    </row>
    <row r="72" spans="2:15" s="8" customFormat="1" ht="62.85" customHeight="1" x14ac:dyDescent="0.25">
      <c r="B72" s="109" t="s">
        <v>272</v>
      </c>
      <c r="C72" s="16" t="s">
        <v>66</v>
      </c>
      <c r="D72" s="24" t="s">
        <v>228</v>
      </c>
      <c r="E72" s="22" t="s">
        <v>252</v>
      </c>
      <c r="F72" s="100" t="s">
        <v>253</v>
      </c>
      <c r="G72" s="88" t="s">
        <v>254</v>
      </c>
      <c r="H72" s="88"/>
      <c r="I72" s="97"/>
      <c r="J72" s="97"/>
      <c r="K72" s="98"/>
      <c r="L72" s="98"/>
      <c r="M72" s="98"/>
      <c r="N72" s="97"/>
      <c r="O72" s="110" t="s">
        <v>23</v>
      </c>
    </row>
    <row r="73" spans="2:15" s="8" customFormat="1" ht="62.85" customHeight="1" x14ac:dyDescent="0.25">
      <c r="B73" s="109" t="s">
        <v>276</v>
      </c>
      <c r="C73" s="16" t="s">
        <v>66</v>
      </c>
      <c r="D73" s="24" t="s">
        <v>228</v>
      </c>
      <c r="E73" s="22" t="s">
        <v>256</v>
      </c>
      <c r="F73" s="100" t="s">
        <v>59</v>
      </c>
      <c r="G73" s="88" t="s">
        <v>257</v>
      </c>
      <c r="H73" s="88"/>
      <c r="I73" s="97"/>
      <c r="J73" s="97"/>
      <c r="K73" s="98"/>
      <c r="L73" s="98"/>
      <c r="M73" s="98"/>
      <c r="N73" s="97"/>
      <c r="O73" s="110" t="s">
        <v>23</v>
      </c>
    </row>
    <row r="74" spans="2:15" s="8" customFormat="1" ht="62.85" customHeight="1" x14ac:dyDescent="0.25">
      <c r="B74" s="109" t="s">
        <v>281</v>
      </c>
      <c r="C74" s="16" t="s">
        <v>66</v>
      </c>
      <c r="D74" s="24" t="s">
        <v>228</v>
      </c>
      <c r="E74" s="140" t="s">
        <v>259</v>
      </c>
      <c r="F74" s="100" t="s">
        <v>260</v>
      </c>
      <c r="G74" s="88" t="s">
        <v>261</v>
      </c>
      <c r="H74" s="88"/>
      <c r="I74" s="97"/>
      <c r="J74" s="97"/>
      <c r="K74" s="98"/>
      <c r="L74" s="98"/>
      <c r="M74" s="98"/>
      <c r="N74" s="97"/>
      <c r="O74" s="110" t="s">
        <v>23</v>
      </c>
    </row>
    <row r="75" spans="2:15" s="8" customFormat="1" ht="62.85" customHeight="1" x14ac:dyDescent="0.25">
      <c r="B75" s="109" t="s">
        <v>287</v>
      </c>
      <c r="C75" s="16" t="s">
        <v>66</v>
      </c>
      <c r="D75" s="24" t="s">
        <v>228</v>
      </c>
      <c r="E75" s="22" t="s">
        <v>263</v>
      </c>
      <c r="F75" s="100" t="s">
        <v>59</v>
      </c>
      <c r="G75" s="88" t="s">
        <v>264</v>
      </c>
      <c r="H75" s="88"/>
      <c r="I75" s="97"/>
      <c r="J75" s="97"/>
      <c r="K75" s="98"/>
      <c r="L75" s="98"/>
      <c r="M75" s="98"/>
      <c r="N75" s="97"/>
      <c r="O75" s="110" t="s">
        <v>23</v>
      </c>
    </row>
    <row r="76" spans="2:15" s="8" customFormat="1" ht="62.85" customHeight="1" x14ac:dyDescent="0.25">
      <c r="B76" s="109" t="s">
        <v>291</v>
      </c>
      <c r="C76" s="16" t="s">
        <v>66</v>
      </c>
      <c r="D76" s="24" t="s">
        <v>228</v>
      </c>
      <c r="E76" s="22" t="s">
        <v>266</v>
      </c>
      <c r="F76" s="100" t="s">
        <v>59</v>
      </c>
      <c r="G76" s="88" t="s">
        <v>267</v>
      </c>
      <c r="H76" s="88"/>
      <c r="I76" s="97"/>
      <c r="J76" s="97"/>
      <c r="K76" s="98"/>
      <c r="L76" s="98"/>
      <c r="M76" s="98"/>
      <c r="N76" s="97"/>
      <c r="O76" s="110" t="s">
        <v>23</v>
      </c>
    </row>
    <row r="77" spans="2:15" s="8" customFormat="1" ht="62.85" customHeight="1" x14ac:dyDescent="0.25">
      <c r="B77" s="109" t="s">
        <v>294</v>
      </c>
      <c r="C77" s="16" t="s">
        <v>66</v>
      </c>
      <c r="D77" s="26" t="s">
        <v>228</v>
      </c>
      <c r="E77" s="22" t="s">
        <v>269</v>
      </c>
      <c r="F77" s="100" t="s">
        <v>270</v>
      </c>
      <c r="G77" s="88" t="s">
        <v>271</v>
      </c>
      <c r="H77" s="88"/>
      <c r="I77" s="97"/>
      <c r="J77" s="97"/>
      <c r="K77" s="98"/>
      <c r="L77" s="98"/>
      <c r="M77" s="98"/>
      <c r="N77" s="97"/>
      <c r="O77" s="110" t="s">
        <v>23</v>
      </c>
    </row>
    <row r="78" spans="2:15" s="8" customFormat="1" ht="62.85" customHeight="1" x14ac:dyDescent="0.25">
      <c r="B78" s="109" t="s">
        <v>300</v>
      </c>
      <c r="C78" s="16" t="s">
        <v>66</v>
      </c>
      <c r="D78" s="29" t="s">
        <v>123</v>
      </c>
      <c r="E78" s="145" t="s">
        <v>273</v>
      </c>
      <c r="F78" s="100" t="s">
        <v>59</v>
      </c>
      <c r="G78" s="88" t="s">
        <v>264</v>
      </c>
      <c r="H78" s="89" t="s">
        <v>274</v>
      </c>
      <c r="I78" s="97"/>
      <c r="J78" s="97"/>
      <c r="K78" s="98"/>
      <c r="L78" s="98"/>
      <c r="M78" s="98"/>
      <c r="N78" s="97"/>
      <c r="O78" s="110" t="s">
        <v>275</v>
      </c>
    </row>
    <row r="79" spans="2:15" s="8" customFormat="1" ht="62.85" customHeight="1" x14ac:dyDescent="0.25">
      <c r="B79" s="109" t="s">
        <v>310</v>
      </c>
      <c r="C79" s="16" t="s">
        <v>66</v>
      </c>
      <c r="D79" s="23" t="s">
        <v>228</v>
      </c>
      <c r="E79" s="142" t="s">
        <v>277</v>
      </c>
      <c r="F79" s="100" t="s">
        <v>278</v>
      </c>
      <c r="G79" s="88" t="s">
        <v>279</v>
      </c>
      <c r="H79" s="89" t="s">
        <v>280</v>
      </c>
      <c r="I79" s="97"/>
      <c r="J79" s="97"/>
      <c r="K79" s="98"/>
      <c r="L79" s="98"/>
      <c r="M79" s="98"/>
      <c r="N79" s="97"/>
      <c r="O79" s="110" t="s">
        <v>23</v>
      </c>
    </row>
    <row r="80" spans="2:15" s="8" customFormat="1" ht="62.85" customHeight="1" x14ac:dyDescent="0.25">
      <c r="B80" s="109" t="s">
        <v>317</v>
      </c>
      <c r="C80" s="16" t="s">
        <v>66</v>
      </c>
      <c r="D80" s="28" t="s">
        <v>228</v>
      </c>
      <c r="E80" s="22" t="s">
        <v>282</v>
      </c>
      <c r="F80" s="100" t="s">
        <v>283</v>
      </c>
      <c r="G80" s="88" t="s">
        <v>284</v>
      </c>
      <c r="H80" s="89" t="s">
        <v>285</v>
      </c>
      <c r="I80" s="97"/>
      <c r="J80" s="97"/>
      <c r="K80" s="98"/>
      <c r="L80" s="98"/>
      <c r="M80" s="98"/>
      <c r="N80" s="97"/>
      <c r="O80" s="110" t="s">
        <v>286</v>
      </c>
    </row>
    <row r="81" spans="2:15" s="8" customFormat="1" ht="62.85" customHeight="1" x14ac:dyDescent="0.25">
      <c r="B81" s="109" t="s">
        <v>322</v>
      </c>
      <c r="C81" s="16" t="s">
        <v>66</v>
      </c>
      <c r="D81" s="24" t="s">
        <v>228</v>
      </c>
      <c r="E81" s="22" t="s">
        <v>288</v>
      </c>
      <c r="F81" s="100" t="s">
        <v>278</v>
      </c>
      <c r="G81" s="88" t="s">
        <v>289</v>
      </c>
      <c r="H81" s="89" t="s">
        <v>290</v>
      </c>
      <c r="I81" s="97"/>
      <c r="J81" s="97"/>
      <c r="K81" s="98"/>
      <c r="L81" s="98"/>
      <c r="M81" s="98"/>
      <c r="N81" s="97"/>
      <c r="O81" s="110" t="s">
        <v>286</v>
      </c>
    </row>
    <row r="82" spans="2:15" s="8" customFormat="1" ht="62.85" customHeight="1" x14ac:dyDescent="0.25">
      <c r="B82" s="109" t="s">
        <v>333</v>
      </c>
      <c r="C82" s="16" t="s">
        <v>66</v>
      </c>
      <c r="D82" s="26" t="s">
        <v>228</v>
      </c>
      <c r="E82" s="22" t="s">
        <v>292</v>
      </c>
      <c r="F82" s="42" t="s">
        <v>293</v>
      </c>
      <c r="G82" s="88"/>
      <c r="H82" s="88"/>
      <c r="I82" s="97"/>
      <c r="J82" s="97"/>
      <c r="K82" s="98"/>
      <c r="L82" s="98"/>
      <c r="M82" s="98"/>
      <c r="N82" s="97"/>
      <c r="O82" s="110" t="s">
        <v>286</v>
      </c>
    </row>
    <row r="83" spans="2:15" s="8" customFormat="1" ht="62.85" customHeight="1" x14ac:dyDescent="0.25">
      <c r="B83" s="109" t="s">
        <v>337</v>
      </c>
      <c r="C83" s="16" t="s">
        <v>66</v>
      </c>
      <c r="D83" s="23" t="s">
        <v>295</v>
      </c>
      <c r="E83" s="138" t="s">
        <v>296</v>
      </c>
      <c r="F83" s="100" t="s">
        <v>297</v>
      </c>
      <c r="G83" s="88" t="s">
        <v>298</v>
      </c>
      <c r="H83" s="88"/>
      <c r="I83" s="97"/>
      <c r="J83" s="97"/>
      <c r="K83" s="98"/>
      <c r="L83" s="98"/>
      <c r="M83" s="98"/>
      <c r="N83" s="97"/>
      <c r="O83" s="110" t="s">
        <v>299</v>
      </c>
    </row>
    <row r="84" spans="2:15" s="8" customFormat="1" ht="62.85" customHeight="1" x14ac:dyDescent="0.25">
      <c r="B84" s="109" t="s">
        <v>341</v>
      </c>
      <c r="C84" s="16" t="s">
        <v>66</v>
      </c>
      <c r="D84" s="24" t="s">
        <v>295</v>
      </c>
      <c r="E84" s="22" t="s">
        <v>301</v>
      </c>
      <c r="F84" s="100" t="s">
        <v>302</v>
      </c>
      <c r="G84" s="88" t="s">
        <v>303</v>
      </c>
      <c r="H84" s="88"/>
      <c r="I84" s="97" t="s">
        <v>304</v>
      </c>
      <c r="J84" s="97" t="s">
        <v>305</v>
      </c>
      <c r="K84" s="98" t="s">
        <v>306</v>
      </c>
      <c r="L84" s="98" t="s">
        <v>307</v>
      </c>
      <c r="M84" s="98" t="s">
        <v>308</v>
      </c>
      <c r="N84" s="97" t="s">
        <v>309</v>
      </c>
      <c r="O84" s="110" t="s">
        <v>23</v>
      </c>
    </row>
    <row r="85" spans="2:15" s="8" customFormat="1" ht="62.85" customHeight="1" x14ac:dyDescent="0.25">
      <c r="B85" s="109" t="s">
        <v>346</v>
      </c>
      <c r="C85" s="16" t="s">
        <v>66</v>
      </c>
      <c r="D85" s="24" t="s">
        <v>295</v>
      </c>
      <c r="E85" s="140" t="s">
        <v>311</v>
      </c>
      <c r="F85" s="87"/>
      <c r="G85" s="88"/>
      <c r="H85" s="88"/>
      <c r="I85" s="97" t="s">
        <v>312</v>
      </c>
      <c r="J85" s="97" t="s">
        <v>305</v>
      </c>
      <c r="K85" s="98" t="s">
        <v>313</v>
      </c>
      <c r="L85" s="98" t="s">
        <v>314</v>
      </c>
      <c r="M85" s="98" t="s">
        <v>315</v>
      </c>
      <c r="N85" s="97" t="s">
        <v>316</v>
      </c>
      <c r="O85" s="110" t="s">
        <v>23</v>
      </c>
    </row>
    <row r="86" spans="2:15" s="8" customFormat="1" ht="62.85" customHeight="1" x14ac:dyDescent="0.25">
      <c r="B86" s="109" t="s">
        <v>350</v>
      </c>
      <c r="C86" s="16" t="s">
        <v>66</v>
      </c>
      <c r="D86" s="24" t="s">
        <v>295</v>
      </c>
      <c r="E86" s="22" t="s">
        <v>318</v>
      </c>
      <c r="F86" s="87"/>
      <c r="G86" s="88"/>
      <c r="H86" s="88"/>
      <c r="I86" s="97" t="s">
        <v>319</v>
      </c>
      <c r="J86" s="97" t="s">
        <v>305</v>
      </c>
      <c r="K86" s="98" t="s">
        <v>320</v>
      </c>
      <c r="L86" s="98" t="s">
        <v>321</v>
      </c>
      <c r="M86" s="98" t="s">
        <v>306</v>
      </c>
      <c r="N86" s="97"/>
      <c r="O86" s="110" t="s">
        <v>23</v>
      </c>
    </row>
    <row r="87" spans="2:15" s="8" customFormat="1" ht="62.85" customHeight="1" x14ac:dyDescent="0.25">
      <c r="B87" s="109" t="s">
        <v>352</v>
      </c>
      <c r="C87" s="16" t="s">
        <v>66</v>
      </c>
      <c r="D87" s="24" t="s">
        <v>295</v>
      </c>
      <c r="E87" s="22" t="s">
        <v>323</v>
      </c>
      <c r="F87" s="100" t="s">
        <v>324</v>
      </c>
      <c r="G87" s="88" t="s">
        <v>325</v>
      </c>
      <c r="H87" s="89" t="s">
        <v>326</v>
      </c>
      <c r="I87" s="97" t="s">
        <v>327</v>
      </c>
      <c r="J87" s="97" t="s">
        <v>328</v>
      </c>
      <c r="K87" s="98" t="s">
        <v>329</v>
      </c>
      <c r="L87" s="98" t="s">
        <v>330</v>
      </c>
      <c r="M87" s="98" t="s">
        <v>331</v>
      </c>
      <c r="N87" s="97" t="s">
        <v>332</v>
      </c>
      <c r="O87" s="110" t="s">
        <v>23</v>
      </c>
    </row>
    <row r="88" spans="2:15" s="8" customFormat="1" ht="62.85" customHeight="1" x14ac:dyDescent="0.25">
      <c r="B88" s="109" t="s">
        <v>359</v>
      </c>
      <c r="C88" s="16" t="s">
        <v>66</v>
      </c>
      <c r="D88" s="28" t="s">
        <v>295</v>
      </c>
      <c r="E88" s="140" t="s">
        <v>334</v>
      </c>
      <c r="F88" s="100" t="s">
        <v>335</v>
      </c>
      <c r="G88" s="88" t="s">
        <v>336</v>
      </c>
      <c r="H88" s="88"/>
      <c r="I88" s="97"/>
      <c r="J88" s="97"/>
      <c r="K88" s="98"/>
      <c r="L88" s="98"/>
      <c r="M88" s="98"/>
      <c r="N88" s="97"/>
      <c r="O88" s="110" t="s">
        <v>23</v>
      </c>
    </row>
    <row r="89" spans="2:15" s="8" customFormat="1" ht="62.85" customHeight="1" x14ac:dyDescent="0.25">
      <c r="B89" s="109" t="s">
        <v>367</v>
      </c>
      <c r="C89" s="16" t="s">
        <v>66</v>
      </c>
      <c r="D89" s="24" t="s">
        <v>295</v>
      </c>
      <c r="E89" s="22" t="s">
        <v>338</v>
      </c>
      <c r="F89" s="100" t="s">
        <v>339</v>
      </c>
      <c r="G89" s="88" t="s">
        <v>340</v>
      </c>
      <c r="H89" s="88"/>
      <c r="I89" s="97"/>
      <c r="J89" s="97"/>
      <c r="K89" s="98"/>
      <c r="L89" s="98"/>
      <c r="M89" s="98"/>
      <c r="N89" s="97"/>
      <c r="O89" s="110" t="s">
        <v>23</v>
      </c>
    </row>
    <row r="90" spans="2:15" s="8" customFormat="1" ht="62.85" customHeight="1" x14ac:dyDescent="0.25">
      <c r="B90" s="109" t="s">
        <v>373</v>
      </c>
      <c r="C90" s="16" t="s">
        <v>66</v>
      </c>
      <c r="D90" s="24" t="s">
        <v>295</v>
      </c>
      <c r="E90" s="22" t="s">
        <v>342</v>
      </c>
      <c r="F90" s="100" t="s">
        <v>343</v>
      </c>
      <c r="G90" s="88" t="s">
        <v>344</v>
      </c>
      <c r="H90" s="89" t="s">
        <v>345</v>
      </c>
      <c r="I90" s="97"/>
      <c r="J90" s="97"/>
      <c r="K90" s="98"/>
      <c r="L90" s="98"/>
      <c r="M90" s="98"/>
      <c r="N90" s="97"/>
      <c r="O90" s="110" t="s">
        <v>23</v>
      </c>
    </row>
    <row r="91" spans="2:15" s="8" customFormat="1" ht="62.85" customHeight="1" x14ac:dyDescent="0.25">
      <c r="B91" s="109" t="s">
        <v>378</v>
      </c>
      <c r="C91" s="16" t="s">
        <v>66</v>
      </c>
      <c r="D91" s="24" t="s">
        <v>295</v>
      </c>
      <c r="E91" s="22" t="s">
        <v>347</v>
      </c>
      <c r="F91" s="100" t="s">
        <v>348</v>
      </c>
      <c r="G91" s="88" t="s">
        <v>349</v>
      </c>
      <c r="H91" s="88"/>
      <c r="I91" s="97"/>
      <c r="J91" s="97"/>
      <c r="K91" s="98"/>
      <c r="L91" s="98"/>
      <c r="M91" s="98"/>
      <c r="N91" s="97"/>
      <c r="O91" s="110" t="s">
        <v>23</v>
      </c>
    </row>
    <row r="92" spans="2:15" s="8" customFormat="1" ht="62.85" customHeight="1" x14ac:dyDescent="0.25">
      <c r="B92" s="109" t="s">
        <v>382</v>
      </c>
      <c r="C92" s="16" t="s">
        <v>66</v>
      </c>
      <c r="D92" s="24" t="s">
        <v>295</v>
      </c>
      <c r="E92" s="140" t="s">
        <v>351</v>
      </c>
      <c r="F92" s="100" t="s">
        <v>63</v>
      </c>
      <c r="G92" s="88" t="s">
        <v>64</v>
      </c>
      <c r="H92" s="88"/>
      <c r="I92" s="97"/>
      <c r="J92" s="97"/>
      <c r="K92" s="98"/>
      <c r="L92" s="98"/>
      <c r="M92" s="98"/>
      <c r="N92" s="97"/>
      <c r="O92" s="110" t="s">
        <v>23</v>
      </c>
    </row>
    <row r="93" spans="2:15" s="8" customFormat="1" ht="62.85" customHeight="1" x14ac:dyDescent="0.25">
      <c r="B93" s="109" t="s">
        <v>391</v>
      </c>
      <c r="C93" s="16" t="s">
        <v>66</v>
      </c>
      <c r="D93" s="24" t="s">
        <v>295</v>
      </c>
      <c r="E93" s="140" t="s">
        <v>353</v>
      </c>
      <c r="F93" s="87"/>
      <c r="G93" s="88"/>
      <c r="H93" s="88"/>
      <c r="I93" s="97" t="s">
        <v>354</v>
      </c>
      <c r="J93" s="97" t="s">
        <v>355</v>
      </c>
      <c r="K93" s="98" t="s">
        <v>356</v>
      </c>
      <c r="L93" s="98" t="s">
        <v>357</v>
      </c>
      <c r="M93" s="98" t="s">
        <v>358</v>
      </c>
      <c r="N93" s="97"/>
      <c r="O93" s="110" t="s">
        <v>23</v>
      </c>
    </row>
    <row r="94" spans="2:15" s="8" customFormat="1" ht="62.85" customHeight="1" x14ac:dyDescent="0.25">
      <c r="B94" s="109" t="s">
        <v>395</v>
      </c>
      <c r="C94" s="17" t="s">
        <v>66</v>
      </c>
      <c r="D94" s="26" t="s">
        <v>295</v>
      </c>
      <c r="E94" s="22" t="s">
        <v>360</v>
      </c>
      <c r="F94" s="42" t="s">
        <v>63</v>
      </c>
      <c r="G94" s="239" t="s">
        <v>361</v>
      </c>
      <c r="H94" s="88"/>
      <c r="I94" s="97" t="s">
        <v>362</v>
      </c>
      <c r="J94" s="97" t="s">
        <v>363</v>
      </c>
      <c r="K94" s="98" t="s">
        <v>364</v>
      </c>
      <c r="L94" s="98" t="s">
        <v>365</v>
      </c>
      <c r="M94" s="98" t="s">
        <v>366</v>
      </c>
      <c r="N94" s="97"/>
      <c r="O94" s="110" t="s">
        <v>23</v>
      </c>
    </row>
    <row r="95" spans="2:15" s="8" customFormat="1" ht="62.85" customHeight="1" x14ac:dyDescent="0.25">
      <c r="B95" s="109" t="s">
        <v>400</v>
      </c>
      <c r="C95" s="14" t="s">
        <v>1448</v>
      </c>
      <c r="D95" s="23" t="s">
        <v>368</v>
      </c>
      <c r="E95" s="138" t="s">
        <v>369</v>
      </c>
      <c r="F95" s="42" t="s">
        <v>370</v>
      </c>
      <c r="G95" s="88" t="s">
        <v>371</v>
      </c>
      <c r="H95" s="88"/>
      <c r="I95" s="97"/>
      <c r="J95" s="97"/>
      <c r="K95" s="98"/>
      <c r="L95" s="98"/>
      <c r="M95" s="98"/>
      <c r="N95" s="97"/>
      <c r="O95" s="110" t="s">
        <v>372</v>
      </c>
    </row>
    <row r="96" spans="2:15" s="8" customFormat="1" ht="62.85" customHeight="1" x14ac:dyDescent="0.25">
      <c r="B96" s="109" t="s">
        <v>404</v>
      </c>
      <c r="C96" s="16" t="s">
        <v>1448</v>
      </c>
      <c r="D96" s="25" t="s">
        <v>368</v>
      </c>
      <c r="E96" s="22" t="s">
        <v>374</v>
      </c>
      <c r="F96" s="100" t="s">
        <v>375</v>
      </c>
      <c r="G96" s="88" t="s">
        <v>376</v>
      </c>
      <c r="H96" s="88"/>
      <c r="I96" s="97"/>
      <c r="J96" s="97"/>
      <c r="K96" s="98"/>
      <c r="L96" s="98"/>
      <c r="M96" s="98"/>
      <c r="N96" s="97"/>
      <c r="O96" s="110" t="s">
        <v>377</v>
      </c>
    </row>
    <row r="97" spans="2:15" s="8" customFormat="1" ht="62.85" customHeight="1" x14ac:dyDescent="0.25">
      <c r="B97" s="109" t="s">
        <v>408</v>
      </c>
      <c r="C97" s="16" t="s">
        <v>1448</v>
      </c>
      <c r="D97" s="26" t="s">
        <v>368</v>
      </c>
      <c r="E97" s="141" t="s">
        <v>379</v>
      </c>
      <c r="F97" s="100" t="s">
        <v>375</v>
      </c>
      <c r="G97" s="88" t="s">
        <v>380</v>
      </c>
      <c r="H97" s="88"/>
      <c r="I97" s="97"/>
      <c r="J97" s="97"/>
      <c r="K97" s="98"/>
      <c r="L97" s="98"/>
      <c r="M97" s="98"/>
      <c r="N97" s="97"/>
      <c r="O97" s="110" t="s">
        <v>381</v>
      </c>
    </row>
    <row r="98" spans="2:15" s="8" customFormat="1" ht="62.85" customHeight="1" x14ac:dyDescent="0.25">
      <c r="B98" s="109" t="s">
        <v>418</v>
      </c>
      <c r="C98" s="16" t="s">
        <v>1448</v>
      </c>
      <c r="D98" s="23" t="s">
        <v>383</v>
      </c>
      <c r="E98" s="142" t="s">
        <v>384</v>
      </c>
      <c r="F98" s="87"/>
      <c r="G98" s="88"/>
      <c r="H98" s="88"/>
      <c r="I98" s="97" t="s">
        <v>385</v>
      </c>
      <c r="J98" s="97" t="s">
        <v>386</v>
      </c>
      <c r="K98" s="98" t="s">
        <v>387</v>
      </c>
      <c r="L98" s="98" t="s">
        <v>388</v>
      </c>
      <c r="M98" s="98" t="s">
        <v>389</v>
      </c>
      <c r="N98" s="97"/>
      <c r="O98" s="110" t="s">
        <v>390</v>
      </c>
    </row>
    <row r="99" spans="2:15" s="8" customFormat="1" ht="62.85" customHeight="1" x14ac:dyDescent="0.25">
      <c r="B99" s="109" t="s">
        <v>423</v>
      </c>
      <c r="C99" s="16" t="s">
        <v>1448</v>
      </c>
      <c r="D99" s="24" t="s">
        <v>383</v>
      </c>
      <c r="E99" s="140" t="s">
        <v>392</v>
      </c>
      <c r="F99" s="100" t="s">
        <v>393</v>
      </c>
      <c r="G99" s="88" t="s">
        <v>394</v>
      </c>
      <c r="H99" s="88"/>
      <c r="I99" s="97"/>
      <c r="J99" s="97"/>
      <c r="K99" s="98"/>
      <c r="L99" s="98"/>
      <c r="M99" s="98"/>
      <c r="N99" s="97"/>
      <c r="O99" s="110" t="s">
        <v>23</v>
      </c>
    </row>
    <row r="100" spans="2:15" s="8" customFormat="1" ht="62.85" customHeight="1" x14ac:dyDescent="0.25">
      <c r="B100" s="109" t="s">
        <v>429</v>
      </c>
      <c r="C100" s="16" t="s">
        <v>1448</v>
      </c>
      <c r="D100" s="25" t="s">
        <v>396</v>
      </c>
      <c r="E100" s="140" t="s">
        <v>397</v>
      </c>
      <c r="F100" s="100" t="s">
        <v>398</v>
      </c>
      <c r="G100" s="88" t="s">
        <v>399</v>
      </c>
      <c r="H100" s="88"/>
      <c r="I100" s="97"/>
      <c r="J100" s="97"/>
      <c r="K100" s="98"/>
      <c r="L100" s="98"/>
      <c r="M100" s="98"/>
      <c r="N100" s="97"/>
      <c r="O100" s="110" t="s">
        <v>23</v>
      </c>
    </row>
    <row r="101" spans="2:15" s="8" customFormat="1" ht="62.85" customHeight="1" x14ac:dyDescent="0.25">
      <c r="B101" s="109" t="s">
        <v>435</v>
      </c>
      <c r="C101" s="16" t="s">
        <v>1448</v>
      </c>
      <c r="D101" s="24" t="s">
        <v>396</v>
      </c>
      <c r="E101" s="140" t="s">
        <v>401</v>
      </c>
      <c r="F101" s="100" t="s">
        <v>402</v>
      </c>
      <c r="G101" s="88" t="s">
        <v>403</v>
      </c>
      <c r="H101" s="88"/>
      <c r="I101" s="97"/>
      <c r="J101" s="97"/>
      <c r="K101" s="98"/>
      <c r="L101" s="98"/>
      <c r="M101" s="98"/>
      <c r="N101" s="97"/>
      <c r="O101" s="110" t="s">
        <v>23</v>
      </c>
    </row>
    <row r="102" spans="2:15" s="8" customFormat="1" ht="62.85" customHeight="1" x14ac:dyDescent="0.25">
      <c r="B102" s="109" t="s">
        <v>443</v>
      </c>
      <c r="C102" s="16" t="s">
        <v>1448</v>
      </c>
      <c r="D102" s="26" t="s">
        <v>396</v>
      </c>
      <c r="E102" s="22" t="s">
        <v>405</v>
      </c>
      <c r="F102" s="100" t="s">
        <v>406</v>
      </c>
      <c r="G102" s="88" t="s">
        <v>407</v>
      </c>
      <c r="H102" s="88"/>
      <c r="I102" s="97"/>
      <c r="J102" s="97"/>
      <c r="K102" s="98"/>
      <c r="L102" s="98"/>
      <c r="M102" s="98"/>
      <c r="N102" s="97"/>
      <c r="O102" s="110" t="s">
        <v>23</v>
      </c>
    </row>
    <row r="103" spans="2:15" s="8" customFormat="1" ht="62.85" customHeight="1" x14ac:dyDescent="0.25">
      <c r="B103" s="109" t="s">
        <v>449</v>
      </c>
      <c r="C103" s="16" t="s">
        <v>1448</v>
      </c>
      <c r="D103" s="23" t="s">
        <v>295</v>
      </c>
      <c r="E103" s="138" t="s">
        <v>409</v>
      </c>
      <c r="F103" s="100" t="s">
        <v>410</v>
      </c>
      <c r="G103" s="88" t="s">
        <v>411</v>
      </c>
      <c r="H103" s="88"/>
      <c r="I103" s="97" t="s">
        <v>412</v>
      </c>
      <c r="J103" s="97" t="s">
        <v>413</v>
      </c>
      <c r="K103" s="102" t="s">
        <v>414</v>
      </c>
      <c r="L103" s="98" t="s">
        <v>415</v>
      </c>
      <c r="M103" s="98" t="s">
        <v>416</v>
      </c>
      <c r="N103" s="97"/>
      <c r="O103" s="110" t="s">
        <v>417</v>
      </c>
    </row>
    <row r="104" spans="2:15" s="8" customFormat="1" ht="62.85" customHeight="1" x14ac:dyDescent="0.25">
      <c r="B104" s="109" t="s">
        <v>453</v>
      </c>
      <c r="C104" s="16" t="s">
        <v>1448</v>
      </c>
      <c r="D104" s="24" t="s">
        <v>295</v>
      </c>
      <c r="E104" s="22" t="s">
        <v>419</v>
      </c>
      <c r="F104" s="87"/>
      <c r="G104" s="88"/>
      <c r="H104" s="88"/>
      <c r="I104" s="97" t="s">
        <v>420</v>
      </c>
      <c r="J104" s="97" t="s">
        <v>413</v>
      </c>
      <c r="K104" s="98" t="s">
        <v>421</v>
      </c>
      <c r="L104" s="98" t="s">
        <v>421</v>
      </c>
      <c r="M104" s="98" t="s">
        <v>422</v>
      </c>
      <c r="N104" s="97"/>
      <c r="O104" s="110" t="s">
        <v>417</v>
      </c>
    </row>
    <row r="105" spans="2:15" s="8" customFormat="1" ht="62.85" customHeight="1" x14ac:dyDescent="0.25">
      <c r="B105" s="109" t="s">
        <v>457</v>
      </c>
      <c r="C105" s="16" t="s">
        <v>1448</v>
      </c>
      <c r="D105" s="25" t="s">
        <v>295</v>
      </c>
      <c r="E105" s="22" t="s">
        <v>424</v>
      </c>
      <c r="F105" s="87"/>
      <c r="G105" s="88"/>
      <c r="H105" s="88"/>
      <c r="I105" s="97" t="s">
        <v>425</v>
      </c>
      <c r="J105" s="97" t="s">
        <v>413</v>
      </c>
      <c r="K105" s="98" t="s">
        <v>426</v>
      </c>
      <c r="L105" s="98" t="s">
        <v>427</v>
      </c>
      <c r="M105" s="98" t="s">
        <v>428</v>
      </c>
      <c r="N105" s="97"/>
      <c r="O105" s="110" t="s">
        <v>417</v>
      </c>
    </row>
    <row r="106" spans="2:15" s="8" customFormat="1" ht="62.85" customHeight="1" x14ac:dyDescent="0.25">
      <c r="B106" s="109" t="s">
        <v>461</v>
      </c>
      <c r="C106" s="16" t="s">
        <v>1448</v>
      </c>
      <c r="D106" s="24" t="s">
        <v>295</v>
      </c>
      <c r="E106" s="140" t="s">
        <v>430</v>
      </c>
      <c r="F106" s="87"/>
      <c r="G106" s="88"/>
      <c r="H106" s="88"/>
      <c r="I106" s="97" t="s">
        <v>431</v>
      </c>
      <c r="J106" s="97" t="s">
        <v>413</v>
      </c>
      <c r="K106" s="98" t="s">
        <v>432</v>
      </c>
      <c r="L106" s="98" t="s">
        <v>433</v>
      </c>
      <c r="M106" s="98" t="s">
        <v>434</v>
      </c>
      <c r="N106" s="97"/>
      <c r="O106" s="110" t="s">
        <v>417</v>
      </c>
    </row>
    <row r="107" spans="2:15" s="8" customFormat="1" ht="62.85" customHeight="1" x14ac:dyDescent="0.25">
      <c r="B107" s="109" t="s">
        <v>465</v>
      </c>
      <c r="C107" s="17" t="s">
        <v>1448</v>
      </c>
      <c r="D107" s="26" t="s">
        <v>295</v>
      </c>
      <c r="E107" s="22" t="s">
        <v>436</v>
      </c>
      <c r="F107" s="100" t="s">
        <v>410</v>
      </c>
      <c r="G107" s="88" t="s">
        <v>411</v>
      </c>
      <c r="H107" s="88"/>
      <c r="I107" s="97" t="s">
        <v>437</v>
      </c>
      <c r="J107" s="97" t="s">
        <v>438</v>
      </c>
      <c r="K107" s="98" t="s">
        <v>439</v>
      </c>
      <c r="L107" s="98" t="s">
        <v>440</v>
      </c>
      <c r="M107" s="98" t="s">
        <v>441</v>
      </c>
      <c r="N107" s="97" t="s">
        <v>442</v>
      </c>
      <c r="O107" s="110" t="s">
        <v>23</v>
      </c>
    </row>
    <row r="108" spans="2:15" s="8" customFormat="1" ht="62.85" customHeight="1" x14ac:dyDescent="0.25">
      <c r="B108" s="109" t="s">
        <v>470</v>
      </c>
      <c r="C108" s="14" t="s">
        <v>444</v>
      </c>
      <c r="D108" s="23" t="s">
        <v>445</v>
      </c>
      <c r="E108" s="138" t="s">
        <v>446</v>
      </c>
      <c r="F108" s="103" t="s">
        <v>447</v>
      </c>
      <c r="G108" s="88" t="s">
        <v>448</v>
      </c>
      <c r="H108" s="88"/>
      <c r="I108" s="97"/>
      <c r="J108" s="97"/>
      <c r="K108" s="98"/>
      <c r="L108" s="98"/>
      <c r="M108" s="98"/>
      <c r="N108" s="97"/>
      <c r="O108" s="110" t="s">
        <v>23</v>
      </c>
    </row>
    <row r="109" spans="2:15" s="8" customFormat="1" ht="62.85" customHeight="1" x14ac:dyDescent="0.25">
      <c r="B109" s="109" t="s">
        <v>475</v>
      </c>
      <c r="C109" s="16" t="s">
        <v>444</v>
      </c>
      <c r="D109" s="24" t="s">
        <v>445</v>
      </c>
      <c r="E109" s="22" t="s">
        <v>450</v>
      </c>
      <c r="F109" s="103" t="s">
        <v>97</v>
      </c>
      <c r="G109" s="88" t="s">
        <v>451</v>
      </c>
      <c r="H109" s="89" t="s">
        <v>452</v>
      </c>
      <c r="I109" s="97"/>
      <c r="J109" s="97"/>
      <c r="K109" s="98"/>
      <c r="L109" s="98"/>
      <c r="M109" s="98"/>
      <c r="N109" s="97"/>
      <c r="O109" s="110" t="s">
        <v>23</v>
      </c>
    </row>
    <row r="110" spans="2:15" s="8" customFormat="1" ht="62.85" customHeight="1" x14ac:dyDescent="0.25">
      <c r="B110" s="109" t="s">
        <v>479</v>
      </c>
      <c r="C110" s="16" t="s">
        <v>444</v>
      </c>
      <c r="D110" s="25" t="s">
        <v>445</v>
      </c>
      <c r="E110" s="22" t="s">
        <v>454</v>
      </c>
      <c r="F110" s="103" t="s">
        <v>455</v>
      </c>
      <c r="G110" s="88" t="s">
        <v>456</v>
      </c>
      <c r="H110" s="88"/>
      <c r="I110" s="97"/>
      <c r="J110" s="97"/>
      <c r="K110" s="98"/>
      <c r="L110" s="98"/>
      <c r="M110" s="98"/>
      <c r="N110" s="97"/>
      <c r="O110" s="110" t="s">
        <v>23</v>
      </c>
    </row>
    <row r="111" spans="2:15" s="8" customFormat="1" ht="62.85" customHeight="1" x14ac:dyDescent="0.25">
      <c r="B111" s="109" t="s">
        <v>483</v>
      </c>
      <c r="C111" s="16" t="s">
        <v>444</v>
      </c>
      <c r="D111" s="24" t="s">
        <v>445</v>
      </c>
      <c r="E111" s="22" t="s">
        <v>458</v>
      </c>
      <c r="F111" s="103" t="s">
        <v>459</v>
      </c>
      <c r="G111" s="88" t="s">
        <v>460</v>
      </c>
      <c r="H111" s="88"/>
      <c r="I111" s="97"/>
      <c r="J111" s="97"/>
      <c r="K111" s="98"/>
      <c r="L111" s="98"/>
      <c r="M111" s="98"/>
      <c r="N111" s="97"/>
      <c r="O111" s="110" t="s">
        <v>23</v>
      </c>
    </row>
    <row r="112" spans="2:15" s="8" customFormat="1" ht="62.85" customHeight="1" x14ac:dyDescent="0.25">
      <c r="B112" s="109" t="s">
        <v>487</v>
      </c>
      <c r="C112" s="16" t="s">
        <v>444</v>
      </c>
      <c r="D112" s="26" t="s">
        <v>445</v>
      </c>
      <c r="E112" s="141" t="s">
        <v>462</v>
      </c>
      <c r="F112" s="103" t="s">
        <v>463</v>
      </c>
      <c r="G112" s="88" t="s">
        <v>464</v>
      </c>
      <c r="H112" s="88"/>
      <c r="I112" s="97"/>
      <c r="J112" s="97"/>
      <c r="K112" s="98"/>
      <c r="L112" s="98"/>
      <c r="M112" s="98"/>
      <c r="N112" s="97"/>
      <c r="O112" s="110" t="s">
        <v>23</v>
      </c>
    </row>
    <row r="113" spans="2:15" s="8" customFormat="1" ht="62.85" customHeight="1" x14ac:dyDescent="0.25">
      <c r="B113" s="109" t="s">
        <v>491</v>
      </c>
      <c r="C113" s="16" t="s">
        <v>444</v>
      </c>
      <c r="D113" s="23" t="s">
        <v>466</v>
      </c>
      <c r="E113" s="142" t="s">
        <v>467</v>
      </c>
      <c r="F113" s="103" t="s">
        <v>468</v>
      </c>
      <c r="G113" s="88" t="s">
        <v>469</v>
      </c>
      <c r="H113" s="88"/>
      <c r="I113" s="97"/>
      <c r="J113" s="97"/>
      <c r="K113" s="98"/>
      <c r="L113" s="98"/>
      <c r="M113" s="98"/>
      <c r="N113" s="97"/>
      <c r="O113" s="110" t="s">
        <v>23</v>
      </c>
    </row>
    <row r="114" spans="2:15" s="8" customFormat="1" ht="62.85" customHeight="1" x14ac:dyDescent="0.25">
      <c r="B114" s="109" t="s">
        <v>496</v>
      </c>
      <c r="C114" s="16" t="s">
        <v>444</v>
      </c>
      <c r="D114" s="24" t="s">
        <v>466</v>
      </c>
      <c r="E114" s="22" t="s">
        <v>471</v>
      </c>
      <c r="F114" s="103" t="s">
        <v>472</v>
      </c>
      <c r="G114" s="88" t="s">
        <v>473</v>
      </c>
      <c r="H114" s="88"/>
      <c r="I114" s="97"/>
      <c r="J114" s="97"/>
      <c r="K114" s="98"/>
      <c r="L114" s="98"/>
      <c r="M114" s="98"/>
      <c r="N114" s="97"/>
      <c r="O114" s="110" t="s">
        <v>474</v>
      </c>
    </row>
    <row r="115" spans="2:15" s="8" customFormat="1" ht="62.85" customHeight="1" x14ac:dyDescent="0.25">
      <c r="B115" s="109" t="s">
        <v>499</v>
      </c>
      <c r="C115" s="16" t="s">
        <v>444</v>
      </c>
      <c r="D115" s="24" t="s">
        <v>466</v>
      </c>
      <c r="E115" s="22" t="s">
        <v>476</v>
      </c>
      <c r="F115" s="103" t="s">
        <v>477</v>
      </c>
      <c r="G115" s="88" t="s">
        <v>478</v>
      </c>
      <c r="H115" s="88"/>
      <c r="I115" s="97"/>
      <c r="J115" s="97"/>
      <c r="K115" s="98"/>
      <c r="L115" s="98"/>
      <c r="M115" s="98"/>
      <c r="N115" s="97"/>
      <c r="O115" s="110" t="s">
        <v>23</v>
      </c>
    </row>
    <row r="116" spans="2:15" s="8" customFormat="1" ht="62.85" customHeight="1" x14ac:dyDescent="0.25">
      <c r="B116" s="109" t="s">
        <v>503</v>
      </c>
      <c r="C116" s="16" t="s">
        <v>444</v>
      </c>
      <c r="D116" s="24" t="s">
        <v>466</v>
      </c>
      <c r="E116" s="22" t="s">
        <v>480</v>
      </c>
      <c r="F116" s="104" t="s">
        <v>481</v>
      </c>
      <c r="G116" s="88"/>
      <c r="H116" s="88"/>
      <c r="I116" s="97"/>
      <c r="J116" s="97"/>
      <c r="K116" s="98"/>
      <c r="L116" s="98"/>
      <c r="M116" s="98"/>
      <c r="N116" s="97"/>
      <c r="O116" s="110" t="s">
        <v>482</v>
      </c>
    </row>
    <row r="117" spans="2:15" s="8" customFormat="1" ht="62.85" customHeight="1" x14ac:dyDescent="0.25">
      <c r="B117" s="109" t="s">
        <v>507</v>
      </c>
      <c r="C117" s="16" t="s">
        <v>444</v>
      </c>
      <c r="D117" s="24" t="s">
        <v>466</v>
      </c>
      <c r="E117" s="22" t="s">
        <v>484</v>
      </c>
      <c r="F117" s="103" t="s">
        <v>485</v>
      </c>
      <c r="G117" s="88" t="s">
        <v>486</v>
      </c>
      <c r="H117" s="88"/>
      <c r="I117" s="97"/>
      <c r="J117" s="97"/>
      <c r="K117" s="98"/>
      <c r="L117" s="98"/>
      <c r="M117" s="98"/>
      <c r="N117" s="97"/>
      <c r="O117" s="110" t="s">
        <v>23</v>
      </c>
    </row>
    <row r="118" spans="2:15" s="8" customFormat="1" ht="62.85" customHeight="1" x14ac:dyDescent="0.25">
      <c r="B118" s="109" t="s">
        <v>512</v>
      </c>
      <c r="C118" s="16" t="s">
        <v>444</v>
      </c>
      <c r="D118" s="28" t="s">
        <v>466</v>
      </c>
      <c r="E118" s="140" t="s">
        <v>488</v>
      </c>
      <c r="F118" s="103" t="s">
        <v>489</v>
      </c>
      <c r="G118" s="88" t="s">
        <v>490</v>
      </c>
      <c r="H118" s="88"/>
      <c r="I118" s="97"/>
      <c r="J118" s="97"/>
      <c r="K118" s="98"/>
      <c r="L118" s="98"/>
      <c r="M118" s="98"/>
      <c r="N118" s="97"/>
      <c r="O118" s="110" t="s">
        <v>23</v>
      </c>
    </row>
    <row r="119" spans="2:15" s="8" customFormat="1" ht="62.85" customHeight="1" x14ac:dyDescent="0.25">
      <c r="B119" s="109" t="s">
        <v>516</v>
      </c>
      <c r="C119" s="16" t="s">
        <v>444</v>
      </c>
      <c r="D119" s="24" t="s">
        <v>466</v>
      </c>
      <c r="E119" s="22" t="s">
        <v>492</v>
      </c>
      <c r="F119" s="103" t="s">
        <v>493</v>
      </c>
      <c r="G119" s="88" t="s">
        <v>494</v>
      </c>
      <c r="H119" s="89" t="s">
        <v>495</v>
      </c>
      <c r="I119" s="97"/>
      <c r="J119" s="97"/>
      <c r="K119" s="98"/>
      <c r="L119" s="98"/>
      <c r="M119" s="98"/>
      <c r="N119" s="97"/>
      <c r="O119" s="110" t="s">
        <v>23</v>
      </c>
    </row>
    <row r="120" spans="2:15" s="8" customFormat="1" ht="62.85" customHeight="1" x14ac:dyDescent="0.25">
      <c r="B120" s="109" t="s">
        <v>519</v>
      </c>
      <c r="C120" s="16" t="s">
        <v>444</v>
      </c>
      <c r="D120" s="24" t="s">
        <v>466</v>
      </c>
      <c r="E120" s="140" t="s">
        <v>497</v>
      </c>
      <c r="F120" s="103" t="s">
        <v>463</v>
      </c>
      <c r="G120" s="88" t="s">
        <v>498</v>
      </c>
      <c r="H120" s="88"/>
      <c r="I120" s="97"/>
      <c r="J120" s="97"/>
      <c r="K120" s="98"/>
      <c r="L120" s="98"/>
      <c r="M120" s="98"/>
      <c r="N120" s="97"/>
      <c r="O120" s="110" t="s">
        <v>23</v>
      </c>
    </row>
    <row r="121" spans="2:15" s="8" customFormat="1" ht="62.85" customHeight="1" x14ac:dyDescent="0.25">
      <c r="B121" s="109" t="s">
        <v>523</v>
      </c>
      <c r="C121" s="16" t="s">
        <v>444</v>
      </c>
      <c r="D121" s="24" t="s">
        <v>466</v>
      </c>
      <c r="E121" s="140" t="s">
        <v>500</v>
      </c>
      <c r="F121" s="103" t="s">
        <v>501</v>
      </c>
      <c r="G121" s="88" t="s">
        <v>502</v>
      </c>
      <c r="H121" s="88"/>
      <c r="I121" s="97"/>
      <c r="J121" s="97"/>
      <c r="K121" s="98"/>
      <c r="L121" s="98"/>
      <c r="M121" s="98"/>
      <c r="N121" s="97"/>
      <c r="O121" s="110" t="s">
        <v>23</v>
      </c>
    </row>
    <row r="122" spans="2:15" s="8" customFormat="1" ht="62.85" customHeight="1" x14ac:dyDescent="0.25">
      <c r="B122" s="109" t="s">
        <v>526</v>
      </c>
      <c r="C122" s="16" t="s">
        <v>444</v>
      </c>
      <c r="D122" s="24" t="s">
        <v>466</v>
      </c>
      <c r="E122" s="22" t="s">
        <v>504</v>
      </c>
      <c r="F122" s="103" t="s">
        <v>505</v>
      </c>
      <c r="G122" s="88" t="s">
        <v>506</v>
      </c>
      <c r="H122" s="88"/>
      <c r="I122" s="97"/>
      <c r="J122" s="97"/>
      <c r="K122" s="98"/>
      <c r="L122" s="98"/>
      <c r="M122" s="98"/>
      <c r="N122" s="97"/>
      <c r="O122" s="110" t="s">
        <v>23</v>
      </c>
    </row>
    <row r="123" spans="2:15" s="8" customFormat="1" ht="62.85" customHeight="1" x14ac:dyDescent="0.25">
      <c r="B123" s="109" t="s">
        <v>534</v>
      </c>
      <c r="C123" s="16" t="s">
        <v>444</v>
      </c>
      <c r="D123" s="24" t="s">
        <v>466</v>
      </c>
      <c r="E123" s="22" t="s">
        <v>508</v>
      </c>
      <c r="F123" s="103" t="s">
        <v>509</v>
      </c>
      <c r="G123" s="88" t="s">
        <v>510</v>
      </c>
      <c r="H123" s="89" t="s">
        <v>511</v>
      </c>
      <c r="I123" s="97"/>
      <c r="J123" s="97"/>
      <c r="K123" s="98"/>
      <c r="L123" s="98"/>
      <c r="M123" s="98"/>
      <c r="N123" s="97"/>
      <c r="O123" s="110" t="s">
        <v>23</v>
      </c>
    </row>
    <row r="124" spans="2:15" s="8" customFormat="1" ht="62.85" customHeight="1" x14ac:dyDescent="0.25">
      <c r="B124" s="109" t="s">
        <v>540</v>
      </c>
      <c r="C124" s="16" t="s">
        <v>444</v>
      </c>
      <c r="D124" s="26" t="s">
        <v>466</v>
      </c>
      <c r="E124" s="22" t="s">
        <v>513</v>
      </c>
      <c r="F124" s="103" t="s">
        <v>514</v>
      </c>
      <c r="G124" s="88" t="s">
        <v>515</v>
      </c>
      <c r="H124" s="88"/>
      <c r="I124" s="97"/>
      <c r="J124" s="97"/>
      <c r="K124" s="98"/>
      <c r="L124" s="98"/>
      <c r="M124" s="98"/>
      <c r="N124" s="97"/>
      <c r="O124" s="110" t="s">
        <v>23</v>
      </c>
    </row>
    <row r="125" spans="2:15" s="8" customFormat="1" ht="62.85" customHeight="1" x14ac:dyDescent="0.25">
      <c r="B125" s="109" t="s">
        <v>546</v>
      </c>
      <c r="C125" s="16" t="s">
        <v>444</v>
      </c>
      <c r="D125" s="23" t="s">
        <v>517</v>
      </c>
      <c r="E125" s="138" t="s">
        <v>518</v>
      </c>
      <c r="F125" s="100" t="s">
        <v>468</v>
      </c>
      <c r="G125" s="88" t="s">
        <v>469</v>
      </c>
      <c r="H125" s="88"/>
      <c r="I125" s="97"/>
      <c r="J125" s="97"/>
      <c r="K125" s="98"/>
      <c r="L125" s="98"/>
      <c r="M125" s="98"/>
      <c r="N125" s="97"/>
      <c r="O125" s="110" t="s">
        <v>23</v>
      </c>
    </row>
    <row r="126" spans="2:15" s="8" customFormat="1" ht="62.85" customHeight="1" x14ac:dyDescent="0.25">
      <c r="B126" s="109" t="s">
        <v>553</v>
      </c>
      <c r="C126" s="16" t="s">
        <v>444</v>
      </c>
      <c r="D126" s="24" t="s">
        <v>517</v>
      </c>
      <c r="E126" s="22" t="s">
        <v>520</v>
      </c>
      <c r="F126" s="100" t="s">
        <v>521</v>
      </c>
      <c r="G126" s="88" t="s">
        <v>522</v>
      </c>
      <c r="H126" s="88"/>
      <c r="I126" s="97"/>
      <c r="J126" s="97"/>
      <c r="K126" s="98"/>
      <c r="L126" s="98"/>
      <c r="M126" s="98"/>
      <c r="N126" s="97"/>
      <c r="O126" s="110" t="s">
        <v>23</v>
      </c>
    </row>
    <row r="127" spans="2:15" s="8" customFormat="1" ht="62.85" customHeight="1" x14ac:dyDescent="0.25">
      <c r="B127" s="109" t="s">
        <v>558</v>
      </c>
      <c r="C127" s="16" t="s">
        <v>444</v>
      </c>
      <c r="D127" s="24" t="s">
        <v>517</v>
      </c>
      <c r="E127" s="140" t="s">
        <v>524</v>
      </c>
      <c r="F127" s="100" t="s">
        <v>489</v>
      </c>
      <c r="G127" s="88" t="s">
        <v>490</v>
      </c>
      <c r="H127" s="89" t="s">
        <v>525</v>
      </c>
      <c r="I127" s="97"/>
      <c r="J127" s="97"/>
      <c r="K127" s="98"/>
      <c r="L127" s="98"/>
      <c r="M127" s="98"/>
      <c r="N127" s="97"/>
      <c r="O127" s="110" t="s">
        <v>23</v>
      </c>
    </row>
    <row r="128" spans="2:15" s="8" customFormat="1" ht="62.85" customHeight="1" x14ac:dyDescent="0.25">
      <c r="B128" s="109" t="s">
        <v>562</v>
      </c>
      <c r="C128" s="16" t="s">
        <v>444</v>
      </c>
      <c r="D128" s="25" t="s">
        <v>517</v>
      </c>
      <c r="E128" s="140" t="s">
        <v>527</v>
      </c>
      <c r="F128" s="100" t="s">
        <v>528</v>
      </c>
      <c r="G128" s="88" t="s">
        <v>529</v>
      </c>
      <c r="H128" s="88"/>
      <c r="I128" s="97" t="s">
        <v>530</v>
      </c>
      <c r="J128" s="97" t="s">
        <v>355</v>
      </c>
      <c r="K128" s="98" t="s">
        <v>531</v>
      </c>
      <c r="L128" s="98" t="s">
        <v>532</v>
      </c>
      <c r="M128" s="98" t="s">
        <v>533</v>
      </c>
      <c r="N128" s="97"/>
      <c r="O128" s="110" t="s">
        <v>23</v>
      </c>
    </row>
    <row r="129" spans="2:16374" s="8" customFormat="1" ht="62.85" customHeight="1" x14ac:dyDescent="0.25">
      <c r="B129" s="109" t="s">
        <v>566</v>
      </c>
      <c r="C129" s="16" t="s">
        <v>444</v>
      </c>
      <c r="D129" s="24" t="s">
        <v>517</v>
      </c>
      <c r="E129" s="140" t="s">
        <v>535</v>
      </c>
      <c r="F129" s="87"/>
      <c r="G129" s="88"/>
      <c r="H129" s="88"/>
      <c r="I129" s="97" t="s">
        <v>536</v>
      </c>
      <c r="J129" s="97" t="s">
        <v>355</v>
      </c>
      <c r="K129" s="98" t="s">
        <v>537</v>
      </c>
      <c r="L129" s="98" t="s">
        <v>538</v>
      </c>
      <c r="M129" s="98" t="s">
        <v>539</v>
      </c>
      <c r="N129" s="97"/>
      <c r="O129" s="110" t="s">
        <v>23</v>
      </c>
    </row>
    <row r="130" spans="2:16374" s="8" customFormat="1" ht="62.85" customHeight="1" x14ac:dyDescent="0.25">
      <c r="B130" s="109" t="s">
        <v>1824</v>
      </c>
      <c r="C130" s="16" t="s">
        <v>444</v>
      </c>
      <c r="D130" s="24" t="s">
        <v>517</v>
      </c>
      <c r="E130" s="140" t="s">
        <v>541</v>
      </c>
      <c r="F130" s="87"/>
      <c r="G130" s="88"/>
      <c r="H130" s="88"/>
      <c r="I130" s="97" t="s">
        <v>542</v>
      </c>
      <c r="J130" s="97" t="s">
        <v>355</v>
      </c>
      <c r="K130" s="98" t="s">
        <v>543</v>
      </c>
      <c r="L130" s="98" t="s">
        <v>544</v>
      </c>
      <c r="M130" s="98" t="s">
        <v>545</v>
      </c>
      <c r="N130" s="97"/>
      <c r="O130" s="110" t="s">
        <v>23</v>
      </c>
    </row>
    <row r="131" spans="2:16374" s="8" customFormat="1" ht="62.85" customHeight="1" x14ac:dyDescent="0.25">
      <c r="B131" s="109" t="s">
        <v>1825</v>
      </c>
      <c r="C131" s="16" t="s">
        <v>444</v>
      </c>
      <c r="D131" s="26" t="s">
        <v>517</v>
      </c>
      <c r="E131" s="22" t="s">
        <v>547</v>
      </c>
      <c r="F131" s="87"/>
      <c r="G131" s="88"/>
      <c r="H131" s="88"/>
      <c r="I131" s="97" t="s">
        <v>548</v>
      </c>
      <c r="J131" s="97" t="s">
        <v>549</v>
      </c>
      <c r="K131" s="98" t="s">
        <v>550</v>
      </c>
      <c r="L131" s="98" t="s">
        <v>551</v>
      </c>
      <c r="M131" s="98" t="s">
        <v>552</v>
      </c>
      <c r="N131" s="97"/>
      <c r="O131" s="110" t="s">
        <v>23</v>
      </c>
    </row>
    <row r="132" spans="2:16374" s="8" customFormat="1" ht="62.85" customHeight="1" x14ac:dyDescent="0.25">
      <c r="B132" s="109" t="s">
        <v>1826</v>
      </c>
      <c r="C132" s="16" t="s">
        <v>444</v>
      </c>
      <c r="D132" s="23" t="s">
        <v>554</v>
      </c>
      <c r="E132" s="138" t="s">
        <v>555</v>
      </c>
      <c r="F132" s="100" t="s">
        <v>489</v>
      </c>
      <c r="G132" s="88" t="s">
        <v>556</v>
      </c>
      <c r="H132" s="89" t="s">
        <v>557</v>
      </c>
      <c r="I132" s="97"/>
      <c r="J132" s="97"/>
      <c r="K132" s="98"/>
      <c r="L132" s="98"/>
      <c r="M132" s="98"/>
      <c r="N132" s="97"/>
      <c r="O132" s="110" t="s">
        <v>23</v>
      </c>
    </row>
    <row r="133" spans="2:16374" s="8" customFormat="1" ht="62.85" customHeight="1" x14ac:dyDescent="0.25">
      <c r="B133" s="109" t="s">
        <v>1827</v>
      </c>
      <c r="C133" s="16" t="s">
        <v>444</v>
      </c>
      <c r="D133" s="28" t="s">
        <v>554</v>
      </c>
      <c r="E133" s="140" t="s">
        <v>559</v>
      </c>
      <c r="F133" s="100" t="s">
        <v>560</v>
      </c>
      <c r="G133" s="88" t="s">
        <v>561</v>
      </c>
      <c r="H133" s="89"/>
      <c r="I133" s="97"/>
      <c r="J133" s="97"/>
      <c r="K133" s="98"/>
      <c r="L133" s="98"/>
      <c r="M133" s="98"/>
      <c r="N133" s="97"/>
      <c r="O133" s="110" t="s">
        <v>23</v>
      </c>
    </row>
    <row r="134" spans="2:16374" s="8" customFormat="1" ht="62.85" customHeight="1" x14ac:dyDescent="0.25">
      <c r="B134" s="109" t="s">
        <v>1828</v>
      </c>
      <c r="C134" s="16" t="s">
        <v>444</v>
      </c>
      <c r="D134" s="24" t="s">
        <v>554</v>
      </c>
      <c r="E134" s="22" t="s">
        <v>563</v>
      </c>
      <c r="F134" s="100" t="s">
        <v>564</v>
      </c>
      <c r="G134" s="88" t="s">
        <v>565</v>
      </c>
      <c r="H134" s="89"/>
      <c r="I134" s="97"/>
      <c r="J134" s="97"/>
      <c r="K134" s="98"/>
      <c r="L134" s="98"/>
      <c r="M134" s="98"/>
      <c r="N134" s="97"/>
      <c r="O134" s="110" t="s">
        <v>23</v>
      </c>
    </row>
    <row r="135" spans="2:16374" s="8" customFormat="1" ht="62.85" customHeight="1" x14ac:dyDescent="0.25">
      <c r="B135" s="109" t="s">
        <v>1829</v>
      </c>
      <c r="C135" s="17" t="s">
        <v>444</v>
      </c>
      <c r="D135" s="54" t="s">
        <v>554</v>
      </c>
      <c r="E135" s="141" t="s">
        <v>567</v>
      </c>
      <c r="F135" s="100" t="s">
        <v>568</v>
      </c>
      <c r="G135" s="88" t="s">
        <v>569</v>
      </c>
      <c r="H135" s="89"/>
      <c r="I135" s="97"/>
      <c r="J135" s="97"/>
      <c r="K135" s="98"/>
      <c r="L135" s="98"/>
      <c r="M135" s="98"/>
      <c r="N135" s="97"/>
      <c r="O135" s="110" t="s">
        <v>23</v>
      </c>
    </row>
    <row r="136" spans="2:16374" s="8" customFormat="1" ht="62.85" customHeight="1" x14ac:dyDescent="0.25">
      <c r="B136" s="112" t="s">
        <v>570</v>
      </c>
      <c r="C136" s="14" t="s">
        <v>571</v>
      </c>
      <c r="D136" s="35" t="s">
        <v>571</v>
      </c>
      <c r="E136" s="152" t="s">
        <v>572</v>
      </c>
      <c r="F136" s="42" t="s">
        <v>573</v>
      </c>
      <c r="G136" s="88"/>
      <c r="H136" s="89"/>
      <c r="I136" s="97"/>
      <c r="J136" s="97"/>
      <c r="K136" s="98"/>
      <c r="L136" s="98"/>
      <c r="M136" s="98"/>
      <c r="N136" s="97"/>
      <c r="O136" s="110" t="s">
        <v>574</v>
      </c>
    </row>
    <row r="137" spans="2:16374" s="8" customFormat="1" ht="62.85" customHeight="1" x14ac:dyDescent="0.25">
      <c r="B137" s="112" t="s">
        <v>575</v>
      </c>
      <c r="C137" s="16" t="s">
        <v>571</v>
      </c>
      <c r="D137" s="36" t="s">
        <v>571</v>
      </c>
      <c r="E137" s="153" t="s">
        <v>576</v>
      </c>
      <c r="F137" s="42" t="s">
        <v>577</v>
      </c>
      <c r="G137" s="88"/>
      <c r="H137" s="89"/>
      <c r="I137" s="97"/>
      <c r="J137" s="97"/>
      <c r="K137" s="98"/>
      <c r="L137" s="98"/>
      <c r="M137" s="98"/>
      <c r="N137" s="97"/>
      <c r="O137" s="110" t="s">
        <v>578</v>
      </c>
    </row>
    <row r="138" spans="2:16374" s="8" customFormat="1" ht="62.85" customHeight="1" x14ac:dyDescent="0.25">
      <c r="B138" s="112" t="s">
        <v>579</v>
      </c>
      <c r="C138" s="15" t="s">
        <v>571</v>
      </c>
      <c r="D138" s="33" t="s">
        <v>571</v>
      </c>
      <c r="E138" s="154" t="s">
        <v>580</v>
      </c>
      <c r="F138" s="42" t="s">
        <v>581</v>
      </c>
      <c r="G138" s="89"/>
      <c r="H138" s="91" t="s">
        <v>582</v>
      </c>
      <c r="I138" s="105"/>
      <c r="J138" s="106"/>
      <c r="K138" s="106"/>
      <c r="L138" s="98"/>
      <c r="M138" s="105"/>
      <c r="N138" s="105"/>
      <c r="O138" s="113" t="s">
        <v>583</v>
      </c>
      <c r="QK138" s="11"/>
      <c r="QL138" s="48"/>
      <c r="QM138" s="49"/>
      <c r="QN138" s="50"/>
      <c r="QO138" s="13"/>
      <c r="QP138" s="15"/>
      <c r="QQ138" s="43"/>
      <c r="QR138" s="44"/>
      <c r="QS138" s="37"/>
      <c r="QT138" s="42"/>
      <c r="QU138" s="45"/>
      <c r="QV138" s="46"/>
      <c r="QW138" s="39"/>
      <c r="QX138" s="39"/>
      <c r="QY138" s="47"/>
      <c r="QZ138" s="47"/>
      <c r="RA138" s="47"/>
      <c r="RB138" s="39"/>
      <c r="RC138" s="39"/>
      <c r="RD138" s="38"/>
      <c r="RE138" s="11"/>
      <c r="RF138" s="48"/>
      <c r="RG138" s="49"/>
      <c r="RH138" s="50"/>
      <c r="RI138" s="13"/>
      <c r="RJ138" s="15"/>
      <c r="RK138" s="43"/>
      <c r="RL138" s="44"/>
      <c r="RM138" s="37"/>
      <c r="RN138" s="42"/>
      <c r="RO138" s="45"/>
      <c r="RP138" s="46"/>
      <c r="RQ138" s="39"/>
      <c r="RR138" s="39"/>
      <c r="RS138" s="47"/>
      <c r="RT138" s="47"/>
      <c r="RU138" s="47"/>
      <c r="RV138" s="39"/>
      <c r="RW138" s="39"/>
      <c r="RX138" s="38"/>
      <c r="RY138" s="11"/>
      <c r="RZ138" s="48"/>
      <c r="SA138" s="49"/>
      <c r="SB138" s="50"/>
      <c r="SC138" s="13"/>
      <c r="SD138" s="15"/>
      <c r="SE138" s="43"/>
      <c r="SF138" s="44"/>
      <c r="SG138" s="37"/>
      <c r="SH138" s="42"/>
      <c r="SI138" s="45"/>
      <c r="SJ138" s="46"/>
      <c r="SK138" s="39"/>
      <c r="SL138" s="39"/>
      <c r="SM138" s="47"/>
      <c r="SN138" s="47"/>
      <c r="SO138" s="47"/>
      <c r="SP138" s="39"/>
      <c r="SQ138" s="39"/>
      <c r="SR138" s="38"/>
      <c r="SS138" s="11"/>
      <c r="ST138" s="48"/>
      <c r="SU138" s="49"/>
      <c r="SV138" s="50"/>
      <c r="SW138" s="13"/>
      <c r="SX138" s="15"/>
      <c r="SY138" s="43"/>
      <c r="SZ138" s="44"/>
      <c r="TA138" s="37"/>
      <c r="TB138" s="42"/>
      <c r="TC138" s="45"/>
      <c r="TD138" s="46"/>
      <c r="TE138" s="39"/>
      <c r="TF138" s="39"/>
      <c r="TG138" s="47"/>
      <c r="TH138" s="47"/>
      <c r="TI138" s="47"/>
      <c r="TJ138" s="39"/>
      <c r="TK138" s="39"/>
      <c r="TL138" s="38"/>
      <c r="TM138" s="11"/>
      <c r="TN138" s="48"/>
      <c r="TO138" s="49"/>
      <c r="TP138" s="50"/>
      <c r="TQ138" s="13"/>
      <c r="TR138" s="15"/>
      <c r="TS138" s="43"/>
      <c r="TT138" s="44"/>
      <c r="TU138" s="37"/>
      <c r="TV138" s="42"/>
      <c r="TW138" s="45"/>
      <c r="TX138" s="46"/>
      <c r="TY138" s="39"/>
      <c r="TZ138" s="39"/>
      <c r="UA138" s="47"/>
      <c r="UB138" s="47"/>
      <c r="UC138" s="47"/>
      <c r="UD138" s="39"/>
      <c r="UE138" s="39"/>
      <c r="UF138" s="38"/>
      <c r="UG138" s="11"/>
      <c r="UH138" s="48"/>
      <c r="UI138" s="49"/>
      <c r="UJ138" s="50"/>
      <c r="UK138" s="13"/>
      <c r="UL138" s="15"/>
      <c r="UM138" s="43"/>
      <c r="UN138" s="44"/>
      <c r="UO138" s="37"/>
      <c r="UP138" s="42"/>
      <c r="UQ138" s="45"/>
      <c r="UR138" s="46"/>
      <c r="US138" s="39"/>
      <c r="UT138" s="39"/>
      <c r="UU138" s="47"/>
      <c r="UV138" s="47"/>
      <c r="UW138" s="47"/>
      <c r="UX138" s="39"/>
      <c r="UY138" s="39"/>
      <c r="UZ138" s="38"/>
      <c r="VA138" s="11"/>
      <c r="VB138" s="48"/>
      <c r="VC138" s="49"/>
      <c r="VD138" s="50"/>
      <c r="VE138" s="13"/>
      <c r="VF138" s="15"/>
      <c r="VG138" s="43"/>
      <c r="VH138" s="44"/>
      <c r="VI138" s="37"/>
      <c r="VJ138" s="42"/>
      <c r="VK138" s="45"/>
      <c r="VL138" s="46"/>
      <c r="VM138" s="39"/>
      <c r="VN138" s="39"/>
      <c r="VO138" s="47"/>
      <c r="VP138" s="47"/>
      <c r="VQ138" s="47"/>
      <c r="VR138" s="39"/>
      <c r="VS138" s="39"/>
      <c r="VT138" s="38"/>
      <c r="VU138" s="11"/>
      <c r="VV138" s="48"/>
      <c r="VW138" s="49"/>
      <c r="VX138" s="50"/>
      <c r="VY138" s="13"/>
      <c r="VZ138" s="15"/>
      <c r="WA138" s="43"/>
      <c r="WB138" s="44"/>
      <c r="WC138" s="37"/>
      <c r="WD138" s="42"/>
      <c r="WE138" s="45"/>
      <c r="WF138" s="46"/>
      <c r="WG138" s="39"/>
      <c r="WH138" s="39"/>
      <c r="WI138" s="47"/>
      <c r="WJ138" s="47"/>
      <c r="WK138" s="47"/>
      <c r="WL138" s="39"/>
      <c r="WM138" s="39"/>
      <c r="WN138" s="38"/>
      <c r="WO138" s="11"/>
      <c r="WP138" s="48"/>
      <c r="WQ138" s="49"/>
      <c r="WR138" s="50"/>
      <c r="WS138" s="13"/>
      <c r="WT138" s="15"/>
      <c r="WU138" s="43"/>
      <c r="WV138" s="44"/>
      <c r="WW138" s="37"/>
      <c r="WX138" s="42"/>
      <c r="WY138" s="45"/>
      <c r="WZ138" s="46"/>
      <c r="XA138" s="39"/>
      <c r="XB138" s="39"/>
      <c r="XC138" s="47"/>
      <c r="XD138" s="47"/>
      <c r="XE138" s="47"/>
      <c r="XF138" s="39"/>
      <c r="XG138" s="39"/>
      <c r="XH138" s="38"/>
      <c r="XI138" s="11"/>
      <c r="XJ138" s="48"/>
      <c r="XK138" s="49"/>
      <c r="XL138" s="50"/>
      <c r="XM138" s="13"/>
      <c r="XN138" s="15"/>
      <c r="XO138" s="43"/>
      <c r="XP138" s="44"/>
      <c r="XQ138" s="37"/>
      <c r="XR138" s="42"/>
      <c r="XS138" s="45"/>
      <c r="XT138" s="46"/>
      <c r="XU138" s="39"/>
      <c r="XV138" s="39"/>
      <c r="XW138" s="47"/>
      <c r="XX138" s="47"/>
      <c r="XY138" s="47"/>
      <c r="XZ138" s="39"/>
      <c r="YA138" s="39"/>
      <c r="YB138" s="38"/>
      <c r="YC138" s="11"/>
      <c r="YD138" s="48"/>
      <c r="YE138" s="49"/>
      <c r="YF138" s="50"/>
      <c r="YG138" s="13"/>
      <c r="YH138" s="15"/>
      <c r="YI138" s="43"/>
      <c r="YJ138" s="44"/>
      <c r="YK138" s="37"/>
      <c r="YL138" s="42"/>
      <c r="YM138" s="45"/>
      <c r="YN138" s="46"/>
      <c r="YO138" s="39"/>
      <c r="YP138" s="39"/>
      <c r="YQ138" s="47"/>
      <c r="YR138" s="47"/>
      <c r="YS138" s="47"/>
      <c r="YT138" s="39"/>
      <c r="YU138" s="39"/>
      <c r="YV138" s="38"/>
      <c r="YW138" s="11"/>
      <c r="YX138" s="48"/>
      <c r="YY138" s="49"/>
      <c r="YZ138" s="50"/>
      <c r="ZA138" s="13"/>
      <c r="ZB138" s="15"/>
      <c r="ZC138" s="43"/>
      <c r="ZD138" s="44"/>
      <c r="ZE138" s="37"/>
      <c r="ZF138" s="42"/>
      <c r="ZG138" s="45"/>
      <c r="ZH138" s="46"/>
      <c r="ZI138" s="39"/>
      <c r="ZJ138" s="39"/>
      <c r="ZK138" s="47"/>
      <c r="ZL138" s="47"/>
      <c r="ZM138" s="47"/>
      <c r="ZN138" s="39"/>
      <c r="ZO138" s="39"/>
      <c r="ZP138" s="38"/>
      <c r="ZQ138" s="11"/>
      <c r="ZR138" s="48"/>
      <c r="ZS138" s="49"/>
      <c r="ZT138" s="50"/>
      <c r="ZU138" s="13"/>
      <c r="ZV138" s="15"/>
      <c r="ZW138" s="43"/>
      <c r="ZX138" s="44"/>
      <c r="ZY138" s="37"/>
      <c r="ZZ138" s="42"/>
      <c r="AAA138" s="45"/>
      <c r="AAB138" s="46"/>
      <c r="AAC138" s="39"/>
      <c r="AAD138" s="39"/>
      <c r="AAE138" s="47"/>
      <c r="AAF138" s="47"/>
      <c r="AAG138" s="47"/>
      <c r="AAH138" s="39"/>
      <c r="AAI138" s="39"/>
      <c r="AAJ138" s="38"/>
      <c r="AAK138" s="11"/>
      <c r="AAL138" s="48"/>
      <c r="AAM138" s="49"/>
      <c r="AAN138" s="50"/>
      <c r="AAO138" s="13"/>
      <c r="AAP138" s="15"/>
      <c r="AAQ138" s="43"/>
      <c r="AAR138" s="44"/>
      <c r="AAS138" s="37"/>
      <c r="AAT138" s="42"/>
      <c r="AAU138" s="45"/>
      <c r="AAV138" s="46"/>
      <c r="AAW138" s="39"/>
      <c r="AAX138" s="39"/>
      <c r="AAY138" s="47"/>
      <c r="AAZ138" s="47"/>
      <c r="ABA138" s="47"/>
      <c r="ABB138" s="39"/>
      <c r="ABC138" s="39"/>
      <c r="ABD138" s="38"/>
      <c r="ABE138" s="11"/>
      <c r="ABF138" s="48"/>
      <c r="ABG138" s="49"/>
      <c r="ABH138" s="50"/>
      <c r="ABI138" s="13"/>
      <c r="ABJ138" s="15"/>
      <c r="ABK138" s="43"/>
      <c r="ABL138" s="44"/>
      <c r="ABM138" s="37"/>
      <c r="ABN138" s="42"/>
      <c r="ABO138" s="45"/>
      <c r="ABP138" s="46"/>
      <c r="ABQ138" s="39"/>
      <c r="ABR138" s="39"/>
      <c r="ABS138" s="47"/>
      <c r="ABT138" s="47"/>
      <c r="ABU138" s="47"/>
      <c r="ABV138" s="39"/>
      <c r="ABW138" s="39"/>
      <c r="ABX138" s="38"/>
      <c r="ABY138" s="11"/>
      <c r="ABZ138" s="48"/>
      <c r="ACA138" s="49"/>
      <c r="ACB138" s="50"/>
      <c r="ACC138" s="13"/>
      <c r="ACD138" s="15"/>
      <c r="ACE138" s="43"/>
      <c r="ACF138" s="44"/>
      <c r="ACG138" s="37"/>
      <c r="ACH138" s="42"/>
      <c r="ACI138" s="45"/>
      <c r="ACJ138" s="46"/>
      <c r="ACK138" s="39"/>
      <c r="ACL138" s="39"/>
      <c r="ACM138" s="47"/>
      <c r="ACN138" s="47"/>
      <c r="ACO138" s="47"/>
      <c r="ACP138" s="39"/>
      <c r="ACQ138" s="39"/>
      <c r="ACR138" s="38"/>
      <c r="ACS138" s="11"/>
      <c r="ACT138" s="48"/>
      <c r="ACU138" s="49"/>
      <c r="ACV138" s="50"/>
      <c r="ACW138" s="13"/>
      <c r="ACX138" s="15"/>
      <c r="ACY138" s="43"/>
      <c r="ACZ138" s="44"/>
      <c r="ADA138" s="37"/>
      <c r="ADB138" s="42"/>
      <c r="ADC138" s="45"/>
      <c r="ADD138" s="46"/>
      <c r="ADE138" s="39"/>
      <c r="ADF138" s="39"/>
      <c r="ADG138" s="47"/>
      <c r="ADH138" s="47"/>
      <c r="ADI138" s="47"/>
      <c r="ADJ138" s="39"/>
      <c r="ADK138" s="39"/>
      <c r="ADL138" s="38"/>
      <c r="ADM138" s="11"/>
      <c r="ADN138" s="48"/>
      <c r="ADO138" s="49"/>
      <c r="ADP138" s="50"/>
      <c r="ADQ138" s="13"/>
      <c r="ADR138" s="15"/>
      <c r="ADS138" s="43"/>
      <c r="ADT138" s="44"/>
      <c r="ADU138" s="37"/>
      <c r="ADV138" s="42"/>
      <c r="ADW138" s="45"/>
      <c r="ADX138" s="46"/>
      <c r="ADY138" s="39"/>
      <c r="ADZ138" s="39"/>
      <c r="AEA138" s="47"/>
      <c r="AEB138" s="47"/>
      <c r="AEC138" s="47"/>
      <c r="AED138" s="39"/>
      <c r="AEE138" s="39"/>
      <c r="AEF138" s="38"/>
      <c r="AEG138" s="11"/>
      <c r="AEH138" s="48"/>
      <c r="AEI138" s="49"/>
      <c r="AEJ138" s="50"/>
      <c r="AEK138" s="13"/>
      <c r="AEL138" s="15"/>
      <c r="AEM138" s="43"/>
      <c r="AEN138" s="44"/>
      <c r="AEO138" s="37"/>
      <c r="AEP138" s="42"/>
      <c r="AEQ138" s="45"/>
      <c r="AER138" s="46"/>
      <c r="AES138" s="39"/>
      <c r="AET138" s="39"/>
      <c r="AEU138" s="47"/>
      <c r="AEV138" s="47"/>
      <c r="AEW138" s="47"/>
      <c r="AEX138" s="39"/>
      <c r="AEY138" s="39"/>
      <c r="AEZ138" s="38"/>
      <c r="AFA138" s="11"/>
      <c r="AFB138" s="48"/>
      <c r="AFC138" s="49"/>
      <c r="AFD138" s="50"/>
      <c r="AFE138" s="13"/>
      <c r="AFF138" s="15"/>
      <c r="AFG138" s="43"/>
      <c r="AFH138" s="44"/>
      <c r="AFI138" s="37"/>
      <c r="AFJ138" s="42"/>
      <c r="AFK138" s="45"/>
      <c r="AFL138" s="46"/>
      <c r="AFM138" s="39"/>
      <c r="AFN138" s="39"/>
      <c r="AFO138" s="47"/>
      <c r="AFP138" s="47"/>
      <c r="AFQ138" s="47"/>
      <c r="AFR138" s="39"/>
      <c r="AFS138" s="39"/>
      <c r="AFT138" s="38"/>
      <c r="AFU138" s="11"/>
      <c r="AFV138" s="48"/>
      <c r="AFW138" s="49"/>
      <c r="AFX138" s="50"/>
      <c r="AFY138" s="13"/>
      <c r="AFZ138" s="15"/>
      <c r="AGA138" s="43"/>
      <c r="AGB138" s="44"/>
      <c r="AGC138" s="37"/>
      <c r="AGD138" s="42"/>
      <c r="AGE138" s="45"/>
      <c r="AGF138" s="46"/>
      <c r="AGG138" s="39"/>
      <c r="AGH138" s="39"/>
      <c r="AGI138" s="47"/>
      <c r="AGJ138" s="47"/>
      <c r="AGK138" s="47"/>
      <c r="AGL138" s="39"/>
      <c r="AGM138" s="39"/>
      <c r="AGN138" s="38"/>
      <c r="AGO138" s="11"/>
      <c r="AGP138" s="48"/>
      <c r="AGQ138" s="49"/>
      <c r="AGR138" s="50"/>
      <c r="AGS138" s="13"/>
      <c r="AGT138" s="15"/>
      <c r="AGU138" s="43"/>
      <c r="AGV138" s="44"/>
      <c r="AGW138" s="37"/>
      <c r="AGX138" s="42"/>
      <c r="AGY138" s="45"/>
      <c r="AGZ138" s="46"/>
      <c r="AHA138" s="39"/>
      <c r="AHB138" s="39"/>
      <c r="AHC138" s="47"/>
      <c r="AHD138" s="47"/>
      <c r="AHE138" s="47"/>
      <c r="AHF138" s="39"/>
      <c r="AHG138" s="39"/>
      <c r="AHH138" s="38"/>
      <c r="AHI138" s="11"/>
      <c r="AHJ138" s="48"/>
      <c r="AHK138" s="49"/>
      <c r="AHL138" s="50"/>
      <c r="AHM138" s="13"/>
      <c r="AHN138" s="15"/>
      <c r="AHO138" s="43"/>
      <c r="AHP138" s="44"/>
      <c r="AHQ138" s="37"/>
      <c r="AHR138" s="42"/>
      <c r="AHS138" s="45"/>
      <c r="AHT138" s="46"/>
      <c r="AHU138" s="39"/>
      <c r="AHV138" s="39"/>
      <c r="AHW138" s="47"/>
      <c r="AHX138" s="47"/>
      <c r="AHY138" s="47"/>
      <c r="AHZ138" s="39"/>
      <c r="AIA138" s="39"/>
      <c r="AIB138" s="38"/>
      <c r="AIC138" s="11"/>
      <c r="AID138" s="48"/>
      <c r="AIE138" s="49"/>
      <c r="AIF138" s="50"/>
      <c r="AIG138" s="13"/>
      <c r="AIH138" s="15"/>
      <c r="AII138" s="43"/>
      <c r="AIJ138" s="44"/>
      <c r="AIK138" s="37"/>
      <c r="AIL138" s="42"/>
      <c r="AIM138" s="45"/>
      <c r="AIN138" s="46"/>
      <c r="AIO138" s="39"/>
      <c r="AIP138" s="39"/>
      <c r="AIQ138" s="47"/>
      <c r="AIR138" s="47"/>
      <c r="AIS138" s="47"/>
      <c r="AIT138" s="39"/>
      <c r="AIU138" s="39"/>
      <c r="AIV138" s="38"/>
      <c r="AIW138" s="11"/>
      <c r="AIX138" s="48"/>
      <c r="AIY138" s="49"/>
      <c r="AIZ138" s="50"/>
      <c r="AJA138" s="13"/>
      <c r="AJB138" s="15"/>
      <c r="AJC138" s="43"/>
      <c r="AJD138" s="44"/>
      <c r="AJE138" s="37"/>
      <c r="AJF138" s="42"/>
      <c r="AJG138" s="45"/>
      <c r="AJH138" s="46"/>
      <c r="AJI138" s="39"/>
      <c r="AJJ138" s="39"/>
      <c r="AJK138" s="47"/>
      <c r="AJL138" s="47"/>
      <c r="AJM138" s="47"/>
      <c r="AJN138" s="39"/>
      <c r="AJO138" s="39"/>
      <c r="AJP138" s="38"/>
      <c r="AJQ138" s="11"/>
      <c r="AJR138" s="48"/>
      <c r="AJS138" s="49"/>
      <c r="AJT138" s="50"/>
      <c r="AJU138" s="13"/>
      <c r="AJV138" s="15"/>
      <c r="AJW138" s="43"/>
      <c r="AJX138" s="44"/>
      <c r="AJY138" s="37"/>
      <c r="AJZ138" s="42"/>
      <c r="AKA138" s="45"/>
      <c r="AKB138" s="46"/>
      <c r="AKC138" s="39"/>
      <c r="AKD138" s="39"/>
      <c r="AKE138" s="47"/>
      <c r="AKF138" s="47"/>
      <c r="AKG138" s="47"/>
      <c r="AKH138" s="39"/>
      <c r="AKI138" s="39"/>
      <c r="AKJ138" s="38"/>
      <c r="AKK138" s="11"/>
      <c r="AKL138" s="48"/>
      <c r="AKM138" s="49"/>
      <c r="AKN138" s="50"/>
      <c r="AKO138" s="13"/>
      <c r="AKP138" s="15"/>
      <c r="AKQ138" s="43"/>
      <c r="AKR138" s="44"/>
      <c r="AKS138" s="37"/>
      <c r="AKT138" s="42"/>
      <c r="AKU138" s="45"/>
      <c r="AKV138" s="46"/>
      <c r="AKW138" s="39"/>
      <c r="AKX138" s="39"/>
      <c r="AKY138" s="47"/>
      <c r="AKZ138" s="47"/>
      <c r="ALA138" s="47"/>
      <c r="ALB138" s="39"/>
      <c r="ALC138" s="39"/>
      <c r="ALD138" s="38"/>
      <c r="ALE138" s="11"/>
      <c r="ALF138" s="48"/>
      <c r="ALG138" s="49"/>
      <c r="ALH138" s="50"/>
      <c r="ALI138" s="13"/>
      <c r="ALJ138" s="15"/>
      <c r="ALK138" s="43"/>
      <c r="ALL138" s="44"/>
      <c r="ALM138" s="37"/>
      <c r="ALN138" s="42"/>
      <c r="ALO138" s="45"/>
      <c r="ALP138" s="46"/>
      <c r="ALQ138" s="39"/>
      <c r="ALR138" s="39"/>
      <c r="ALS138" s="47"/>
      <c r="ALT138" s="47"/>
      <c r="ALU138" s="47"/>
      <c r="ALV138" s="39"/>
      <c r="ALW138" s="39"/>
      <c r="ALX138" s="38"/>
      <c r="ALY138" s="11"/>
      <c r="ALZ138" s="48"/>
      <c r="AMA138" s="49"/>
      <c r="AMB138" s="50"/>
      <c r="AMC138" s="13"/>
      <c r="AMD138" s="15"/>
      <c r="AME138" s="43"/>
      <c r="AMF138" s="44"/>
      <c r="AMG138" s="37"/>
      <c r="AMH138" s="42"/>
      <c r="AMI138" s="45"/>
      <c r="AMJ138" s="46"/>
      <c r="AMK138" s="39"/>
      <c r="AML138" s="39"/>
      <c r="AMM138" s="47"/>
      <c r="AMN138" s="47"/>
      <c r="AMO138" s="47"/>
      <c r="AMP138" s="39"/>
      <c r="AMQ138" s="39"/>
      <c r="AMR138" s="38"/>
      <c r="AMS138" s="11"/>
      <c r="AMT138" s="48"/>
      <c r="AMU138" s="49"/>
      <c r="AMV138" s="50"/>
      <c r="AMW138" s="13"/>
      <c r="AMX138" s="15"/>
      <c r="AMY138" s="43"/>
      <c r="AMZ138" s="44"/>
      <c r="ANA138" s="37"/>
      <c r="ANB138" s="42"/>
      <c r="ANC138" s="45"/>
      <c r="AND138" s="46"/>
      <c r="ANE138" s="39"/>
      <c r="ANF138" s="39"/>
      <c r="ANG138" s="47"/>
      <c r="ANH138" s="47"/>
      <c r="ANI138" s="47"/>
      <c r="ANJ138" s="39"/>
      <c r="ANK138" s="39"/>
      <c r="ANL138" s="38"/>
      <c r="ANM138" s="11"/>
      <c r="ANN138" s="48"/>
      <c r="ANO138" s="49"/>
      <c r="ANP138" s="50"/>
      <c r="ANQ138" s="13"/>
      <c r="ANR138" s="15"/>
      <c r="ANS138" s="43"/>
      <c r="ANT138" s="44"/>
      <c r="ANU138" s="37"/>
      <c r="ANV138" s="42"/>
      <c r="ANW138" s="45"/>
      <c r="ANX138" s="46"/>
      <c r="ANY138" s="39"/>
      <c r="ANZ138" s="39"/>
      <c r="AOA138" s="47"/>
      <c r="AOB138" s="47"/>
      <c r="AOC138" s="47"/>
      <c r="AOD138" s="39"/>
      <c r="AOE138" s="39"/>
      <c r="AOF138" s="38"/>
      <c r="AOG138" s="11"/>
      <c r="AOH138" s="48"/>
      <c r="AOI138" s="49"/>
      <c r="AOJ138" s="50"/>
      <c r="AOK138" s="13"/>
      <c r="AOL138" s="15"/>
      <c r="AOM138" s="43"/>
      <c r="AON138" s="44"/>
      <c r="AOO138" s="37"/>
      <c r="AOP138" s="42"/>
      <c r="AOQ138" s="45"/>
      <c r="AOR138" s="46"/>
      <c r="AOS138" s="39"/>
      <c r="AOT138" s="39"/>
      <c r="AOU138" s="47"/>
      <c r="AOV138" s="47"/>
      <c r="AOW138" s="47"/>
      <c r="AOX138" s="39"/>
      <c r="AOY138" s="39"/>
      <c r="AOZ138" s="38"/>
      <c r="APA138" s="11"/>
      <c r="APB138" s="48"/>
      <c r="APC138" s="49"/>
      <c r="APD138" s="50"/>
      <c r="APE138" s="13"/>
      <c r="APF138" s="15"/>
      <c r="APG138" s="43"/>
      <c r="APH138" s="44"/>
      <c r="API138" s="37"/>
      <c r="APJ138" s="42"/>
      <c r="APK138" s="45"/>
      <c r="APL138" s="46"/>
      <c r="APM138" s="39"/>
      <c r="APN138" s="39"/>
      <c r="APO138" s="47"/>
      <c r="APP138" s="47"/>
      <c r="APQ138" s="47"/>
      <c r="APR138" s="39"/>
      <c r="APS138" s="39"/>
      <c r="APT138" s="38"/>
      <c r="APU138" s="11"/>
      <c r="APV138" s="48"/>
      <c r="APW138" s="49"/>
      <c r="APX138" s="50"/>
      <c r="APY138" s="13"/>
      <c r="APZ138" s="15"/>
      <c r="AQA138" s="43"/>
      <c r="AQB138" s="44"/>
      <c r="AQC138" s="37"/>
      <c r="AQD138" s="42"/>
      <c r="AQE138" s="45"/>
      <c r="AQF138" s="46"/>
      <c r="AQG138" s="39"/>
      <c r="AQH138" s="39"/>
      <c r="AQI138" s="47"/>
      <c r="AQJ138" s="47"/>
      <c r="AQK138" s="47"/>
      <c r="AQL138" s="39"/>
      <c r="AQM138" s="39"/>
      <c r="AQN138" s="38"/>
      <c r="AQO138" s="11"/>
      <c r="AQP138" s="48"/>
      <c r="AQQ138" s="49"/>
      <c r="AQR138" s="50"/>
      <c r="AQS138" s="13"/>
      <c r="AQT138" s="15"/>
      <c r="AQU138" s="43"/>
      <c r="AQV138" s="44"/>
      <c r="AQW138" s="37"/>
      <c r="AQX138" s="42"/>
      <c r="AQY138" s="45"/>
      <c r="AQZ138" s="46"/>
      <c r="ARA138" s="39"/>
      <c r="ARB138" s="39"/>
      <c r="ARC138" s="47"/>
      <c r="ARD138" s="47"/>
      <c r="ARE138" s="47"/>
      <c r="ARF138" s="39"/>
      <c r="ARG138" s="39"/>
      <c r="ARH138" s="38"/>
      <c r="ARI138" s="11"/>
      <c r="ARJ138" s="48"/>
      <c r="ARK138" s="49"/>
      <c r="ARL138" s="50"/>
      <c r="ARM138" s="13"/>
      <c r="ARN138" s="15"/>
      <c r="ARO138" s="43"/>
      <c r="ARP138" s="44"/>
      <c r="ARQ138" s="37"/>
      <c r="ARR138" s="42"/>
      <c r="ARS138" s="45"/>
      <c r="ART138" s="46"/>
      <c r="ARU138" s="39"/>
      <c r="ARV138" s="39"/>
      <c r="ARW138" s="47"/>
      <c r="ARX138" s="47"/>
      <c r="ARY138" s="47"/>
      <c r="ARZ138" s="39"/>
      <c r="ASA138" s="39"/>
      <c r="ASB138" s="38"/>
      <c r="ASC138" s="11"/>
      <c r="ASD138" s="48"/>
      <c r="ASE138" s="49"/>
      <c r="ASF138" s="50"/>
      <c r="ASG138" s="13"/>
      <c r="ASH138" s="15"/>
      <c r="ASI138" s="43"/>
      <c r="ASJ138" s="44"/>
      <c r="ASK138" s="37"/>
      <c r="ASL138" s="42"/>
      <c r="ASM138" s="45"/>
      <c r="ASN138" s="46"/>
      <c r="ASO138" s="39"/>
      <c r="ASP138" s="39"/>
      <c r="ASQ138" s="47"/>
      <c r="ASR138" s="47"/>
      <c r="ASS138" s="47"/>
      <c r="AST138" s="39"/>
      <c r="ASU138" s="39"/>
      <c r="ASV138" s="38"/>
      <c r="ASW138" s="11"/>
      <c r="ASX138" s="48"/>
      <c r="ASY138" s="49"/>
      <c r="ASZ138" s="50"/>
      <c r="ATA138" s="13"/>
      <c r="ATB138" s="15"/>
      <c r="ATC138" s="43"/>
      <c r="ATD138" s="44"/>
      <c r="ATE138" s="37"/>
      <c r="ATF138" s="42"/>
      <c r="ATG138" s="45"/>
      <c r="ATH138" s="46"/>
      <c r="ATI138" s="39"/>
      <c r="ATJ138" s="39"/>
      <c r="ATK138" s="47"/>
      <c r="ATL138" s="47"/>
      <c r="ATM138" s="47"/>
      <c r="ATN138" s="39"/>
      <c r="ATO138" s="39"/>
      <c r="ATP138" s="38"/>
      <c r="ATQ138" s="11"/>
      <c r="ATR138" s="48"/>
      <c r="ATS138" s="49"/>
      <c r="ATT138" s="50"/>
      <c r="ATU138" s="13"/>
      <c r="ATV138" s="15"/>
      <c r="ATW138" s="43"/>
      <c r="ATX138" s="44"/>
      <c r="ATY138" s="37"/>
      <c r="ATZ138" s="42"/>
      <c r="AUA138" s="45"/>
      <c r="AUB138" s="46"/>
      <c r="AUC138" s="39"/>
      <c r="AUD138" s="39"/>
      <c r="AUE138" s="47"/>
      <c r="AUF138" s="47"/>
      <c r="AUG138" s="47"/>
      <c r="AUH138" s="39"/>
      <c r="AUI138" s="39"/>
      <c r="AUJ138" s="38"/>
      <c r="AUK138" s="11"/>
      <c r="AUL138" s="48"/>
      <c r="AUM138" s="49"/>
      <c r="AUN138" s="50"/>
      <c r="AUO138" s="13"/>
      <c r="AUP138" s="15"/>
      <c r="AUQ138" s="43"/>
      <c r="AUR138" s="44"/>
      <c r="AUS138" s="37"/>
      <c r="AUT138" s="42"/>
      <c r="AUU138" s="45"/>
      <c r="AUV138" s="46"/>
      <c r="AUW138" s="39"/>
      <c r="AUX138" s="39"/>
      <c r="AUY138" s="47"/>
      <c r="AUZ138" s="47"/>
      <c r="AVA138" s="47"/>
      <c r="AVB138" s="39"/>
      <c r="AVC138" s="39"/>
      <c r="AVD138" s="38"/>
      <c r="AVE138" s="11"/>
      <c r="AVF138" s="48"/>
      <c r="AVG138" s="49"/>
      <c r="AVH138" s="50"/>
      <c r="AVI138" s="13"/>
      <c r="AVJ138" s="15"/>
      <c r="AVK138" s="43"/>
      <c r="AVL138" s="44"/>
      <c r="AVM138" s="37"/>
      <c r="AVN138" s="42"/>
      <c r="AVO138" s="45"/>
      <c r="AVP138" s="46"/>
      <c r="AVQ138" s="39"/>
      <c r="AVR138" s="39"/>
      <c r="AVS138" s="47"/>
      <c r="AVT138" s="47"/>
      <c r="AVU138" s="47"/>
      <c r="AVV138" s="39"/>
      <c r="AVW138" s="39"/>
      <c r="AVX138" s="38"/>
      <c r="AVY138" s="11"/>
      <c r="AVZ138" s="48"/>
      <c r="AWA138" s="49"/>
      <c r="AWB138" s="50"/>
      <c r="AWC138" s="13"/>
      <c r="AWD138" s="15"/>
      <c r="AWE138" s="43"/>
      <c r="AWF138" s="44"/>
      <c r="AWG138" s="37"/>
      <c r="AWH138" s="42"/>
      <c r="AWI138" s="45"/>
      <c r="AWJ138" s="46"/>
      <c r="AWK138" s="39"/>
      <c r="AWL138" s="39"/>
      <c r="AWM138" s="47"/>
      <c r="AWN138" s="47"/>
      <c r="AWO138" s="47"/>
      <c r="AWP138" s="39"/>
      <c r="AWQ138" s="39"/>
      <c r="AWR138" s="38"/>
      <c r="AWS138" s="11"/>
      <c r="AWT138" s="48"/>
      <c r="AWU138" s="49"/>
      <c r="AWV138" s="50"/>
      <c r="AWW138" s="13"/>
      <c r="AWX138" s="15"/>
      <c r="AWY138" s="43"/>
      <c r="AWZ138" s="44"/>
      <c r="AXA138" s="37"/>
      <c r="AXB138" s="42"/>
      <c r="AXC138" s="45"/>
      <c r="AXD138" s="46"/>
      <c r="AXE138" s="39"/>
      <c r="AXF138" s="39"/>
      <c r="AXG138" s="47"/>
      <c r="AXH138" s="47"/>
      <c r="AXI138" s="47"/>
      <c r="AXJ138" s="39"/>
      <c r="AXK138" s="39"/>
      <c r="AXL138" s="38"/>
      <c r="AXM138" s="11"/>
      <c r="AXN138" s="48"/>
      <c r="AXO138" s="49"/>
      <c r="AXP138" s="50"/>
      <c r="AXQ138" s="13"/>
      <c r="AXR138" s="15"/>
      <c r="AXS138" s="43"/>
      <c r="AXT138" s="44"/>
      <c r="AXU138" s="37"/>
      <c r="AXV138" s="42"/>
      <c r="AXW138" s="45"/>
      <c r="AXX138" s="46"/>
      <c r="AXY138" s="39"/>
      <c r="AXZ138" s="39"/>
      <c r="AYA138" s="47"/>
      <c r="AYB138" s="47"/>
      <c r="AYC138" s="47"/>
      <c r="AYD138" s="39"/>
      <c r="AYE138" s="39"/>
      <c r="AYF138" s="38"/>
      <c r="AYG138" s="11"/>
      <c r="AYH138" s="48"/>
      <c r="AYI138" s="49"/>
      <c r="AYJ138" s="50"/>
      <c r="AYK138" s="13"/>
      <c r="AYL138" s="15"/>
      <c r="AYM138" s="43"/>
      <c r="AYN138" s="44"/>
      <c r="AYO138" s="37"/>
      <c r="AYP138" s="42"/>
      <c r="AYQ138" s="45"/>
      <c r="AYR138" s="46"/>
      <c r="AYS138" s="39"/>
      <c r="AYT138" s="39"/>
      <c r="AYU138" s="47"/>
      <c r="AYV138" s="47"/>
      <c r="AYW138" s="47"/>
      <c r="AYX138" s="39"/>
      <c r="AYY138" s="39"/>
      <c r="AYZ138" s="38"/>
      <c r="AZA138" s="11"/>
      <c r="AZB138" s="48"/>
      <c r="AZC138" s="49"/>
      <c r="AZD138" s="50"/>
      <c r="AZE138" s="13"/>
      <c r="AZF138" s="15"/>
      <c r="AZG138" s="43"/>
      <c r="AZH138" s="44"/>
      <c r="AZI138" s="37"/>
      <c r="AZJ138" s="42"/>
      <c r="AZK138" s="45"/>
      <c r="AZL138" s="46"/>
      <c r="AZM138" s="39"/>
      <c r="AZN138" s="39"/>
      <c r="AZO138" s="47"/>
      <c r="AZP138" s="47"/>
      <c r="AZQ138" s="47"/>
      <c r="AZR138" s="39"/>
      <c r="AZS138" s="39"/>
      <c r="AZT138" s="38"/>
      <c r="AZU138" s="11"/>
      <c r="AZV138" s="48"/>
      <c r="AZW138" s="49"/>
      <c r="AZX138" s="50"/>
      <c r="AZY138" s="13"/>
      <c r="AZZ138" s="15"/>
      <c r="BAA138" s="43"/>
      <c r="BAB138" s="44"/>
      <c r="BAC138" s="37"/>
      <c r="BAD138" s="42"/>
      <c r="BAE138" s="45"/>
      <c r="BAF138" s="46"/>
      <c r="BAG138" s="39"/>
      <c r="BAH138" s="39"/>
      <c r="BAI138" s="47"/>
      <c r="BAJ138" s="47"/>
      <c r="BAK138" s="47"/>
      <c r="BAL138" s="39"/>
      <c r="BAM138" s="39"/>
      <c r="BAN138" s="38"/>
      <c r="BAO138" s="11"/>
      <c r="BAP138" s="48"/>
      <c r="BAQ138" s="49"/>
      <c r="BAR138" s="50"/>
      <c r="BAS138" s="13"/>
      <c r="BAT138" s="15"/>
      <c r="BAU138" s="43"/>
      <c r="BAV138" s="44"/>
      <c r="BAW138" s="37"/>
      <c r="BAX138" s="42"/>
      <c r="BAY138" s="45"/>
      <c r="BAZ138" s="46"/>
      <c r="BBA138" s="39"/>
      <c r="BBB138" s="39"/>
      <c r="BBC138" s="47"/>
      <c r="BBD138" s="47"/>
      <c r="BBE138" s="47"/>
      <c r="BBF138" s="39"/>
      <c r="BBG138" s="39"/>
      <c r="BBH138" s="38"/>
      <c r="BBI138" s="11"/>
      <c r="BBJ138" s="48"/>
      <c r="BBK138" s="49"/>
      <c r="BBL138" s="50"/>
      <c r="BBM138" s="13"/>
      <c r="BBN138" s="15"/>
      <c r="BBO138" s="43"/>
      <c r="BBP138" s="44"/>
      <c r="BBQ138" s="37"/>
      <c r="BBR138" s="42"/>
      <c r="BBS138" s="45"/>
      <c r="BBT138" s="46"/>
      <c r="BBU138" s="39"/>
      <c r="BBV138" s="39"/>
      <c r="BBW138" s="47"/>
      <c r="BBX138" s="47"/>
      <c r="BBY138" s="47"/>
      <c r="BBZ138" s="39"/>
      <c r="BCA138" s="39"/>
      <c r="BCB138" s="38"/>
      <c r="BCC138" s="11"/>
      <c r="BCD138" s="48"/>
      <c r="BCE138" s="49"/>
      <c r="BCF138" s="50"/>
      <c r="BCG138" s="13"/>
      <c r="BCH138" s="15"/>
      <c r="BCI138" s="43"/>
      <c r="BCJ138" s="44"/>
      <c r="BCK138" s="37"/>
      <c r="BCL138" s="42"/>
      <c r="BCM138" s="45"/>
      <c r="BCN138" s="46"/>
      <c r="BCO138" s="39"/>
      <c r="BCP138" s="39"/>
      <c r="BCQ138" s="47"/>
      <c r="BCR138" s="47"/>
      <c r="BCS138" s="47"/>
      <c r="BCT138" s="39"/>
      <c r="BCU138" s="39"/>
      <c r="BCV138" s="38"/>
      <c r="BCW138" s="11"/>
      <c r="BCX138" s="48"/>
      <c r="BCY138" s="49"/>
      <c r="BCZ138" s="50"/>
      <c r="BDA138" s="13"/>
      <c r="BDB138" s="15"/>
      <c r="BDC138" s="43"/>
      <c r="BDD138" s="44"/>
      <c r="BDE138" s="37"/>
      <c r="BDF138" s="42"/>
      <c r="BDG138" s="45"/>
      <c r="BDH138" s="46"/>
      <c r="BDI138" s="39"/>
      <c r="BDJ138" s="39"/>
      <c r="BDK138" s="47"/>
      <c r="BDL138" s="47"/>
      <c r="BDM138" s="47"/>
      <c r="BDN138" s="39"/>
      <c r="BDO138" s="39"/>
      <c r="BDP138" s="38"/>
      <c r="BDQ138" s="11"/>
      <c r="BDR138" s="48"/>
      <c r="BDS138" s="49"/>
      <c r="BDT138" s="50"/>
      <c r="BDU138" s="13"/>
      <c r="BDV138" s="15"/>
      <c r="BDW138" s="43"/>
      <c r="BDX138" s="44"/>
      <c r="BDY138" s="37"/>
      <c r="BDZ138" s="42"/>
      <c r="BEA138" s="45"/>
      <c r="BEB138" s="46"/>
      <c r="BEC138" s="39"/>
      <c r="BED138" s="39"/>
      <c r="BEE138" s="47"/>
      <c r="BEF138" s="47"/>
      <c r="BEG138" s="47"/>
      <c r="BEH138" s="39"/>
      <c r="BEI138" s="39"/>
      <c r="BEJ138" s="38"/>
      <c r="BEK138" s="11"/>
      <c r="BEL138" s="48"/>
      <c r="BEM138" s="49"/>
      <c r="BEN138" s="50"/>
      <c r="BEO138" s="13"/>
      <c r="BEP138" s="15"/>
      <c r="BEQ138" s="43"/>
      <c r="BER138" s="44"/>
      <c r="BES138" s="37"/>
      <c r="BET138" s="42"/>
      <c r="BEU138" s="45"/>
      <c r="BEV138" s="46"/>
      <c r="BEW138" s="39"/>
      <c r="BEX138" s="39"/>
      <c r="BEY138" s="47"/>
      <c r="BEZ138" s="47"/>
      <c r="BFA138" s="47"/>
      <c r="BFB138" s="39"/>
      <c r="BFC138" s="39"/>
      <c r="BFD138" s="38"/>
      <c r="BFE138" s="11"/>
      <c r="BFF138" s="48"/>
      <c r="BFG138" s="49"/>
      <c r="BFH138" s="50"/>
      <c r="BFI138" s="13"/>
      <c r="BFJ138" s="15"/>
      <c r="BFK138" s="43"/>
      <c r="BFL138" s="44"/>
      <c r="BFM138" s="37"/>
      <c r="BFN138" s="42"/>
      <c r="BFO138" s="45"/>
      <c r="BFP138" s="46"/>
      <c r="BFQ138" s="39"/>
      <c r="BFR138" s="39"/>
      <c r="BFS138" s="47"/>
      <c r="BFT138" s="47"/>
      <c r="BFU138" s="47"/>
      <c r="BFV138" s="39"/>
      <c r="BFW138" s="39"/>
      <c r="BFX138" s="38"/>
      <c r="BFY138" s="11"/>
      <c r="BFZ138" s="48"/>
      <c r="BGA138" s="49"/>
      <c r="BGB138" s="50"/>
      <c r="BGC138" s="13"/>
      <c r="BGD138" s="15"/>
      <c r="BGE138" s="43"/>
      <c r="BGF138" s="44"/>
      <c r="BGG138" s="37"/>
      <c r="BGH138" s="42"/>
      <c r="BGI138" s="45"/>
      <c r="BGJ138" s="46"/>
      <c r="BGK138" s="39"/>
      <c r="BGL138" s="39"/>
      <c r="BGM138" s="47"/>
      <c r="BGN138" s="47"/>
      <c r="BGO138" s="47"/>
      <c r="BGP138" s="39"/>
      <c r="BGQ138" s="39"/>
      <c r="BGR138" s="38"/>
      <c r="BGS138" s="11"/>
      <c r="BGT138" s="48"/>
      <c r="BGU138" s="49"/>
      <c r="BGV138" s="50"/>
      <c r="BGW138" s="13"/>
      <c r="BGX138" s="15"/>
      <c r="BGY138" s="43"/>
      <c r="BGZ138" s="44"/>
      <c r="BHA138" s="37"/>
      <c r="BHB138" s="42"/>
      <c r="BHC138" s="45"/>
      <c r="BHD138" s="46"/>
      <c r="BHE138" s="39"/>
      <c r="BHF138" s="39"/>
      <c r="BHG138" s="47"/>
      <c r="BHH138" s="47"/>
      <c r="BHI138" s="47"/>
      <c r="BHJ138" s="39"/>
      <c r="BHK138" s="39"/>
      <c r="BHL138" s="38"/>
      <c r="BHM138" s="11"/>
      <c r="BHN138" s="48"/>
      <c r="BHO138" s="49"/>
      <c r="BHP138" s="50"/>
      <c r="BHQ138" s="13"/>
      <c r="BHR138" s="15"/>
      <c r="BHS138" s="43"/>
      <c r="BHT138" s="44"/>
      <c r="BHU138" s="37"/>
      <c r="BHV138" s="42"/>
      <c r="BHW138" s="45"/>
      <c r="BHX138" s="46"/>
      <c r="BHY138" s="39"/>
      <c r="BHZ138" s="39"/>
      <c r="BIA138" s="47"/>
      <c r="BIB138" s="47"/>
      <c r="BIC138" s="47"/>
      <c r="BID138" s="39"/>
      <c r="BIE138" s="39"/>
      <c r="BIF138" s="38"/>
      <c r="BIG138" s="11"/>
      <c r="BIH138" s="48"/>
      <c r="BII138" s="49"/>
      <c r="BIJ138" s="50"/>
      <c r="BIK138" s="13"/>
      <c r="BIL138" s="15"/>
      <c r="BIM138" s="43"/>
      <c r="BIN138" s="44"/>
      <c r="BIO138" s="37"/>
      <c r="BIP138" s="42"/>
      <c r="BIQ138" s="45"/>
      <c r="BIR138" s="46"/>
      <c r="BIS138" s="39"/>
      <c r="BIT138" s="39"/>
      <c r="BIU138" s="47"/>
      <c r="BIV138" s="47"/>
      <c r="BIW138" s="47"/>
      <c r="BIX138" s="39"/>
      <c r="BIY138" s="39"/>
      <c r="BIZ138" s="38"/>
      <c r="BJA138" s="11"/>
      <c r="BJB138" s="48"/>
      <c r="BJC138" s="49"/>
      <c r="BJD138" s="50"/>
      <c r="BJE138" s="13"/>
      <c r="BJF138" s="15"/>
      <c r="BJG138" s="43"/>
      <c r="BJH138" s="44"/>
      <c r="BJI138" s="37"/>
      <c r="BJJ138" s="42"/>
      <c r="BJK138" s="45"/>
      <c r="BJL138" s="46"/>
      <c r="BJM138" s="39"/>
      <c r="BJN138" s="39"/>
      <c r="BJO138" s="47"/>
      <c r="BJP138" s="47"/>
      <c r="BJQ138" s="47"/>
      <c r="BJR138" s="39"/>
      <c r="BJS138" s="39"/>
      <c r="BJT138" s="38"/>
      <c r="BJU138" s="11"/>
      <c r="BJV138" s="48"/>
      <c r="BJW138" s="49"/>
      <c r="BJX138" s="50"/>
      <c r="BJY138" s="13"/>
      <c r="BJZ138" s="15"/>
      <c r="BKA138" s="43"/>
      <c r="BKB138" s="44"/>
      <c r="BKC138" s="37"/>
      <c r="BKD138" s="42"/>
      <c r="BKE138" s="45"/>
      <c r="BKF138" s="46"/>
      <c r="BKG138" s="39"/>
      <c r="BKH138" s="39"/>
      <c r="BKI138" s="47"/>
      <c r="BKJ138" s="47"/>
      <c r="BKK138" s="47"/>
      <c r="BKL138" s="39"/>
      <c r="BKM138" s="39"/>
      <c r="BKN138" s="38"/>
      <c r="BKO138" s="11"/>
      <c r="BKP138" s="48"/>
      <c r="BKQ138" s="49"/>
      <c r="BKR138" s="50"/>
      <c r="BKS138" s="13"/>
      <c r="BKT138" s="15"/>
      <c r="BKU138" s="43"/>
      <c r="BKV138" s="44"/>
      <c r="BKW138" s="37"/>
      <c r="BKX138" s="42"/>
      <c r="BKY138" s="45"/>
      <c r="BKZ138" s="46"/>
      <c r="BLA138" s="39"/>
      <c r="BLB138" s="39"/>
      <c r="BLC138" s="47"/>
      <c r="BLD138" s="47"/>
      <c r="BLE138" s="47"/>
      <c r="BLF138" s="39"/>
      <c r="BLG138" s="39"/>
      <c r="BLH138" s="38"/>
      <c r="BLI138" s="11"/>
      <c r="BLJ138" s="48"/>
      <c r="BLK138" s="49"/>
      <c r="BLL138" s="50"/>
      <c r="BLM138" s="13"/>
      <c r="BLN138" s="15"/>
      <c r="BLO138" s="43"/>
      <c r="BLP138" s="44"/>
      <c r="BLQ138" s="37"/>
      <c r="BLR138" s="42"/>
      <c r="BLS138" s="45"/>
      <c r="BLT138" s="46"/>
      <c r="BLU138" s="39"/>
      <c r="BLV138" s="39"/>
      <c r="BLW138" s="47"/>
      <c r="BLX138" s="47"/>
      <c r="BLY138" s="47"/>
      <c r="BLZ138" s="39"/>
      <c r="BMA138" s="39"/>
      <c r="BMB138" s="38"/>
      <c r="BMC138" s="11"/>
      <c r="BMD138" s="48"/>
      <c r="BME138" s="49"/>
      <c r="BMF138" s="50"/>
      <c r="BMG138" s="13"/>
      <c r="BMH138" s="15"/>
      <c r="BMI138" s="43"/>
      <c r="BMJ138" s="44"/>
      <c r="BMK138" s="37"/>
      <c r="BML138" s="42"/>
      <c r="BMM138" s="45"/>
      <c r="BMN138" s="46"/>
      <c r="BMO138" s="39"/>
      <c r="BMP138" s="39"/>
      <c r="BMQ138" s="47"/>
      <c r="BMR138" s="47"/>
      <c r="BMS138" s="47"/>
      <c r="BMT138" s="39"/>
      <c r="BMU138" s="39"/>
      <c r="BMV138" s="38"/>
      <c r="BMW138" s="11"/>
      <c r="BMX138" s="48"/>
      <c r="BMY138" s="49"/>
      <c r="BMZ138" s="50"/>
      <c r="BNA138" s="13"/>
      <c r="BNB138" s="15"/>
      <c r="BNC138" s="43"/>
      <c r="BND138" s="44"/>
      <c r="BNE138" s="37"/>
      <c r="BNF138" s="42"/>
      <c r="BNG138" s="45"/>
      <c r="BNH138" s="46"/>
      <c r="BNI138" s="39"/>
      <c r="BNJ138" s="39"/>
      <c r="BNK138" s="47"/>
      <c r="BNL138" s="47"/>
      <c r="BNM138" s="47"/>
      <c r="BNN138" s="39"/>
      <c r="BNO138" s="39"/>
      <c r="BNP138" s="38"/>
      <c r="BNQ138" s="11"/>
      <c r="BNR138" s="48"/>
      <c r="BNS138" s="49"/>
      <c r="BNT138" s="50"/>
      <c r="BNU138" s="13"/>
      <c r="BNV138" s="15"/>
      <c r="BNW138" s="43"/>
      <c r="BNX138" s="44"/>
      <c r="BNY138" s="37"/>
      <c r="BNZ138" s="42"/>
      <c r="BOA138" s="45"/>
      <c r="BOB138" s="46"/>
      <c r="BOC138" s="39"/>
      <c r="BOD138" s="39"/>
      <c r="BOE138" s="47"/>
      <c r="BOF138" s="47"/>
      <c r="BOG138" s="47"/>
      <c r="BOH138" s="39"/>
      <c r="BOI138" s="39"/>
      <c r="BOJ138" s="38"/>
      <c r="BOK138" s="11"/>
      <c r="BOL138" s="48"/>
      <c r="BOM138" s="49"/>
      <c r="BON138" s="50"/>
      <c r="BOO138" s="13"/>
      <c r="BOP138" s="15"/>
      <c r="BOQ138" s="43"/>
      <c r="BOR138" s="44"/>
      <c r="BOS138" s="37"/>
      <c r="BOT138" s="42"/>
      <c r="BOU138" s="45"/>
      <c r="BOV138" s="46"/>
      <c r="BOW138" s="39"/>
      <c r="BOX138" s="39"/>
      <c r="BOY138" s="47"/>
      <c r="BOZ138" s="47"/>
      <c r="BPA138" s="47"/>
      <c r="BPB138" s="39"/>
      <c r="BPC138" s="39"/>
      <c r="BPD138" s="38"/>
      <c r="BPE138" s="11"/>
      <c r="BPF138" s="48"/>
      <c r="BPG138" s="49"/>
      <c r="BPH138" s="50"/>
      <c r="BPI138" s="13"/>
      <c r="BPJ138" s="15"/>
      <c r="BPK138" s="43"/>
      <c r="BPL138" s="44"/>
      <c r="BPM138" s="37"/>
      <c r="BPN138" s="42"/>
      <c r="BPO138" s="45"/>
      <c r="BPP138" s="46"/>
      <c r="BPQ138" s="39"/>
      <c r="BPR138" s="39"/>
      <c r="BPS138" s="47"/>
      <c r="BPT138" s="47"/>
      <c r="BPU138" s="47"/>
      <c r="BPV138" s="39"/>
      <c r="BPW138" s="39"/>
      <c r="BPX138" s="38"/>
      <c r="BPY138" s="11"/>
      <c r="BPZ138" s="48"/>
      <c r="BQA138" s="49"/>
      <c r="BQB138" s="50"/>
      <c r="BQC138" s="13"/>
      <c r="BQD138" s="15"/>
      <c r="BQE138" s="43"/>
      <c r="BQF138" s="44"/>
      <c r="BQG138" s="37"/>
      <c r="BQH138" s="42"/>
      <c r="BQI138" s="45"/>
      <c r="BQJ138" s="46"/>
      <c r="BQK138" s="39"/>
      <c r="BQL138" s="39"/>
      <c r="BQM138" s="47"/>
      <c r="BQN138" s="47"/>
      <c r="BQO138" s="47"/>
      <c r="BQP138" s="39"/>
      <c r="BQQ138" s="39"/>
      <c r="BQR138" s="38"/>
      <c r="BQS138" s="11"/>
      <c r="BQT138" s="48"/>
      <c r="BQU138" s="49"/>
      <c r="BQV138" s="50"/>
      <c r="BQW138" s="13"/>
      <c r="BQX138" s="15"/>
      <c r="BQY138" s="43"/>
      <c r="BQZ138" s="44"/>
      <c r="BRA138" s="37"/>
      <c r="BRB138" s="42"/>
      <c r="BRC138" s="45"/>
      <c r="BRD138" s="46"/>
      <c r="BRE138" s="39"/>
      <c r="BRF138" s="39"/>
      <c r="BRG138" s="47"/>
      <c r="BRH138" s="47"/>
      <c r="BRI138" s="47"/>
      <c r="BRJ138" s="39"/>
      <c r="BRK138" s="39"/>
      <c r="BRL138" s="38"/>
      <c r="BRM138" s="11"/>
      <c r="BRN138" s="48"/>
      <c r="BRO138" s="49"/>
      <c r="BRP138" s="50"/>
      <c r="BRQ138" s="13"/>
      <c r="BRR138" s="15"/>
      <c r="BRS138" s="43"/>
      <c r="BRT138" s="44"/>
      <c r="BRU138" s="37"/>
      <c r="BRV138" s="42"/>
      <c r="BRW138" s="45"/>
      <c r="BRX138" s="46"/>
      <c r="BRY138" s="39"/>
      <c r="BRZ138" s="39"/>
      <c r="BSA138" s="47"/>
      <c r="BSB138" s="47"/>
      <c r="BSC138" s="47"/>
      <c r="BSD138" s="39"/>
      <c r="BSE138" s="39"/>
      <c r="BSF138" s="38"/>
      <c r="BSG138" s="11"/>
      <c r="BSH138" s="48"/>
      <c r="BSI138" s="49"/>
      <c r="BSJ138" s="50"/>
      <c r="BSK138" s="13"/>
      <c r="BSL138" s="15"/>
      <c r="BSM138" s="43"/>
      <c r="BSN138" s="44"/>
      <c r="BSO138" s="37"/>
      <c r="BSP138" s="42"/>
      <c r="BSQ138" s="45"/>
      <c r="BSR138" s="46"/>
      <c r="BSS138" s="39"/>
      <c r="BST138" s="39"/>
      <c r="BSU138" s="47"/>
      <c r="BSV138" s="47"/>
      <c r="BSW138" s="47"/>
      <c r="BSX138" s="39"/>
      <c r="BSY138" s="39"/>
      <c r="BSZ138" s="38"/>
      <c r="BTA138" s="11"/>
      <c r="BTB138" s="48"/>
      <c r="BTC138" s="49"/>
      <c r="BTD138" s="50"/>
      <c r="BTE138" s="13"/>
      <c r="BTF138" s="15"/>
      <c r="BTG138" s="43"/>
      <c r="BTH138" s="44"/>
      <c r="BTI138" s="37"/>
      <c r="BTJ138" s="42"/>
      <c r="BTK138" s="45"/>
      <c r="BTL138" s="46"/>
      <c r="BTM138" s="39"/>
      <c r="BTN138" s="39"/>
      <c r="BTO138" s="47"/>
      <c r="BTP138" s="47"/>
      <c r="BTQ138" s="47"/>
      <c r="BTR138" s="39"/>
      <c r="BTS138" s="39"/>
      <c r="BTT138" s="38"/>
      <c r="BTU138" s="11"/>
      <c r="BTV138" s="48"/>
      <c r="BTW138" s="49"/>
      <c r="BTX138" s="50"/>
      <c r="BTY138" s="13"/>
      <c r="BTZ138" s="15"/>
      <c r="BUA138" s="43"/>
      <c r="BUB138" s="44"/>
      <c r="BUC138" s="37"/>
      <c r="BUD138" s="42"/>
      <c r="BUE138" s="45"/>
      <c r="BUF138" s="46"/>
      <c r="BUG138" s="39"/>
      <c r="BUH138" s="39"/>
      <c r="BUI138" s="47"/>
      <c r="BUJ138" s="47"/>
      <c r="BUK138" s="47"/>
      <c r="BUL138" s="39"/>
      <c r="BUM138" s="39"/>
      <c r="BUN138" s="38"/>
      <c r="BUO138" s="11"/>
      <c r="BUP138" s="48"/>
      <c r="BUQ138" s="49"/>
      <c r="BUR138" s="50"/>
      <c r="BUS138" s="13"/>
      <c r="BUT138" s="15"/>
      <c r="BUU138" s="43"/>
      <c r="BUV138" s="44"/>
      <c r="BUW138" s="37"/>
      <c r="BUX138" s="42"/>
      <c r="BUY138" s="45"/>
      <c r="BUZ138" s="46"/>
      <c r="BVA138" s="39"/>
      <c r="BVB138" s="39"/>
      <c r="BVC138" s="47"/>
      <c r="BVD138" s="47"/>
      <c r="BVE138" s="47"/>
      <c r="BVF138" s="39"/>
      <c r="BVG138" s="39"/>
      <c r="BVH138" s="38"/>
      <c r="BVI138" s="11"/>
      <c r="BVJ138" s="48"/>
      <c r="BVK138" s="49"/>
      <c r="BVL138" s="50"/>
      <c r="BVM138" s="13"/>
      <c r="BVN138" s="15"/>
      <c r="BVO138" s="43"/>
      <c r="BVP138" s="44"/>
      <c r="BVQ138" s="37"/>
      <c r="BVR138" s="42"/>
      <c r="BVS138" s="45"/>
      <c r="BVT138" s="46"/>
      <c r="BVU138" s="39"/>
      <c r="BVV138" s="39"/>
      <c r="BVW138" s="47"/>
      <c r="BVX138" s="47"/>
      <c r="BVY138" s="47"/>
      <c r="BVZ138" s="39"/>
      <c r="BWA138" s="39"/>
      <c r="BWB138" s="38"/>
      <c r="BWC138" s="11"/>
      <c r="BWD138" s="48"/>
      <c r="BWE138" s="49"/>
      <c r="BWF138" s="50"/>
      <c r="BWG138" s="13"/>
      <c r="BWH138" s="15"/>
      <c r="BWI138" s="43"/>
      <c r="BWJ138" s="44"/>
      <c r="BWK138" s="37"/>
      <c r="BWL138" s="42"/>
      <c r="BWM138" s="45"/>
      <c r="BWN138" s="46"/>
      <c r="BWO138" s="39"/>
      <c r="BWP138" s="39"/>
      <c r="BWQ138" s="47"/>
      <c r="BWR138" s="47"/>
      <c r="BWS138" s="47"/>
      <c r="BWT138" s="39"/>
      <c r="BWU138" s="39"/>
      <c r="BWV138" s="38"/>
      <c r="BWW138" s="11"/>
      <c r="BWX138" s="48"/>
      <c r="BWY138" s="49"/>
      <c r="BWZ138" s="50"/>
      <c r="BXA138" s="13"/>
      <c r="BXB138" s="15"/>
      <c r="BXC138" s="43"/>
      <c r="BXD138" s="44"/>
      <c r="BXE138" s="37"/>
      <c r="BXF138" s="42"/>
      <c r="BXG138" s="45"/>
      <c r="BXH138" s="46"/>
      <c r="BXI138" s="39"/>
      <c r="BXJ138" s="39"/>
      <c r="BXK138" s="47"/>
      <c r="BXL138" s="47"/>
      <c r="BXM138" s="47"/>
      <c r="BXN138" s="39"/>
      <c r="BXO138" s="39"/>
      <c r="BXP138" s="38"/>
      <c r="BXQ138" s="11"/>
      <c r="BXR138" s="48"/>
      <c r="BXS138" s="49"/>
      <c r="BXT138" s="50"/>
      <c r="BXU138" s="13"/>
      <c r="BXV138" s="15"/>
      <c r="BXW138" s="43"/>
      <c r="BXX138" s="44"/>
      <c r="BXY138" s="37"/>
      <c r="BXZ138" s="42"/>
      <c r="BYA138" s="45"/>
      <c r="BYB138" s="46"/>
      <c r="BYC138" s="39"/>
      <c r="BYD138" s="39"/>
      <c r="BYE138" s="47"/>
      <c r="BYF138" s="47"/>
      <c r="BYG138" s="47"/>
      <c r="BYH138" s="39"/>
      <c r="BYI138" s="39"/>
      <c r="BYJ138" s="38"/>
      <c r="BYK138" s="11"/>
      <c r="BYL138" s="48"/>
      <c r="BYM138" s="49"/>
      <c r="BYN138" s="50"/>
      <c r="BYO138" s="13"/>
      <c r="BYP138" s="15"/>
      <c r="BYQ138" s="43"/>
      <c r="BYR138" s="44"/>
      <c r="BYS138" s="37"/>
      <c r="BYT138" s="42"/>
      <c r="BYU138" s="45"/>
      <c r="BYV138" s="46"/>
      <c r="BYW138" s="39"/>
      <c r="BYX138" s="39"/>
      <c r="BYY138" s="47"/>
      <c r="BYZ138" s="47"/>
      <c r="BZA138" s="47"/>
      <c r="BZB138" s="39"/>
      <c r="BZC138" s="39"/>
      <c r="BZD138" s="38"/>
      <c r="BZE138" s="11"/>
      <c r="BZF138" s="48"/>
      <c r="BZG138" s="49"/>
      <c r="BZH138" s="50"/>
      <c r="BZI138" s="13"/>
      <c r="BZJ138" s="15"/>
      <c r="BZK138" s="43"/>
      <c r="BZL138" s="44"/>
      <c r="BZM138" s="37"/>
      <c r="BZN138" s="42"/>
      <c r="BZO138" s="45"/>
      <c r="BZP138" s="46"/>
      <c r="BZQ138" s="39"/>
      <c r="BZR138" s="39"/>
      <c r="BZS138" s="47"/>
      <c r="BZT138" s="47"/>
      <c r="BZU138" s="47"/>
      <c r="BZV138" s="39"/>
      <c r="BZW138" s="39"/>
      <c r="BZX138" s="38"/>
      <c r="BZY138" s="11"/>
      <c r="BZZ138" s="48"/>
      <c r="CAA138" s="49"/>
      <c r="CAB138" s="50"/>
      <c r="CAC138" s="13"/>
      <c r="CAD138" s="15"/>
      <c r="CAE138" s="43"/>
      <c r="CAF138" s="44"/>
      <c r="CAG138" s="37"/>
      <c r="CAH138" s="42"/>
      <c r="CAI138" s="45"/>
      <c r="CAJ138" s="46"/>
      <c r="CAK138" s="39"/>
      <c r="CAL138" s="39"/>
      <c r="CAM138" s="47"/>
      <c r="CAN138" s="47"/>
      <c r="CAO138" s="47"/>
      <c r="CAP138" s="39"/>
      <c r="CAQ138" s="39"/>
      <c r="CAR138" s="38"/>
      <c r="CAS138" s="11"/>
      <c r="CAT138" s="48"/>
      <c r="CAU138" s="49"/>
      <c r="CAV138" s="50"/>
      <c r="CAW138" s="13"/>
      <c r="CAX138" s="15"/>
      <c r="CAY138" s="43"/>
      <c r="CAZ138" s="44"/>
      <c r="CBA138" s="37"/>
      <c r="CBB138" s="42"/>
      <c r="CBC138" s="45"/>
      <c r="CBD138" s="46"/>
      <c r="CBE138" s="39"/>
      <c r="CBF138" s="39"/>
      <c r="CBG138" s="47"/>
      <c r="CBH138" s="47"/>
      <c r="CBI138" s="47"/>
      <c r="CBJ138" s="39"/>
      <c r="CBK138" s="39"/>
      <c r="CBL138" s="38"/>
      <c r="CBM138" s="11"/>
      <c r="CBN138" s="48"/>
      <c r="CBO138" s="49"/>
      <c r="CBP138" s="50"/>
      <c r="CBQ138" s="13"/>
      <c r="CBR138" s="15"/>
      <c r="CBS138" s="43"/>
      <c r="CBT138" s="44"/>
      <c r="CBU138" s="37"/>
      <c r="CBV138" s="42"/>
      <c r="CBW138" s="45"/>
      <c r="CBX138" s="46"/>
      <c r="CBY138" s="39"/>
      <c r="CBZ138" s="39"/>
      <c r="CCA138" s="47"/>
      <c r="CCB138" s="47"/>
      <c r="CCC138" s="47"/>
      <c r="CCD138" s="39"/>
      <c r="CCE138" s="39"/>
      <c r="CCF138" s="38"/>
      <c r="CCG138" s="11"/>
      <c r="CCH138" s="48"/>
      <c r="CCI138" s="49"/>
      <c r="CCJ138" s="50"/>
      <c r="CCK138" s="13"/>
      <c r="CCL138" s="15"/>
      <c r="CCM138" s="43"/>
      <c r="CCN138" s="44"/>
      <c r="CCO138" s="37"/>
      <c r="CCP138" s="42"/>
      <c r="CCQ138" s="45"/>
      <c r="CCR138" s="46"/>
      <c r="CCS138" s="39"/>
      <c r="CCT138" s="39"/>
      <c r="CCU138" s="47"/>
      <c r="CCV138" s="47"/>
      <c r="CCW138" s="47"/>
      <c r="CCX138" s="39"/>
      <c r="CCY138" s="39"/>
      <c r="CCZ138" s="38"/>
      <c r="CDA138" s="11"/>
      <c r="CDB138" s="48"/>
      <c r="CDC138" s="49"/>
      <c r="CDD138" s="50"/>
      <c r="CDE138" s="13"/>
      <c r="CDF138" s="15"/>
      <c r="CDG138" s="43"/>
      <c r="CDH138" s="44"/>
      <c r="CDI138" s="37"/>
      <c r="CDJ138" s="42"/>
      <c r="CDK138" s="45"/>
      <c r="CDL138" s="46"/>
      <c r="CDM138" s="39"/>
      <c r="CDN138" s="39"/>
      <c r="CDO138" s="47"/>
      <c r="CDP138" s="47"/>
      <c r="CDQ138" s="47"/>
      <c r="CDR138" s="39"/>
      <c r="CDS138" s="39"/>
      <c r="CDT138" s="38"/>
      <c r="CDU138" s="11"/>
      <c r="CDV138" s="48"/>
      <c r="CDW138" s="49"/>
      <c r="CDX138" s="50"/>
      <c r="CDY138" s="13"/>
      <c r="CDZ138" s="15"/>
      <c r="CEA138" s="43"/>
      <c r="CEB138" s="44"/>
      <c r="CEC138" s="37"/>
      <c r="CED138" s="42"/>
      <c r="CEE138" s="45"/>
      <c r="CEF138" s="46"/>
      <c r="CEG138" s="39"/>
      <c r="CEH138" s="39"/>
      <c r="CEI138" s="47"/>
      <c r="CEJ138" s="47"/>
      <c r="CEK138" s="47"/>
      <c r="CEL138" s="39"/>
      <c r="CEM138" s="39"/>
      <c r="CEN138" s="38"/>
      <c r="CEO138" s="11"/>
      <c r="CEP138" s="48"/>
      <c r="CEQ138" s="49"/>
      <c r="CER138" s="50"/>
      <c r="CES138" s="13"/>
      <c r="CET138" s="15"/>
      <c r="CEU138" s="43"/>
      <c r="CEV138" s="44"/>
      <c r="CEW138" s="37"/>
      <c r="CEX138" s="42"/>
      <c r="CEY138" s="45"/>
      <c r="CEZ138" s="46"/>
      <c r="CFA138" s="39"/>
      <c r="CFB138" s="39"/>
      <c r="CFC138" s="47"/>
      <c r="CFD138" s="47"/>
      <c r="CFE138" s="47"/>
      <c r="CFF138" s="39"/>
      <c r="CFG138" s="39"/>
      <c r="CFH138" s="38"/>
      <c r="CFI138" s="11"/>
      <c r="CFJ138" s="48"/>
      <c r="CFK138" s="49"/>
      <c r="CFL138" s="50"/>
      <c r="CFM138" s="13"/>
      <c r="CFN138" s="15"/>
      <c r="CFO138" s="43"/>
      <c r="CFP138" s="44"/>
      <c r="CFQ138" s="37"/>
      <c r="CFR138" s="42"/>
      <c r="CFS138" s="45"/>
      <c r="CFT138" s="46"/>
      <c r="CFU138" s="39"/>
      <c r="CFV138" s="39"/>
      <c r="CFW138" s="47"/>
      <c r="CFX138" s="47"/>
      <c r="CFY138" s="47"/>
      <c r="CFZ138" s="39"/>
      <c r="CGA138" s="39"/>
      <c r="CGB138" s="38"/>
      <c r="CGC138" s="11"/>
      <c r="CGD138" s="48"/>
      <c r="CGE138" s="49"/>
      <c r="CGF138" s="50"/>
      <c r="CGG138" s="13"/>
      <c r="CGH138" s="15"/>
      <c r="CGI138" s="43"/>
      <c r="CGJ138" s="44"/>
      <c r="CGK138" s="37"/>
      <c r="CGL138" s="42"/>
      <c r="CGM138" s="45"/>
      <c r="CGN138" s="46"/>
      <c r="CGO138" s="39"/>
      <c r="CGP138" s="39"/>
      <c r="CGQ138" s="47"/>
      <c r="CGR138" s="47"/>
      <c r="CGS138" s="47"/>
      <c r="CGT138" s="39"/>
      <c r="CGU138" s="39"/>
      <c r="CGV138" s="38"/>
      <c r="CGW138" s="11"/>
      <c r="CGX138" s="48"/>
      <c r="CGY138" s="49"/>
      <c r="CGZ138" s="50"/>
      <c r="CHA138" s="13"/>
      <c r="CHB138" s="15"/>
      <c r="CHC138" s="43"/>
      <c r="CHD138" s="44"/>
      <c r="CHE138" s="37"/>
      <c r="CHF138" s="42"/>
      <c r="CHG138" s="45"/>
      <c r="CHH138" s="46"/>
      <c r="CHI138" s="39"/>
      <c r="CHJ138" s="39"/>
      <c r="CHK138" s="47"/>
      <c r="CHL138" s="47"/>
      <c r="CHM138" s="47"/>
      <c r="CHN138" s="39"/>
      <c r="CHO138" s="39"/>
      <c r="CHP138" s="38"/>
      <c r="CHQ138" s="11"/>
      <c r="CHR138" s="48"/>
      <c r="CHS138" s="49"/>
      <c r="CHT138" s="50"/>
      <c r="CHU138" s="13"/>
      <c r="CHV138" s="15"/>
      <c r="CHW138" s="43"/>
      <c r="CHX138" s="44"/>
      <c r="CHY138" s="37"/>
      <c r="CHZ138" s="42"/>
      <c r="CIA138" s="45"/>
      <c r="CIB138" s="46"/>
      <c r="CIC138" s="39"/>
      <c r="CID138" s="39"/>
      <c r="CIE138" s="47"/>
      <c r="CIF138" s="47"/>
      <c r="CIG138" s="47"/>
      <c r="CIH138" s="39"/>
      <c r="CII138" s="39"/>
      <c r="CIJ138" s="38"/>
      <c r="CIK138" s="11"/>
      <c r="CIL138" s="48"/>
      <c r="CIM138" s="49"/>
      <c r="CIN138" s="50"/>
      <c r="CIO138" s="13"/>
      <c r="CIP138" s="15"/>
      <c r="CIQ138" s="43"/>
      <c r="CIR138" s="44"/>
      <c r="CIS138" s="37"/>
      <c r="CIT138" s="42"/>
      <c r="CIU138" s="45"/>
      <c r="CIV138" s="46"/>
      <c r="CIW138" s="39"/>
      <c r="CIX138" s="39"/>
      <c r="CIY138" s="47"/>
      <c r="CIZ138" s="47"/>
      <c r="CJA138" s="47"/>
      <c r="CJB138" s="39"/>
      <c r="CJC138" s="39"/>
      <c r="CJD138" s="38"/>
      <c r="CJE138" s="11"/>
      <c r="CJF138" s="48"/>
      <c r="CJG138" s="49"/>
      <c r="CJH138" s="50"/>
      <c r="CJI138" s="13"/>
      <c r="CJJ138" s="15"/>
      <c r="CJK138" s="43"/>
      <c r="CJL138" s="44"/>
      <c r="CJM138" s="37"/>
      <c r="CJN138" s="42"/>
      <c r="CJO138" s="45"/>
      <c r="CJP138" s="46"/>
      <c r="CJQ138" s="39"/>
      <c r="CJR138" s="39"/>
      <c r="CJS138" s="47"/>
      <c r="CJT138" s="47"/>
      <c r="CJU138" s="47"/>
      <c r="CJV138" s="39"/>
      <c r="CJW138" s="39"/>
      <c r="CJX138" s="38"/>
      <c r="CJY138" s="11"/>
      <c r="CJZ138" s="48"/>
      <c r="CKA138" s="49"/>
      <c r="CKB138" s="50"/>
      <c r="CKC138" s="13"/>
      <c r="CKD138" s="15"/>
      <c r="CKE138" s="43"/>
      <c r="CKF138" s="44"/>
      <c r="CKG138" s="37"/>
      <c r="CKH138" s="42"/>
      <c r="CKI138" s="45"/>
      <c r="CKJ138" s="46"/>
      <c r="CKK138" s="39"/>
      <c r="CKL138" s="39"/>
      <c r="CKM138" s="47"/>
      <c r="CKN138" s="47"/>
      <c r="CKO138" s="47"/>
      <c r="CKP138" s="39"/>
      <c r="CKQ138" s="39"/>
      <c r="CKR138" s="38"/>
      <c r="CKS138" s="11"/>
      <c r="CKT138" s="48"/>
      <c r="CKU138" s="49"/>
      <c r="CKV138" s="50"/>
      <c r="CKW138" s="13"/>
      <c r="CKX138" s="15"/>
      <c r="CKY138" s="43"/>
      <c r="CKZ138" s="44"/>
      <c r="CLA138" s="37"/>
      <c r="CLB138" s="42"/>
      <c r="CLC138" s="45"/>
      <c r="CLD138" s="46"/>
      <c r="CLE138" s="39"/>
      <c r="CLF138" s="39"/>
      <c r="CLG138" s="47"/>
      <c r="CLH138" s="47"/>
      <c r="CLI138" s="47"/>
      <c r="CLJ138" s="39"/>
      <c r="CLK138" s="39"/>
      <c r="CLL138" s="38"/>
      <c r="CLM138" s="11"/>
      <c r="CLN138" s="48"/>
      <c r="CLO138" s="49"/>
      <c r="CLP138" s="50"/>
      <c r="CLQ138" s="13"/>
      <c r="CLR138" s="15"/>
      <c r="CLS138" s="43"/>
      <c r="CLT138" s="44"/>
      <c r="CLU138" s="37"/>
      <c r="CLV138" s="42"/>
      <c r="CLW138" s="45"/>
      <c r="CLX138" s="46"/>
      <c r="CLY138" s="39"/>
      <c r="CLZ138" s="39"/>
      <c r="CMA138" s="47"/>
      <c r="CMB138" s="47"/>
      <c r="CMC138" s="47"/>
      <c r="CMD138" s="39"/>
      <c r="CME138" s="39"/>
      <c r="CMF138" s="38"/>
      <c r="CMG138" s="11"/>
      <c r="CMH138" s="48"/>
      <c r="CMI138" s="49"/>
      <c r="CMJ138" s="50"/>
      <c r="CMK138" s="13"/>
      <c r="CML138" s="15"/>
      <c r="CMM138" s="43"/>
      <c r="CMN138" s="44"/>
      <c r="CMO138" s="37"/>
      <c r="CMP138" s="42"/>
      <c r="CMQ138" s="45"/>
      <c r="CMR138" s="46"/>
      <c r="CMS138" s="39"/>
      <c r="CMT138" s="39"/>
      <c r="CMU138" s="47"/>
      <c r="CMV138" s="47"/>
      <c r="CMW138" s="47"/>
      <c r="CMX138" s="39"/>
      <c r="CMY138" s="39"/>
      <c r="CMZ138" s="38"/>
      <c r="CNA138" s="11"/>
      <c r="CNB138" s="48"/>
      <c r="CNC138" s="49"/>
      <c r="CND138" s="50"/>
      <c r="CNE138" s="13"/>
      <c r="CNF138" s="15"/>
      <c r="CNG138" s="43"/>
      <c r="CNH138" s="44"/>
      <c r="CNI138" s="37"/>
      <c r="CNJ138" s="42"/>
      <c r="CNK138" s="45"/>
      <c r="CNL138" s="46"/>
      <c r="CNM138" s="39"/>
      <c r="CNN138" s="39"/>
      <c r="CNO138" s="47"/>
      <c r="CNP138" s="47"/>
      <c r="CNQ138" s="47"/>
      <c r="CNR138" s="39"/>
      <c r="CNS138" s="39"/>
      <c r="CNT138" s="38"/>
      <c r="CNU138" s="11"/>
      <c r="CNV138" s="48"/>
      <c r="CNW138" s="49"/>
      <c r="CNX138" s="50"/>
      <c r="CNY138" s="13"/>
      <c r="CNZ138" s="15"/>
      <c r="COA138" s="43"/>
      <c r="COB138" s="44"/>
      <c r="COC138" s="37"/>
      <c r="COD138" s="42"/>
      <c r="COE138" s="45"/>
      <c r="COF138" s="46"/>
      <c r="COG138" s="39"/>
      <c r="COH138" s="39"/>
      <c r="COI138" s="47"/>
      <c r="COJ138" s="47"/>
      <c r="COK138" s="47"/>
      <c r="COL138" s="39"/>
      <c r="COM138" s="39"/>
      <c r="CON138" s="38"/>
      <c r="COO138" s="11"/>
      <c r="COP138" s="48"/>
      <c r="COQ138" s="49"/>
      <c r="COR138" s="50"/>
      <c r="COS138" s="13"/>
      <c r="COT138" s="15"/>
      <c r="COU138" s="43"/>
      <c r="COV138" s="44"/>
      <c r="COW138" s="37"/>
      <c r="COX138" s="42"/>
      <c r="COY138" s="45"/>
      <c r="COZ138" s="46"/>
      <c r="CPA138" s="39"/>
      <c r="CPB138" s="39"/>
      <c r="CPC138" s="47"/>
      <c r="CPD138" s="47"/>
      <c r="CPE138" s="47"/>
      <c r="CPF138" s="39"/>
      <c r="CPG138" s="39"/>
      <c r="CPH138" s="38"/>
      <c r="CPI138" s="11"/>
      <c r="CPJ138" s="48"/>
      <c r="CPK138" s="49"/>
      <c r="CPL138" s="50"/>
      <c r="CPM138" s="13"/>
      <c r="CPN138" s="15"/>
      <c r="CPO138" s="43"/>
      <c r="CPP138" s="44"/>
      <c r="CPQ138" s="37"/>
      <c r="CPR138" s="42"/>
      <c r="CPS138" s="45"/>
      <c r="CPT138" s="46"/>
      <c r="CPU138" s="39"/>
      <c r="CPV138" s="39"/>
      <c r="CPW138" s="47"/>
      <c r="CPX138" s="47"/>
      <c r="CPY138" s="47"/>
      <c r="CPZ138" s="39"/>
      <c r="CQA138" s="39"/>
      <c r="CQB138" s="38"/>
      <c r="CQC138" s="11"/>
      <c r="CQD138" s="48"/>
      <c r="CQE138" s="49"/>
      <c r="CQF138" s="50"/>
      <c r="CQG138" s="13"/>
      <c r="CQH138" s="15"/>
      <c r="CQI138" s="43"/>
      <c r="CQJ138" s="44"/>
      <c r="CQK138" s="37"/>
      <c r="CQL138" s="42"/>
      <c r="CQM138" s="45"/>
      <c r="CQN138" s="46"/>
      <c r="CQO138" s="39"/>
      <c r="CQP138" s="39"/>
      <c r="CQQ138" s="47"/>
      <c r="CQR138" s="47"/>
      <c r="CQS138" s="47"/>
      <c r="CQT138" s="39"/>
      <c r="CQU138" s="39"/>
      <c r="CQV138" s="38"/>
      <c r="CQW138" s="11"/>
      <c r="CQX138" s="48"/>
      <c r="CQY138" s="49"/>
      <c r="CQZ138" s="50"/>
      <c r="CRA138" s="13"/>
      <c r="CRB138" s="15"/>
      <c r="CRC138" s="43"/>
      <c r="CRD138" s="44"/>
      <c r="CRE138" s="37"/>
      <c r="CRF138" s="42"/>
      <c r="CRG138" s="45"/>
      <c r="CRH138" s="46"/>
      <c r="CRI138" s="39"/>
      <c r="CRJ138" s="39"/>
      <c r="CRK138" s="47"/>
      <c r="CRL138" s="47"/>
      <c r="CRM138" s="47"/>
      <c r="CRN138" s="39"/>
      <c r="CRO138" s="39"/>
      <c r="CRP138" s="38"/>
      <c r="CRQ138" s="11"/>
      <c r="CRR138" s="48"/>
      <c r="CRS138" s="49"/>
      <c r="CRT138" s="50"/>
      <c r="CRU138" s="13"/>
      <c r="CRV138" s="15"/>
      <c r="CRW138" s="43"/>
      <c r="CRX138" s="44"/>
      <c r="CRY138" s="37"/>
      <c r="CRZ138" s="42"/>
      <c r="CSA138" s="45"/>
      <c r="CSB138" s="46"/>
      <c r="CSC138" s="39"/>
      <c r="CSD138" s="39"/>
      <c r="CSE138" s="47"/>
      <c r="CSF138" s="47"/>
      <c r="CSG138" s="47"/>
      <c r="CSH138" s="39"/>
      <c r="CSI138" s="39"/>
      <c r="CSJ138" s="38"/>
      <c r="CSK138" s="11"/>
      <c r="CSL138" s="48"/>
      <c r="CSM138" s="49"/>
      <c r="CSN138" s="50"/>
      <c r="CSO138" s="13"/>
      <c r="CSP138" s="15"/>
      <c r="CSQ138" s="43"/>
      <c r="CSR138" s="44"/>
      <c r="CSS138" s="37"/>
      <c r="CST138" s="42"/>
      <c r="CSU138" s="45"/>
      <c r="CSV138" s="46"/>
      <c r="CSW138" s="39"/>
      <c r="CSX138" s="39"/>
      <c r="CSY138" s="47"/>
      <c r="CSZ138" s="47"/>
      <c r="CTA138" s="47"/>
      <c r="CTB138" s="39"/>
      <c r="CTC138" s="39"/>
      <c r="CTD138" s="38"/>
      <c r="CTE138" s="11"/>
      <c r="CTF138" s="48"/>
      <c r="CTG138" s="49"/>
      <c r="CTH138" s="50"/>
      <c r="CTI138" s="13"/>
      <c r="CTJ138" s="15"/>
      <c r="CTK138" s="43"/>
      <c r="CTL138" s="44"/>
      <c r="CTM138" s="37"/>
      <c r="CTN138" s="42"/>
      <c r="CTO138" s="45"/>
      <c r="CTP138" s="46"/>
      <c r="CTQ138" s="39"/>
      <c r="CTR138" s="39"/>
      <c r="CTS138" s="47"/>
      <c r="CTT138" s="47"/>
      <c r="CTU138" s="47"/>
      <c r="CTV138" s="39"/>
      <c r="CTW138" s="39"/>
      <c r="CTX138" s="38"/>
      <c r="CTY138" s="11"/>
      <c r="CTZ138" s="48"/>
      <c r="CUA138" s="49"/>
      <c r="CUB138" s="50"/>
      <c r="CUC138" s="13"/>
      <c r="CUD138" s="15"/>
      <c r="CUE138" s="43"/>
      <c r="CUF138" s="44"/>
      <c r="CUG138" s="37"/>
      <c r="CUH138" s="42"/>
      <c r="CUI138" s="45"/>
      <c r="CUJ138" s="46"/>
      <c r="CUK138" s="39"/>
      <c r="CUL138" s="39"/>
      <c r="CUM138" s="47"/>
      <c r="CUN138" s="47"/>
      <c r="CUO138" s="47"/>
      <c r="CUP138" s="39"/>
      <c r="CUQ138" s="39"/>
      <c r="CUR138" s="38"/>
      <c r="CUS138" s="11"/>
      <c r="CUT138" s="48"/>
      <c r="CUU138" s="49"/>
      <c r="CUV138" s="50"/>
      <c r="CUW138" s="13"/>
      <c r="CUX138" s="15"/>
      <c r="CUY138" s="43"/>
      <c r="CUZ138" s="44"/>
      <c r="CVA138" s="37"/>
      <c r="CVB138" s="42"/>
      <c r="CVC138" s="45"/>
      <c r="CVD138" s="46"/>
      <c r="CVE138" s="39"/>
      <c r="CVF138" s="39"/>
      <c r="CVG138" s="47"/>
      <c r="CVH138" s="47"/>
      <c r="CVI138" s="47"/>
      <c r="CVJ138" s="39"/>
      <c r="CVK138" s="39"/>
      <c r="CVL138" s="38"/>
      <c r="CVM138" s="11"/>
      <c r="CVN138" s="48"/>
      <c r="CVO138" s="49"/>
      <c r="CVP138" s="50"/>
      <c r="CVQ138" s="13"/>
      <c r="CVR138" s="15"/>
      <c r="CVS138" s="43"/>
      <c r="CVT138" s="44"/>
      <c r="CVU138" s="37"/>
      <c r="CVV138" s="42"/>
      <c r="CVW138" s="45"/>
      <c r="CVX138" s="46"/>
      <c r="CVY138" s="39"/>
      <c r="CVZ138" s="39"/>
      <c r="CWA138" s="47"/>
      <c r="CWB138" s="47"/>
      <c r="CWC138" s="47"/>
      <c r="CWD138" s="39"/>
      <c r="CWE138" s="39"/>
      <c r="CWF138" s="38"/>
      <c r="CWG138" s="11"/>
      <c r="CWH138" s="48"/>
      <c r="CWI138" s="49"/>
      <c r="CWJ138" s="50"/>
      <c r="CWK138" s="13"/>
      <c r="CWL138" s="15"/>
      <c r="CWM138" s="43"/>
      <c r="CWN138" s="44"/>
      <c r="CWO138" s="37"/>
      <c r="CWP138" s="42"/>
      <c r="CWQ138" s="45"/>
      <c r="CWR138" s="46"/>
      <c r="CWS138" s="39"/>
      <c r="CWT138" s="39"/>
      <c r="CWU138" s="47"/>
      <c r="CWV138" s="47"/>
      <c r="CWW138" s="47"/>
      <c r="CWX138" s="39"/>
      <c r="CWY138" s="39"/>
      <c r="CWZ138" s="38"/>
      <c r="CXA138" s="11"/>
      <c r="CXB138" s="48"/>
      <c r="CXC138" s="49"/>
      <c r="CXD138" s="50"/>
      <c r="CXE138" s="13"/>
      <c r="CXF138" s="15"/>
      <c r="CXG138" s="43"/>
      <c r="CXH138" s="44"/>
      <c r="CXI138" s="37"/>
      <c r="CXJ138" s="42"/>
      <c r="CXK138" s="45"/>
      <c r="CXL138" s="46"/>
      <c r="CXM138" s="39"/>
      <c r="CXN138" s="39"/>
      <c r="CXO138" s="47"/>
      <c r="CXP138" s="47"/>
      <c r="CXQ138" s="47"/>
      <c r="CXR138" s="39"/>
      <c r="CXS138" s="39"/>
      <c r="CXT138" s="38"/>
      <c r="CXU138" s="11"/>
      <c r="CXV138" s="48"/>
      <c r="CXW138" s="49"/>
      <c r="CXX138" s="50"/>
      <c r="CXY138" s="13"/>
      <c r="CXZ138" s="15"/>
      <c r="CYA138" s="43"/>
      <c r="CYB138" s="44"/>
      <c r="CYC138" s="37"/>
      <c r="CYD138" s="42"/>
      <c r="CYE138" s="45"/>
      <c r="CYF138" s="46"/>
      <c r="CYG138" s="39"/>
      <c r="CYH138" s="39"/>
      <c r="CYI138" s="47"/>
      <c r="CYJ138" s="47"/>
      <c r="CYK138" s="47"/>
      <c r="CYL138" s="39"/>
      <c r="CYM138" s="39"/>
      <c r="CYN138" s="38"/>
      <c r="CYO138" s="11"/>
      <c r="CYP138" s="48"/>
      <c r="CYQ138" s="49"/>
      <c r="CYR138" s="50"/>
      <c r="CYS138" s="13"/>
      <c r="CYT138" s="15"/>
      <c r="CYU138" s="43"/>
      <c r="CYV138" s="44"/>
      <c r="CYW138" s="37"/>
      <c r="CYX138" s="42"/>
      <c r="CYY138" s="45"/>
      <c r="CYZ138" s="46"/>
      <c r="CZA138" s="39"/>
      <c r="CZB138" s="39"/>
      <c r="CZC138" s="47"/>
      <c r="CZD138" s="47"/>
      <c r="CZE138" s="47"/>
      <c r="CZF138" s="39"/>
      <c r="CZG138" s="39"/>
      <c r="CZH138" s="38"/>
      <c r="CZI138" s="11"/>
      <c r="CZJ138" s="48"/>
      <c r="CZK138" s="49"/>
      <c r="CZL138" s="50"/>
      <c r="CZM138" s="13"/>
      <c r="CZN138" s="15"/>
      <c r="CZO138" s="43"/>
      <c r="CZP138" s="44"/>
      <c r="CZQ138" s="37"/>
      <c r="CZR138" s="42"/>
      <c r="CZS138" s="45"/>
      <c r="CZT138" s="46"/>
      <c r="CZU138" s="39"/>
      <c r="CZV138" s="39"/>
      <c r="CZW138" s="47"/>
      <c r="CZX138" s="47"/>
      <c r="CZY138" s="47"/>
      <c r="CZZ138" s="39"/>
      <c r="DAA138" s="39"/>
      <c r="DAB138" s="38"/>
      <c r="DAC138" s="11"/>
      <c r="DAD138" s="48"/>
      <c r="DAE138" s="49"/>
      <c r="DAF138" s="50"/>
      <c r="DAG138" s="13"/>
      <c r="DAH138" s="15"/>
      <c r="DAI138" s="43"/>
      <c r="DAJ138" s="44"/>
      <c r="DAK138" s="37"/>
      <c r="DAL138" s="42"/>
      <c r="DAM138" s="45"/>
      <c r="DAN138" s="46"/>
      <c r="DAO138" s="39"/>
      <c r="DAP138" s="39"/>
      <c r="DAQ138" s="47"/>
      <c r="DAR138" s="47"/>
      <c r="DAS138" s="47"/>
      <c r="DAT138" s="39"/>
      <c r="DAU138" s="39"/>
      <c r="DAV138" s="38"/>
      <c r="DAW138" s="11"/>
      <c r="DAX138" s="48"/>
      <c r="DAY138" s="49"/>
      <c r="DAZ138" s="50"/>
      <c r="DBA138" s="13"/>
      <c r="DBB138" s="15"/>
      <c r="DBC138" s="43"/>
      <c r="DBD138" s="44"/>
      <c r="DBE138" s="37"/>
      <c r="DBF138" s="42"/>
      <c r="DBG138" s="45"/>
      <c r="DBH138" s="46"/>
      <c r="DBI138" s="39"/>
      <c r="DBJ138" s="39"/>
      <c r="DBK138" s="47"/>
      <c r="DBL138" s="47"/>
      <c r="DBM138" s="47"/>
      <c r="DBN138" s="39"/>
      <c r="DBO138" s="39"/>
      <c r="DBP138" s="38"/>
      <c r="DBQ138" s="11"/>
      <c r="DBR138" s="48"/>
      <c r="DBS138" s="49"/>
      <c r="DBT138" s="50"/>
      <c r="DBU138" s="13"/>
      <c r="DBV138" s="15"/>
      <c r="DBW138" s="43"/>
      <c r="DBX138" s="44"/>
      <c r="DBY138" s="37"/>
      <c r="DBZ138" s="42"/>
      <c r="DCA138" s="45"/>
      <c r="DCB138" s="46"/>
      <c r="DCC138" s="39"/>
      <c r="DCD138" s="39"/>
      <c r="DCE138" s="47"/>
      <c r="DCF138" s="47"/>
      <c r="DCG138" s="47"/>
      <c r="DCH138" s="39"/>
      <c r="DCI138" s="39"/>
      <c r="DCJ138" s="38"/>
      <c r="DCK138" s="11"/>
      <c r="DCL138" s="48"/>
      <c r="DCM138" s="49"/>
      <c r="DCN138" s="50"/>
      <c r="DCO138" s="13"/>
      <c r="DCP138" s="15"/>
      <c r="DCQ138" s="43"/>
      <c r="DCR138" s="44"/>
      <c r="DCS138" s="37"/>
      <c r="DCT138" s="42"/>
      <c r="DCU138" s="45"/>
      <c r="DCV138" s="46"/>
      <c r="DCW138" s="39"/>
      <c r="DCX138" s="39"/>
      <c r="DCY138" s="47"/>
      <c r="DCZ138" s="47"/>
      <c r="DDA138" s="47"/>
      <c r="DDB138" s="39"/>
      <c r="DDC138" s="39"/>
      <c r="DDD138" s="38"/>
      <c r="DDE138" s="11"/>
      <c r="DDF138" s="48"/>
      <c r="DDG138" s="49"/>
      <c r="DDH138" s="50"/>
      <c r="DDI138" s="13"/>
      <c r="DDJ138" s="15"/>
      <c r="DDK138" s="43"/>
      <c r="DDL138" s="44"/>
      <c r="DDM138" s="37"/>
      <c r="DDN138" s="42"/>
      <c r="DDO138" s="45"/>
      <c r="DDP138" s="46"/>
      <c r="DDQ138" s="39"/>
      <c r="DDR138" s="39"/>
      <c r="DDS138" s="47"/>
      <c r="DDT138" s="47"/>
      <c r="DDU138" s="47"/>
      <c r="DDV138" s="39"/>
      <c r="DDW138" s="39"/>
      <c r="DDX138" s="38"/>
      <c r="DDY138" s="11"/>
      <c r="DDZ138" s="48"/>
      <c r="DEA138" s="49"/>
      <c r="DEB138" s="50"/>
      <c r="DEC138" s="13"/>
      <c r="DED138" s="15"/>
      <c r="DEE138" s="43"/>
      <c r="DEF138" s="44"/>
      <c r="DEG138" s="37"/>
      <c r="DEH138" s="42"/>
      <c r="DEI138" s="45"/>
      <c r="DEJ138" s="46"/>
      <c r="DEK138" s="39"/>
      <c r="DEL138" s="39"/>
      <c r="DEM138" s="47"/>
      <c r="DEN138" s="47"/>
      <c r="DEO138" s="47"/>
      <c r="DEP138" s="39"/>
      <c r="DEQ138" s="39"/>
      <c r="DER138" s="38"/>
      <c r="DES138" s="11"/>
      <c r="DET138" s="48"/>
      <c r="DEU138" s="49"/>
      <c r="DEV138" s="50"/>
      <c r="DEW138" s="13"/>
      <c r="DEX138" s="15"/>
      <c r="DEY138" s="43"/>
      <c r="DEZ138" s="44"/>
      <c r="DFA138" s="37"/>
      <c r="DFB138" s="42"/>
      <c r="DFC138" s="45"/>
      <c r="DFD138" s="46"/>
      <c r="DFE138" s="39"/>
      <c r="DFF138" s="39"/>
      <c r="DFG138" s="47"/>
      <c r="DFH138" s="47"/>
      <c r="DFI138" s="47"/>
      <c r="DFJ138" s="39"/>
      <c r="DFK138" s="39"/>
      <c r="DFL138" s="38"/>
      <c r="DFM138" s="11"/>
      <c r="DFN138" s="48"/>
      <c r="DFO138" s="49"/>
      <c r="DFP138" s="50"/>
      <c r="DFQ138" s="13"/>
      <c r="DFR138" s="15"/>
      <c r="DFS138" s="43"/>
      <c r="DFT138" s="44"/>
      <c r="DFU138" s="37"/>
      <c r="DFV138" s="42"/>
      <c r="DFW138" s="45"/>
      <c r="DFX138" s="46"/>
      <c r="DFY138" s="39"/>
      <c r="DFZ138" s="39"/>
      <c r="DGA138" s="47"/>
      <c r="DGB138" s="47"/>
      <c r="DGC138" s="47"/>
      <c r="DGD138" s="39"/>
      <c r="DGE138" s="39"/>
      <c r="DGF138" s="38"/>
      <c r="DGG138" s="11"/>
      <c r="DGH138" s="48"/>
      <c r="DGI138" s="49"/>
      <c r="DGJ138" s="50"/>
      <c r="DGK138" s="13"/>
      <c r="DGL138" s="15"/>
      <c r="DGM138" s="43"/>
      <c r="DGN138" s="44"/>
      <c r="DGO138" s="37"/>
      <c r="DGP138" s="42"/>
      <c r="DGQ138" s="45"/>
      <c r="DGR138" s="46"/>
      <c r="DGS138" s="39"/>
      <c r="DGT138" s="39"/>
      <c r="DGU138" s="47"/>
      <c r="DGV138" s="47"/>
      <c r="DGW138" s="47"/>
      <c r="DGX138" s="39"/>
      <c r="DGY138" s="39"/>
      <c r="DGZ138" s="38"/>
      <c r="DHA138" s="11"/>
      <c r="DHB138" s="48"/>
      <c r="DHC138" s="49"/>
      <c r="DHD138" s="50"/>
      <c r="DHE138" s="13"/>
      <c r="DHF138" s="15"/>
      <c r="DHG138" s="43"/>
      <c r="DHH138" s="44"/>
      <c r="DHI138" s="37"/>
      <c r="DHJ138" s="42"/>
      <c r="DHK138" s="45"/>
      <c r="DHL138" s="46"/>
      <c r="DHM138" s="39"/>
      <c r="DHN138" s="39"/>
      <c r="DHO138" s="47"/>
      <c r="DHP138" s="47"/>
      <c r="DHQ138" s="47"/>
      <c r="DHR138" s="39"/>
      <c r="DHS138" s="39"/>
      <c r="DHT138" s="38"/>
      <c r="DHU138" s="11"/>
      <c r="DHV138" s="48"/>
      <c r="DHW138" s="49"/>
      <c r="DHX138" s="50"/>
      <c r="DHY138" s="13"/>
      <c r="DHZ138" s="15"/>
      <c r="DIA138" s="43"/>
      <c r="DIB138" s="44"/>
      <c r="DIC138" s="37"/>
      <c r="DID138" s="42"/>
      <c r="DIE138" s="45"/>
      <c r="DIF138" s="46"/>
      <c r="DIG138" s="39"/>
      <c r="DIH138" s="39"/>
      <c r="DII138" s="47"/>
      <c r="DIJ138" s="47"/>
      <c r="DIK138" s="47"/>
      <c r="DIL138" s="39"/>
      <c r="DIM138" s="39"/>
      <c r="DIN138" s="38"/>
      <c r="DIO138" s="11"/>
      <c r="DIP138" s="48"/>
      <c r="DIQ138" s="49"/>
      <c r="DIR138" s="50"/>
      <c r="DIS138" s="13"/>
      <c r="DIT138" s="15"/>
      <c r="DIU138" s="43"/>
      <c r="DIV138" s="44"/>
      <c r="DIW138" s="37"/>
      <c r="DIX138" s="42"/>
      <c r="DIY138" s="45"/>
      <c r="DIZ138" s="46"/>
      <c r="DJA138" s="39"/>
      <c r="DJB138" s="39"/>
      <c r="DJC138" s="47"/>
      <c r="DJD138" s="47"/>
      <c r="DJE138" s="47"/>
      <c r="DJF138" s="39"/>
      <c r="DJG138" s="39"/>
      <c r="DJH138" s="38"/>
      <c r="DJI138" s="11"/>
      <c r="DJJ138" s="48"/>
      <c r="DJK138" s="49"/>
      <c r="DJL138" s="50"/>
      <c r="DJM138" s="13"/>
      <c r="DJN138" s="15"/>
      <c r="DJO138" s="43"/>
      <c r="DJP138" s="44"/>
      <c r="DJQ138" s="37"/>
      <c r="DJR138" s="42"/>
      <c r="DJS138" s="45"/>
      <c r="DJT138" s="46"/>
      <c r="DJU138" s="39"/>
      <c r="DJV138" s="39"/>
      <c r="DJW138" s="47"/>
      <c r="DJX138" s="47"/>
      <c r="DJY138" s="47"/>
      <c r="DJZ138" s="39"/>
      <c r="DKA138" s="39"/>
      <c r="DKB138" s="38"/>
      <c r="DKC138" s="11"/>
      <c r="DKD138" s="48"/>
      <c r="DKE138" s="49"/>
      <c r="DKF138" s="50"/>
      <c r="DKG138" s="13"/>
      <c r="DKH138" s="15"/>
      <c r="DKI138" s="43"/>
      <c r="DKJ138" s="44"/>
      <c r="DKK138" s="37"/>
      <c r="DKL138" s="42"/>
      <c r="DKM138" s="45"/>
      <c r="DKN138" s="46"/>
      <c r="DKO138" s="39"/>
      <c r="DKP138" s="39"/>
      <c r="DKQ138" s="47"/>
      <c r="DKR138" s="47"/>
      <c r="DKS138" s="47"/>
      <c r="DKT138" s="39"/>
      <c r="DKU138" s="39"/>
      <c r="DKV138" s="38"/>
      <c r="DKW138" s="11"/>
      <c r="DKX138" s="48"/>
      <c r="DKY138" s="49"/>
      <c r="DKZ138" s="50"/>
      <c r="DLA138" s="13"/>
      <c r="DLB138" s="15"/>
      <c r="DLC138" s="43"/>
      <c r="DLD138" s="44"/>
      <c r="DLE138" s="37"/>
      <c r="DLF138" s="42"/>
      <c r="DLG138" s="45"/>
      <c r="DLH138" s="46"/>
      <c r="DLI138" s="39"/>
      <c r="DLJ138" s="39"/>
      <c r="DLK138" s="47"/>
      <c r="DLL138" s="47"/>
      <c r="DLM138" s="47"/>
      <c r="DLN138" s="39"/>
      <c r="DLO138" s="39"/>
      <c r="DLP138" s="38"/>
      <c r="DLQ138" s="11"/>
      <c r="DLR138" s="48"/>
      <c r="DLS138" s="49"/>
      <c r="DLT138" s="50"/>
      <c r="DLU138" s="13"/>
      <c r="DLV138" s="15"/>
      <c r="DLW138" s="43"/>
      <c r="DLX138" s="44"/>
      <c r="DLY138" s="37"/>
      <c r="DLZ138" s="42"/>
      <c r="DMA138" s="45"/>
      <c r="DMB138" s="46"/>
      <c r="DMC138" s="39"/>
      <c r="DMD138" s="39"/>
      <c r="DME138" s="47"/>
      <c r="DMF138" s="47"/>
      <c r="DMG138" s="47"/>
      <c r="DMH138" s="39"/>
      <c r="DMI138" s="39"/>
      <c r="DMJ138" s="38"/>
      <c r="DMK138" s="11"/>
      <c r="DML138" s="48"/>
      <c r="DMM138" s="49"/>
      <c r="DMN138" s="50"/>
      <c r="DMO138" s="13"/>
      <c r="DMP138" s="15"/>
      <c r="DMQ138" s="43"/>
      <c r="DMR138" s="44"/>
      <c r="DMS138" s="37"/>
      <c r="DMT138" s="42"/>
      <c r="DMU138" s="45"/>
      <c r="DMV138" s="46"/>
      <c r="DMW138" s="39"/>
      <c r="DMX138" s="39"/>
      <c r="DMY138" s="47"/>
      <c r="DMZ138" s="47"/>
      <c r="DNA138" s="47"/>
      <c r="DNB138" s="39"/>
      <c r="DNC138" s="39"/>
      <c r="DND138" s="38"/>
      <c r="DNE138" s="11"/>
      <c r="DNF138" s="48"/>
      <c r="DNG138" s="49"/>
      <c r="DNH138" s="50"/>
      <c r="DNI138" s="13"/>
      <c r="DNJ138" s="15"/>
      <c r="DNK138" s="43"/>
      <c r="DNL138" s="44"/>
      <c r="DNM138" s="37"/>
      <c r="DNN138" s="42"/>
      <c r="DNO138" s="45"/>
      <c r="DNP138" s="46"/>
      <c r="DNQ138" s="39"/>
      <c r="DNR138" s="39"/>
      <c r="DNS138" s="47"/>
      <c r="DNT138" s="47"/>
      <c r="DNU138" s="47"/>
      <c r="DNV138" s="39"/>
      <c r="DNW138" s="39"/>
      <c r="DNX138" s="38"/>
      <c r="DNY138" s="11"/>
      <c r="DNZ138" s="48"/>
      <c r="DOA138" s="49"/>
      <c r="DOB138" s="50"/>
      <c r="DOC138" s="13"/>
      <c r="DOD138" s="15"/>
      <c r="DOE138" s="43"/>
      <c r="DOF138" s="44"/>
      <c r="DOG138" s="37"/>
      <c r="DOH138" s="42"/>
      <c r="DOI138" s="45"/>
      <c r="DOJ138" s="46"/>
      <c r="DOK138" s="39"/>
      <c r="DOL138" s="39"/>
      <c r="DOM138" s="47"/>
      <c r="DON138" s="47"/>
      <c r="DOO138" s="47"/>
      <c r="DOP138" s="39"/>
      <c r="DOQ138" s="39"/>
      <c r="DOR138" s="38"/>
      <c r="DOS138" s="11"/>
      <c r="DOT138" s="48"/>
      <c r="DOU138" s="49"/>
      <c r="DOV138" s="50"/>
      <c r="DOW138" s="13"/>
      <c r="DOX138" s="15"/>
      <c r="DOY138" s="43"/>
      <c r="DOZ138" s="44"/>
      <c r="DPA138" s="37"/>
      <c r="DPB138" s="42"/>
      <c r="DPC138" s="45"/>
      <c r="DPD138" s="46"/>
      <c r="DPE138" s="39"/>
      <c r="DPF138" s="39"/>
      <c r="DPG138" s="47"/>
      <c r="DPH138" s="47"/>
      <c r="DPI138" s="47"/>
      <c r="DPJ138" s="39"/>
      <c r="DPK138" s="39"/>
      <c r="DPL138" s="38"/>
      <c r="DPM138" s="11"/>
      <c r="DPN138" s="48"/>
      <c r="DPO138" s="49"/>
      <c r="DPP138" s="50"/>
      <c r="DPQ138" s="13"/>
      <c r="DPR138" s="15"/>
      <c r="DPS138" s="43"/>
      <c r="DPT138" s="44"/>
      <c r="DPU138" s="37"/>
      <c r="DPV138" s="42"/>
      <c r="DPW138" s="45"/>
      <c r="DPX138" s="46"/>
      <c r="DPY138" s="39"/>
      <c r="DPZ138" s="39"/>
      <c r="DQA138" s="47"/>
      <c r="DQB138" s="47"/>
      <c r="DQC138" s="47"/>
      <c r="DQD138" s="39"/>
      <c r="DQE138" s="39"/>
      <c r="DQF138" s="38"/>
      <c r="DQG138" s="11"/>
      <c r="DQH138" s="48"/>
      <c r="DQI138" s="49"/>
      <c r="DQJ138" s="50"/>
      <c r="DQK138" s="13"/>
      <c r="DQL138" s="15"/>
      <c r="DQM138" s="43"/>
      <c r="DQN138" s="44"/>
      <c r="DQO138" s="37"/>
      <c r="DQP138" s="42"/>
      <c r="DQQ138" s="45"/>
      <c r="DQR138" s="46"/>
      <c r="DQS138" s="39"/>
      <c r="DQT138" s="39"/>
      <c r="DQU138" s="47"/>
      <c r="DQV138" s="47"/>
      <c r="DQW138" s="47"/>
      <c r="DQX138" s="39"/>
      <c r="DQY138" s="39"/>
      <c r="DQZ138" s="38"/>
      <c r="DRA138" s="11"/>
      <c r="DRB138" s="48"/>
      <c r="DRC138" s="49"/>
      <c r="DRD138" s="50"/>
      <c r="DRE138" s="13"/>
      <c r="DRF138" s="15"/>
      <c r="DRG138" s="43"/>
      <c r="DRH138" s="44"/>
      <c r="DRI138" s="37"/>
      <c r="DRJ138" s="42"/>
      <c r="DRK138" s="45"/>
      <c r="DRL138" s="46"/>
      <c r="DRM138" s="39"/>
      <c r="DRN138" s="39"/>
      <c r="DRO138" s="47"/>
      <c r="DRP138" s="47"/>
      <c r="DRQ138" s="47"/>
      <c r="DRR138" s="39"/>
      <c r="DRS138" s="39"/>
      <c r="DRT138" s="38"/>
      <c r="DRU138" s="11"/>
      <c r="DRV138" s="48"/>
      <c r="DRW138" s="49"/>
      <c r="DRX138" s="50"/>
      <c r="DRY138" s="13"/>
      <c r="DRZ138" s="15"/>
      <c r="DSA138" s="43"/>
      <c r="DSB138" s="44"/>
      <c r="DSC138" s="37"/>
      <c r="DSD138" s="42"/>
      <c r="DSE138" s="45"/>
      <c r="DSF138" s="46"/>
      <c r="DSG138" s="39"/>
      <c r="DSH138" s="39"/>
      <c r="DSI138" s="47"/>
      <c r="DSJ138" s="47"/>
      <c r="DSK138" s="47"/>
      <c r="DSL138" s="39"/>
      <c r="DSM138" s="39"/>
      <c r="DSN138" s="38"/>
      <c r="DSO138" s="11"/>
      <c r="DSP138" s="48"/>
      <c r="DSQ138" s="49"/>
      <c r="DSR138" s="50"/>
      <c r="DSS138" s="13"/>
      <c r="DST138" s="15"/>
      <c r="DSU138" s="43"/>
      <c r="DSV138" s="44"/>
      <c r="DSW138" s="37"/>
      <c r="DSX138" s="42"/>
      <c r="DSY138" s="45"/>
      <c r="DSZ138" s="46"/>
      <c r="DTA138" s="39"/>
      <c r="DTB138" s="39"/>
      <c r="DTC138" s="47"/>
      <c r="DTD138" s="47"/>
      <c r="DTE138" s="47"/>
      <c r="DTF138" s="39"/>
      <c r="DTG138" s="39"/>
      <c r="DTH138" s="38"/>
      <c r="DTI138" s="11"/>
      <c r="DTJ138" s="48"/>
      <c r="DTK138" s="49"/>
      <c r="DTL138" s="50"/>
      <c r="DTM138" s="13"/>
      <c r="DTN138" s="15"/>
      <c r="DTO138" s="43"/>
      <c r="DTP138" s="44"/>
      <c r="DTQ138" s="37"/>
      <c r="DTR138" s="42"/>
      <c r="DTS138" s="45"/>
      <c r="DTT138" s="46"/>
      <c r="DTU138" s="39"/>
      <c r="DTV138" s="39"/>
      <c r="DTW138" s="47"/>
      <c r="DTX138" s="47"/>
      <c r="DTY138" s="47"/>
      <c r="DTZ138" s="39"/>
      <c r="DUA138" s="39"/>
      <c r="DUB138" s="38"/>
      <c r="DUC138" s="11"/>
      <c r="DUD138" s="48"/>
      <c r="DUE138" s="49"/>
      <c r="DUF138" s="50"/>
      <c r="DUG138" s="13"/>
      <c r="DUH138" s="15"/>
      <c r="DUI138" s="43"/>
      <c r="DUJ138" s="44"/>
      <c r="DUK138" s="37"/>
      <c r="DUL138" s="42"/>
      <c r="DUM138" s="45"/>
      <c r="DUN138" s="46"/>
      <c r="DUO138" s="39"/>
      <c r="DUP138" s="39"/>
      <c r="DUQ138" s="47"/>
      <c r="DUR138" s="47"/>
      <c r="DUS138" s="47"/>
      <c r="DUT138" s="39"/>
      <c r="DUU138" s="39"/>
      <c r="DUV138" s="38"/>
      <c r="DUW138" s="11"/>
      <c r="DUX138" s="48"/>
      <c r="DUY138" s="49"/>
      <c r="DUZ138" s="50"/>
      <c r="DVA138" s="13"/>
      <c r="DVB138" s="15"/>
      <c r="DVC138" s="43"/>
      <c r="DVD138" s="44"/>
      <c r="DVE138" s="37"/>
      <c r="DVF138" s="42"/>
      <c r="DVG138" s="45"/>
      <c r="DVH138" s="46"/>
      <c r="DVI138" s="39"/>
      <c r="DVJ138" s="39"/>
      <c r="DVK138" s="47"/>
      <c r="DVL138" s="47"/>
      <c r="DVM138" s="47"/>
      <c r="DVN138" s="39"/>
      <c r="DVO138" s="39"/>
      <c r="DVP138" s="38"/>
      <c r="DVQ138" s="11"/>
      <c r="DVR138" s="48"/>
      <c r="DVS138" s="49"/>
      <c r="DVT138" s="50"/>
      <c r="DVU138" s="13"/>
      <c r="DVV138" s="15"/>
      <c r="DVW138" s="43"/>
      <c r="DVX138" s="44"/>
      <c r="DVY138" s="37"/>
      <c r="DVZ138" s="42"/>
      <c r="DWA138" s="45"/>
      <c r="DWB138" s="46"/>
      <c r="DWC138" s="39"/>
      <c r="DWD138" s="39"/>
      <c r="DWE138" s="47"/>
      <c r="DWF138" s="47"/>
      <c r="DWG138" s="47"/>
      <c r="DWH138" s="39"/>
      <c r="DWI138" s="39"/>
      <c r="DWJ138" s="38"/>
      <c r="DWK138" s="11"/>
      <c r="DWL138" s="48"/>
      <c r="DWM138" s="49"/>
      <c r="DWN138" s="50"/>
      <c r="DWO138" s="13"/>
      <c r="DWP138" s="15"/>
      <c r="DWQ138" s="43"/>
      <c r="DWR138" s="44"/>
      <c r="DWS138" s="37"/>
      <c r="DWT138" s="42"/>
      <c r="DWU138" s="45"/>
      <c r="DWV138" s="46"/>
      <c r="DWW138" s="39"/>
      <c r="DWX138" s="39"/>
      <c r="DWY138" s="47"/>
      <c r="DWZ138" s="47"/>
      <c r="DXA138" s="47"/>
      <c r="DXB138" s="39"/>
      <c r="DXC138" s="39"/>
      <c r="DXD138" s="38"/>
      <c r="DXE138" s="11"/>
      <c r="DXF138" s="48"/>
      <c r="DXG138" s="49"/>
      <c r="DXH138" s="50"/>
      <c r="DXI138" s="13"/>
      <c r="DXJ138" s="15"/>
      <c r="DXK138" s="43"/>
      <c r="DXL138" s="44"/>
      <c r="DXM138" s="37"/>
      <c r="DXN138" s="42"/>
      <c r="DXO138" s="45"/>
      <c r="DXP138" s="46"/>
      <c r="DXQ138" s="39"/>
      <c r="DXR138" s="39"/>
      <c r="DXS138" s="47"/>
      <c r="DXT138" s="47"/>
      <c r="DXU138" s="47"/>
      <c r="DXV138" s="39"/>
      <c r="DXW138" s="39"/>
      <c r="DXX138" s="38"/>
      <c r="DXY138" s="11"/>
      <c r="DXZ138" s="48"/>
      <c r="DYA138" s="49"/>
      <c r="DYB138" s="50"/>
      <c r="DYC138" s="13"/>
      <c r="DYD138" s="15"/>
      <c r="DYE138" s="43"/>
      <c r="DYF138" s="44"/>
      <c r="DYG138" s="37"/>
      <c r="DYH138" s="42"/>
      <c r="DYI138" s="45"/>
      <c r="DYJ138" s="46"/>
      <c r="DYK138" s="39"/>
      <c r="DYL138" s="39"/>
      <c r="DYM138" s="47"/>
      <c r="DYN138" s="47"/>
      <c r="DYO138" s="47"/>
      <c r="DYP138" s="39"/>
      <c r="DYQ138" s="39"/>
      <c r="DYR138" s="38"/>
      <c r="DYS138" s="11"/>
      <c r="DYT138" s="48"/>
      <c r="DYU138" s="49"/>
      <c r="DYV138" s="50"/>
      <c r="DYW138" s="13"/>
      <c r="DYX138" s="15"/>
      <c r="DYY138" s="43"/>
      <c r="DYZ138" s="44"/>
      <c r="DZA138" s="37"/>
      <c r="DZB138" s="42"/>
      <c r="DZC138" s="45"/>
      <c r="DZD138" s="46"/>
      <c r="DZE138" s="39"/>
      <c r="DZF138" s="39"/>
      <c r="DZG138" s="47"/>
      <c r="DZH138" s="47"/>
      <c r="DZI138" s="47"/>
      <c r="DZJ138" s="39"/>
      <c r="DZK138" s="39"/>
      <c r="DZL138" s="38"/>
      <c r="DZM138" s="11"/>
      <c r="DZN138" s="48"/>
      <c r="DZO138" s="49"/>
      <c r="DZP138" s="50"/>
      <c r="DZQ138" s="13"/>
      <c r="DZR138" s="15"/>
      <c r="DZS138" s="43"/>
      <c r="DZT138" s="44"/>
      <c r="DZU138" s="37"/>
      <c r="DZV138" s="42"/>
      <c r="DZW138" s="45"/>
      <c r="DZX138" s="46"/>
      <c r="DZY138" s="39"/>
      <c r="DZZ138" s="39"/>
      <c r="EAA138" s="47"/>
      <c r="EAB138" s="47"/>
      <c r="EAC138" s="47"/>
      <c r="EAD138" s="39"/>
      <c r="EAE138" s="39"/>
      <c r="EAF138" s="38"/>
      <c r="EAG138" s="11"/>
      <c r="EAH138" s="48"/>
      <c r="EAI138" s="49"/>
      <c r="EAJ138" s="50"/>
      <c r="EAK138" s="13"/>
      <c r="EAL138" s="15"/>
      <c r="EAM138" s="43"/>
      <c r="EAN138" s="44"/>
      <c r="EAO138" s="37"/>
      <c r="EAP138" s="42"/>
      <c r="EAQ138" s="45"/>
      <c r="EAR138" s="46"/>
      <c r="EAS138" s="39"/>
      <c r="EAT138" s="39"/>
      <c r="EAU138" s="47"/>
      <c r="EAV138" s="47"/>
      <c r="EAW138" s="47"/>
      <c r="EAX138" s="39"/>
      <c r="EAY138" s="39"/>
      <c r="EAZ138" s="38"/>
      <c r="EBA138" s="11"/>
      <c r="EBB138" s="48"/>
      <c r="EBC138" s="49"/>
      <c r="EBD138" s="50"/>
      <c r="EBE138" s="13"/>
      <c r="EBF138" s="15"/>
      <c r="EBG138" s="43"/>
      <c r="EBH138" s="44"/>
      <c r="EBI138" s="37"/>
      <c r="EBJ138" s="42"/>
      <c r="EBK138" s="45"/>
      <c r="EBL138" s="46"/>
      <c r="EBM138" s="39"/>
      <c r="EBN138" s="39"/>
      <c r="EBO138" s="47"/>
      <c r="EBP138" s="47"/>
      <c r="EBQ138" s="47"/>
      <c r="EBR138" s="39"/>
      <c r="EBS138" s="39"/>
      <c r="EBT138" s="38"/>
      <c r="EBU138" s="11"/>
      <c r="EBV138" s="48"/>
      <c r="EBW138" s="49"/>
      <c r="EBX138" s="50"/>
      <c r="EBY138" s="13"/>
      <c r="EBZ138" s="15"/>
      <c r="ECA138" s="43"/>
      <c r="ECB138" s="44"/>
      <c r="ECC138" s="37"/>
      <c r="ECD138" s="42"/>
      <c r="ECE138" s="45"/>
      <c r="ECF138" s="46"/>
      <c r="ECG138" s="39"/>
      <c r="ECH138" s="39"/>
      <c r="ECI138" s="47"/>
      <c r="ECJ138" s="47"/>
      <c r="ECK138" s="47"/>
      <c r="ECL138" s="39"/>
      <c r="ECM138" s="39"/>
      <c r="ECN138" s="38"/>
      <c r="ECO138" s="11"/>
      <c r="ECP138" s="48"/>
      <c r="ECQ138" s="49"/>
      <c r="ECR138" s="50"/>
      <c r="ECS138" s="13"/>
      <c r="ECT138" s="15"/>
      <c r="ECU138" s="43"/>
      <c r="ECV138" s="44"/>
      <c r="ECW138" s="37"/>
      <c r="ECX138" s="42"/>
      <c r="ECY138" s="45"/>
      <c r="ECZ138" s="46"/>
      <c r="EDA138" s="39"/>
      <c r="EDB138" s="39"/>
      <c r="EDC138" s="47"/>
      <c r="EDD138" s="47"/>
      <c r="EDE138" s="47"/>
      <c r="EDF138" s="39"/>
      <c r="EDG138" s="39"/>
      <c r="EDH138" s="38"/>
      <c r="EDI138" s="11"/>
      <c r="EDJ138" s="48"/>
      <c r="EDK138" s="49"/>
      <c r="EDL138" s="50"/>
      <c r="EDM138" s="13"/>
      <c r="EDN138" s="15"/>
      <c r="EDO138" s="43"/>
      <c r="EDP138" s="44"/>
      <c r="EDQ138" s="37"/>
      <c r="EDR138" s="42"/>
      <c r="EDS138" s="45"/>
      <c r="EDT138" s="46"/>
      <c r="EDU138" s="39"/>
      <c r="EDV138" s="39"/>
      <c r="EDW138" s="47"/>
      <c r="EDX138" s="47"/>
      <c r="EDY138" s="47"/>
      <c r="EDZ138" s="39"/>
      <c r="EEA138" s="39"/>
      <c r="EEB138" s="38"/>
      <c r="EEC138" s="11"/>
      <c r="EED138" s="48"/>
      <c r="EEE138" s="49"/>
      <c r="EEF138" s="50"/>
      <c r="EEG138" s="13"/>
      <c r="EEH138" s="15"/>
      <c r="EEI138" s="43"/>
      <c r="EEJ138" s="44"/>
      <c r="EEK138" s="37"/>
      <c r="EEL138" s="42"/>
      <c r="EEM138" s="45"/>
      <c r="EEN138" s="46"/>
      <c r="EEO138" s="39"/>
      <c r="EEP138" s="39"/>
      <c r="EEQ138" s="47"/>
      <c r="EER138" s="47"/>
      <c r="EES138" s="47"/>
      <c r="EET138" s="39"/>
      <c r="EEU138" s="39"/>
      <c r="EEV138" s="38"/>
      <c r="EEW138" s="11"/>
      <c r="EEX138" s="48"/>
      <c r="EEY138" s="49"/>
      <c r="EEZ138" s="50"/>
      <c r="EFA138" s="13"/>
      <c r="EFB138" s="15"/>
      <c r="EFC138" s="43"/>
      <c r="EFD138" s="44"/>
      <c r="EFE138" s="37"/>
      <c r="EFF138" s="42"/>
      <c r="EFG138" s="45"/>
      <c r="EFH138" s="46"/>
      <c r="EFI138" s="39"/>
      <c r="EFJ138" s="39"/>
      <c r="EFK138" s="47"/>
      <c r="EFL138" s="47"/>
      <c r="EFM138" s="47"/>
      <c r="EFN138" s="39"/>
      <c r="EFO138" s="39"/>
      <c r="EFP138" s="38"/>
      <c r="EFQ138" s="11"/>
      <c r="EFR138" s="48"/>
      <c r="EFS138" s="49"/>
      <c r="EFT138" s="50"/>
      <c r="EFU138" s="13"/>
      <c r="EFV138" s="15"/>
      <c r="EFW138" s="43"/>
      <c r="EFX138" s="44"/>
      <c r="EFY138" s="37"/>
      <c r="EFZ138" s="42"/>
      <c r="EGA138" s="45"/>
      <c r="EGB138" s="46"/>
      <c r="EGC138" s="39"/>
      <c r="EGD138" s="39"/>
      <c r="EGE138" s="47"/>
      <c r="EGF138" s="47"/>
      <c r="EGG138" s="47"/>
      <c r="EGH138" s="39"/>
      <c r="EGI138" s="39"/>
      <c r="EGJ138" s="38"/>
      <c r="EGK138" s="11"/>
      <c r="EGL138" s="48"/>
      <c r="EGM138" s="49"/>
      <c r="EGN138" s="50"/>
      <c r="EGO138" s="13"/>
      <c r="EGP138" s="15"/>
      <c r="EGQ138" s="43"/>
      <c r="EGR138" s="44"/>
      <c r="EGS138" s="37"/>
      <c r="EGT138" s="42"/>
      <c r="EGU138" s="45"/>
      <c r="EGV138" s="46"/>
      <c r="EGW138" s="39"/>
      <c r="EGX138" s="39"/>
      <c r="EGY138" s="47"/>
      <c r="EGZ138" s="47"/>
      <c r="EHA138" s="47"/>
      <c r="EHB138" s="39"/>
      <c r="EHC138" s="39"/>
      <c r="EHD138" s="38"/>
      <c r="EHE138" s="11"/>
      <c r="EHF138" s="48"/>
      <c r="EHG138" s="49"/>
      <c r="EHH138" s="50"/>
      <c r="EHI138" s="13"/>
      <c r="EHJ138" s="15"/>
      <c r="EHK138" s="43"/>
      <c r="EHL138" s="44"/>
      <c r="EHM138" s="37"/>
      <c r="EHN138" s="42"/>
      <c r="EHO138" s="45"/>
      <c r="EHP138" s="46"/>
      <c r="EHQ138" s="39"/>
      <c r="EHR138" s="39"/>
      <c r="EHS138" s="47"/>
      <c r="EHT138" s="47"/>
      <c r="EHU138" s="47"/>
      <c r="EHV138" s="39"/>
      <c r="EHW138" s="39"/>
      <c r="EHX138" s="38"/>
      <c r="EHY138" s="11"/>
      <c r="EHZ138" s="48"/>
      <c r="EIA138" s="49"/>
      <c r="EIB138" s="50"/>
      <c r="EIC138" s="13"/>
      <c r="EID138" s="15"/>
      <c r="EIE138" s="43"/>
      <c r="EIF138" s="44"/>
      <c r="EIG138" s="37"/>
      <c r="EIH138" s="42"/>
      <c r="EII138" s="45"/>
      <c r="EIJ138" s="46"/>
      <c r="EIK138" s="39"/>
      <c r="EIL138" s="39"/>
      <c r="EIM138" s="47"/>
      <c r="EIN138" s="47"/>
      <c r="EIO138" s="47"/>
      <c r="EIP138" s="39"/>
      <c r="EIQ138" s="39"/>
      <c r="EIR138" s="38"/>
      <c r="EIS138" s="11"/>
      <c r="EIT138" s="48"/>
      <c r="EIU138" s="49"/>
      <c r="EIV138" s="50"/>
      <c r="EIW138" s="13"/>
      <c r="EIX138" s="15"/>
      <c r="EIY138" s="43"/>
      <c r="EIZ138" s="44"/>
      <c r="EJA138" s="37"/>
      <c r="EJB138" s="42"/>
      <c r="EJC138" s="45"/>
      <c r="EJD138" s="46"/>
      <c r="EJE138" s="39"/>
      <c r="EJF138" s="39"/>
      <c r="EJG138" s="47"/>
      <c r="EJH138" s="47"/>
      <c r="EJI138" s="47"/>
      <c r="EJJ138" s="39"/>
      <c r="EJK138" s="39"/>
      <c r="EJL138" s="38"/>
      <c r="EJM138" s="11"/>
      <c r="EJN138" s="48"/>
      <c r="EJO138" s="49"/>
      <c r="EJP138" s="50"/>
      <c r="EJQ138" s="13"/>
      <c r="EJR138" s="15"/>
      <c r="EJS138" s="43"/>
      <c r="EJT138" s="44"/>
      <c r="EJU138" s="37"/>
      <c r="EJV138" s="42"/>
      <c r="EJW138" s="45"/>
      <c r="EJX138" s="46"/>
      <c r="EJY138" s="39"/>
      <c r="EJZ138" s="39"/>
      <c r="EKA138" s="47"/>
      <c r="EKB138" s="47"/>
      <c r="EKC138" s="47"/>
      <c r="EKD138" s="39"/>
      <c r="EKE138" s="39"/>
      <c r="EKF138" s="38"/>
      <c r="EKG138" s="11"/>
      <c r="EKH138" s="48"/>
      <c r="EKI138" s="49"/>
      <c r="EKJ138" s="50"/>
      <c r="EKK138" s="13"/>
      <c r="EKL138" s="15"/>
      <c r="EKM138" s="43"/>
      <c r="EKN138" s="44"/>
      <c r="EKO138" s="37"/>
      <c r="EKP138" s="42"/>
      <c r="EKQ138" s="45"/>
      <c r="EKR138" s="46"/>
      <c r="EKS138" s="39"/>
      <c r="EKT138" s="39"/>
      <c r="EKU138" s="47"/>
      <c r="EKV138" s="47"/>
      <c r="EKW138" s="47"/>
      <c r="EKX138" s="39"/>
      <c r="EKY138" s="39"/>
      <c r="EKZ138" s="38"/>
      <c r="ELA138" s="11"/>
      <c r="ELB138" s="48"/>
      <c r="ELC138" s="49"/>
      <c r="ELD138" s="50"/>
      <c r="ELE138" s="13"/>
      <c r="ELF138" s="15"/>
      <c r="ELG138" s="43"/>
      <c r="ELH138" s="44"/>
      <c r="ELI138" s="37"/>
      <c r="ELJ138" s="42"/>
      <c r="ELK138" s="45"/>
      <c r="ELL138" s="46"/>
      <c r="ELM138" s="39"/>
      <c r="ELN138" s="39"/>
      <c r="ELO138" s="47"/>
      <c r="ELP138" s="47"/>
      <c r="ELQ138" s="47"/>
      <c r="ELR138" s="39"/>
      <c r="ELS138" s="39"/>
      <c r="ELT138" s="38"/>
      <c r="ELU138" s="11"/>
      <c r="ELV138" s="48"/>
      <c r="ELW138" s="49"/>
      <c r="ELX138" s="50"/>
      <c r="ELY138" s="13"/>
      <c r="ELZ138" s="15"/>
      <c r="EMA138" s="43"/>
      <c r="EMB138" s="44"/>
      <c r="EMC138" s="37"/>
      <c r="EMD138" s="42"/>
      <c r="EME138" s="45"/>
      <c r="EMF138" s="46"/>
      <c r="EMG138" s="39"/>
      <c r="EMH138" s="39"/>
      <c r="EMI138" s="47"/>
      <c r="EMJ138" s="47"/>
      <c r="EMK138" s="47"/>
      <c r="EML138" s="39"/>
      <c r="EMM138" s="39"/>
      <c r="EMN138" s="38"/>
      <c r="EMO138" s="11"/>
      <c r="EMP138" s="48"/>
      <c r="EMQ138" s="49"/>
      <c r="EMR138" s="50"/>
      <c r="EMS138" s="13"/>
      <c r="EMT138" s="15"/>
      <c r="EMU138" s="43"/>
      <c r="EMV138" s="44"/>
      <c r="EMW138" s="37"/>
      <c r="EMX138" s="42"/>
      <c r="EMY138" s="45"/>
      <c r="EMZ138" s="46"/>
      <c r="ENA138" s="39"/>
      <c r="ENB138" s="39"/>
      <c r="ENC138" s="47"/>
      <c r="END138" s="47"/>
      <c r="ENE138" s="47"/>
      <c r="ENF138" s="39"/>
      <c r="ENG138" s="39"/>
      <c r="ENH138" s="38"/>
      <c r="ENI138" s="11"/>
      <c r="ENJ138" s="48"/>
      <c r="ENK138" s="49"/>
      <c r="ENL138" s="50"/>
      <c r="ENM138" s="13"/>
      <c r="ENN138" s="15"/>
      <c r="ENO138" s="43"/>
      <c r="ENP138" s="44"/>
      <c r="ENQ138" s="37"/>
      <c r="ENR138" s="42"/>
      <c r="ENS138" s="45"/>
      <c r="ENT138" s="46"/>
      <c r="ENU138" s="39"/>
      <c r="ENV138" s="39"/>
      <c r="ENW138" s="47"/>
      <c r="ENX138" s="47"/>
      <c r="ENY138" s="47"/>
      <c r="ENZ138" s="39"/>
      <c r="EOA138" s="39"/>
      <c r="EOB138" s="38"/>
      <c r="EOC138" s="11"/>
      <c r="EOD138" s="48"/>
      <c r="EOE138" s="49"/>
      <c r="EOF138" s="50"/>
      <c r="EOG138" s="13"/>
      <c r="EOH138" s="15"/>
      <c r="EOI138" s="43"/>
      <c r="EOJ138" s="44"/>
      <c r="EOK138" s="37"/>
      <c r="EOL138" s="42"/>
      <c r="EOM138" s="45"/>
      <c r="EON138" s="46"/>
      <c r="EOO138" s="39"/>
      <c r="EOP138" s="39"/>
      <c r="EOQ138" s="47"/>
      <c r="EOR138" s="47"/>
      <c r="EOS138" s="47"/>
      <c r="EOT138" s="39"/>
      <c r="EOU138" s="39"/>
      <c r="EOV138" s="38"/>
      <c r="EOW138" s="11"/>
      <c r="EOX138" s="48"/>
      <c r="EOY138" s="49"/>
      <c r="EOZ138" s="50"/>
      <c r="EPA138" s="13"/>
      <c r="EPB138" s="15"/>
      <c r="EPC138" s="43"/>
      <c r="EPD138" s="44"/>
      <c r="EPE138" s="37"/>
      <c r="EPF138" s="42"/>
      <c r="EPG138" s="45"/>
      <c r="EPH138" s="46"/>
      <c r="EPI138" s="39"/>
      <c r="EPJ138" s="39"/>
      <c r="EPK138" s="47"/>
      <c r="EPL138" s="47"/>
      <c r="EPM138" s="47"/>
      <c r="EPN138" s="39"/>
      <c r="EPO138" s="39"/>
      <c r="EPP138" s="38"/>
      <c r="EPQ138" s="11"/>
      <c r="EPR138" s="48"/>
      <c r="EPS138" s="49"/>
      <c r="EPT138" s="50"/>
      <c r="EPU138" s="13"/>
      <c r="EPV138" s="15"/>
      <c r="EPW138" s="43"/>
      <c r="EPX138" s="44"/>
      <c r="EPY138" s="37"/>
      <c r="EPZ138" s="42"/>
      <c r="EQA138" s="45"/>
      <c r="EQB138" s="46"/>
      <c r="EQC138" s="39"/>
      <c r="EQD138" s="39"/>
      <c r="EQE138" s="47"/>
      <c r="EQF138" s="47"/>
      <c r="EQG138" s="47"/>
      <c r="EQH138" s="39"/>
      <c r="EQI138" s="39"/>
      <c r="EQJ138" s="38"/>
      <c r="EQK138" s="11"/>
      <c r="EQL138" s="48"/>
      <c r="EQM138" s="49"/>
      <c r="EQN138" s="50"/>
      <c r="EQO138" s="13"/>
      <c r="EQP138" s="15"/>
      <c r="EQQ138" s="43"/>
      <c r="EQR138" s="44"/>
      <c r="EQS138" s="37"/>
      <c r="EQT138" s="42"/>
      <c r="EQU138" s="45"/>
      <c r="EQV138" s="46"/>
      <c r="EQW138" s="39"/>
      <c r="EQX138" s="39"/>
      <c r="EQY138" s="47"/>
      <c r="EQZ138" s="47"/>
      <c r="ERA138" s="47"/>
      <c r="ERB138" s="39"/>
      <c r="ERC138" s="39"/>
      <c r="ERD138" s="38"/>
      <c r="ERE138" s="11"/>
      <c r="ERF138" s="48"/>
      <c r="ERG138" s="49"/>
      <c r="ERH138" s="50"/>
      <c r="ERI138" s="13"/>
      <c r="ERJ138" s="15"/>
      <c r="ERK138" s="43"/>
      <c r="ERL138" s="44"/>
      <c r="ERM138" s="37"/>
      <c r="ERN138" s="42"/>
      <c r="ERO138" s="45"/>
      <c r="ERP138" s="46"/>
      <c r="ERQ138" s="39"/>
      <c r="ERR138" s="39"/>
      <c r="ERS138" s="47"/>
      <c r="ERT138" s="47"/>
      <c r="ERU138" s="47"/>
      <c r="ERV138" s="39"/>
      <c r="ERW138" s="39"/>
      <c r="ERX138" s="38"/>
      <c r="ERY138" s="11"/>
      <c r="ERZ138" s="48"/>
      <c r="ESA138" s="49"/>
      <c r="ESB138" s="50"/>
      <c r="ESC138" s="13"/>
      <c r="ESD138" s="15"/>
      <c r="ESE138" s="43"/>
      <c r="ESF138" s="44"/>
      <c r="ESG138" s="37"/>
      <c r="ESH138" s="42"/>
      <c r="ESI138" s="45"/>
      <c r="ESJ138" s="46"/>
      <c r="ESK138" s="39"/>
      <c r="ESL138" s="39"/>
      <c r="ESM138" s="47"/>
      <c r="ESN138" s="47"/>
      <c r="ESO138" s="47"/>
      <c r="ESP138" s="39"/>
      <c r="ESQ138" s="39"/>
      <c r="ESR138" s="38"/>
      <c r="ESS138" s="11"/>
      <c r="EST138" s="48"/>
      <c r="ESU138" s="49"/>
      <c r="ESV138" s="50"/>
      <c r="ESW138" s="13"/>
      <c r="ESX138" s="15"/>
      <c r="ESY138" s="43"/>
      <c r="ESZ138" s="44"/>
      <c r="ETA138" s="37"/>
      <c r="ETB138" s="42"/>
      <c r="ETC138" s="45"/>
      <c r="ETD138" s="46"/>
      <c r="ETE138" s="39"/>
      <c r="ETF138" s="39"/>
      <c r="ETG138" s="47"/>
      <c r="ETH138" s="47"/>
      <c r="ETI138" s="47"/>
      <c r="ETJ138" s="39"/>
      <c r="ETK138" s="39"/>
      <c r="ETL138" s="38"/>
      <c r="ETM138" s="11"/>
      <c r="ETN138" s="48"/>
      <c r="ETO138" s="49"/>
      <c r="ETP138" s="50"/>
      <c r="ETQ138" s="13"/>
      <c r="ETR138" s="15"/>
      <c r="ETS138" s="43"/>
      <c r="ETT138" s="44"/>
      <c r="ETU138" s="37"/>
      <c r="ETV138" s="42"/>
      <c r="ETW138" s="45"/>
      <c r="ETX138" s="46"/>
      <c r="ETY138" s="39"/>
      <c r="ETZ138" s="39"/>
      <c r="EUA138" s="47"/>
      <c r="EUB138" s="47"/>
      <c r="EUC138" s="47"/>
      <c r="EUD138" s="39"/>
      <c r="EUE138" s="39"/>
      <c r="EUF138" s="38"/>
      <c r="EUG138" s="11"/>
      <c r="EUH138" s="48"/>
      <c r="EUI138" s="49"/>
      <c r="EUJ138" s="50"/>
      <c r="EUK138" s="13"/>
      <c r="EUL138" s="15"/>
      <c r="EUM138" s="43"/>
      <c r="EUN138" s="44"/>
      <c r="EUO138" s="37"/>
      <c r="EUP138" s="42"/>
      <c r="EUQ138" s="45"/>
      <c r="EUR138" s="46"/>
      <c r="EUS138" s="39"/>
      <c r="EUT138" s="39"/>
      <c r="EUU138" s="47"/>
      <c r="EUV138" s="47"/>
      <c r="EUW138" s="47"/>
      <c r="EUX138" s="39"/>
      <c r="EUY138" s="39"/>
      <c r="EUZ138" s="38"/>
      <c r="EVA138" s="11"/>
      <c r="EVB138" s="48"/>
      <c r="EVC138" s="49"/>
      <c r="EVD138" s="50"/>
      <c r="EVE138" s="13"/>
      <c r="EVF138" s="15"/>
      <c r="EVG138" s="43"/>
      <c r="EVH138" s="44"/>
      <c r="EVI138" s="37"/>
      <c r="EVJ138" s="42"/>
      <c r="EVK138" s="45"/>
      <c r="EVL138" s="46"/>
      <c r="EVM138" s="39"/>
      <c r="EVN138" s="39"/>
      <c r="EVO138" s="47"/>
      <c r="EVP138" s="47"/>
      <c r="EVQ138" s="47"/>
      <c r="EVR138" s="39"/>
      <c r="EVS138" s="39"/>
      <c r="EVT138" s="38"/>
      <c r="EVU138" s="11"/>
      <c r="EVV138" s="48"/>
      <c r="EVW138" s="49"/>
      <c r="EVX138" s="50"/>
      <c r="EVY138" s="13"/>
      <c r="EVZ138" s="15"/>
      <c r="EWA138" s="43"/>
      <c r="EWB138" s="44"/>
      <c r="EWC138" s="37"/>
      <c r="EWD138" s="42"/>
      <c r="EWE138" s="45"/>
      <c r="EWF138" s="46"/>
      <c r="EWG138" s="39"/>
      <c r="EWH138" s="39"/>
      <c r="EWI138" s="47"/>
      <c r="EWJ138" s="47"/>
      <c r="EWK138" s="47"/>
      <c r="EWL138" s="39"/>
      <c r="EWM138" s="39"/>
      <c r="EWN138" s="38"/>
      <c r="EWO138" s="11"/>
      <c r="EWP138" s="48"/>
      <c r="EWQ138" s="49"/>
      <c r="EWR138" s="50"/>
      <c r="EWS138" s="13"/>
      <c r="EWT138" s="15"/>
      <c r="EWU138" s="43"/>
      <c r="EWV138" s="44"/>
      <c r="EWW138" s="37"/>
      <c r="EWX138" s="42"/>
      <c r="EWY138" s="45"/>
      <c r="EWZ138" s="46"/>
      <c r="EXA138" s="39"/>
      <c r="EXB138" s="39"/>
      <c r="EXC138" s="47"/>
      <c r="EXD138" s="47"/>
      <c r="EXE138" s="47"/>
      <c r="EXF138" s="39"/>
      <c r="EXG138" s="39"/>
      <c r="EXH138" s="38"/>
      <c r="EXI138" s="11"/>
      <c r="EXJ138" s="48"/>
      <c r="EXK138" s="49"/>
      <c r="EXL138" s="50"/>
      <c r="EXM138" s="13"/>
      <c r="EXN138" s="15"/>
      <c r="EXO138" s="43"/>
      <c r="EXP138" s="44"/>
      <c r="EXQ138" s="37"/>
      <c r="EXR138" s="42"/>
      <c r="EXS138" s="45"/>
      <c r="EXT138" s="46"/>
      <c r="EXU138" s="39"/>
      <c r="EXV138" s="39"/>
      <c r="EXW138" s="47"/>
      <c r="EXX138" s="47"/>
      <c r="EXY138" s="47"/>
      <c r="EXZ138" s="39"/>
      <c r="EYA138" s="39"/>
      <c r="EYB138" s="38"/>
      <c r="EYC138" s="11"/>
      <c r="EYD138" s="48"/>
      <c r="EYE138" s="49"/>
      <c r="EYF138" s="50"/>
      <c r="EYG138" s="13"/>
      <c r="EYH138" s="15"/>
      <c r="EYI138" s="43"/>
      <c r="EYJ138" s="44"/>
      <c r="EYK138" s="37"/>
      <c r="EYL138" s="42"/>
      <c r="EYM138" s="45"/>
      <c r="EYN138" s="46"/>
      <c r="EYO138" s="39"/>
      <c r="EYP138" s="39"/>
      <c r="EYQ138" s="47"/>
      <c r="EYR138" s="47"/>
      <c r="EYS138" s="47"/>
      <c r="EYT138" s="39"/>
      <c r="EYU138" s="39"/>
      <c r="EYV138" s="38"/>
      <c r="EYW138" s="11"/>
      <c r="EYX138" s="48"/>
      <c r="EYY138" s="49"/>
      <c r="EYZ138" s="50"/>
      <c r="EZA138" s="13"/>
      <c r="EZB138" s="15"/>
      <c r="EZC138" s="43"/>
      <c r="EZD138" s="44"/>
      <c r="EZE138" s="37"/>
      <c r="EZF138" s="42"/>
      <c r="EZG138" s="45"/>
      <c r="EZH138" s="46"/>
      <c r="EZI138" s="39"/>
      <c r="EZJ138" s="39"/>
      <c r="EZK138" s="47"/>
      <c r="EZL138" s="47"/>
      <c r="EZM138" s="47"/>
      <c r="EZN138" s="39"/>
      <c r="EZO138" s="39"/>
      <c r="EZP138" s="38"/>
      <c r="EZQ138" s="11"/>
      <c r="EZR138" s="48"/>
      <c r="EZS138" s="49"/>
      <c r="EZT138" s="50"/>
      <c r="EZU138" s="13"/>
      <c r="EZV138" s="15"/>
      <c r="EZW138" s="43"/>
      <c r="EZX138" s="44"/>
      <c r="EZY138" s="37"/>
      <c r="EZZ138" s="42"/>
      <c r="FAA138" s="45"/>
      <c r="FAB138" s="46"/>
      <c r="FAC138" s="39"/>
      <c r="FAD138" s="39"/>
      <c r="FAE138" s="47"/>
      <c r="FAF138" s="47"/>
      <c r="FAG138" s="47"/>
      <c r="FAH138" s="39"/>
      <c r="FAI138" s="39"/>
      <c r="FAJ138" s="38"/>
      <c r="FAK138" s="11"/>
      <c r="FAL138" s="48"/>
      <c r="FAM138" s="49"/>
      <c r="FAN138" s="50"/>
      <c r="FAO138" s="13"/>
      <c r="FAP138" s="15"/>
      <c r="FAQ138" s="43"/>
      <c r="FAR138" s="44"/>
      <c r="FAS138" s="37"/>
      <c r="FAT138" s="42"/>
      <c r="FAU138" s="45"/>
      <c r="FAV138" s="46"/>
      <c r="FAW138" s="39"/>
      <c r="FAX138" s="39"/>
      <c r="FAY138" s="47"/>
      <c r="FAZ138" s="47"/>
      <c r="FBA138" s="47"/>
      <c r="FBB138" s="39"/>
      <c r="FBC138" s="39"/>
      <c r="FBD138" s="38"/>
      <c r="FBE138" s="11"/>
      <c r="FBF138" s="48"/>
      <c r="FBG138" s="49"/>
      <c r="FBH138" s="50"/>
      <c r="FBI138" s="13"/>
      <c r="FBJ138" s="15"/>
      <c r="FBK138" s="43"/>
      <c r="FBL138" s="44"/>
      <c r="FBM138" s="37"/>
      <c r="FBN138" s="42"/>
      <c r="FBO138" s="45"/>
      <c r="FBP138" s="46"/>
      <c r="FBQ138" s="39"/>
      <c r="FBR138" s="39"/>
      <c r="FBS138" s="47"/>
      <c r="FBT138" s="47"/>
      <c r="FBU138" s="47"/>
      <c r="FBV138" s="39"/>
      <c r="FBW138" s="39"/>
      <c r="FBX138" s="38"/>
      <c r="FBY138" s="11"/>
      <c r="FBZ138" s="48"/>
      <c r="FCA138" s="49"/>
      <c r="FCB138" s="50"/>
      <c r="FCC138" s="13"/>
      <c r="FCD138" s="15"/>
      <c r="FCE138" s="43"/>
      <c r="FCF138" s="44"/>
      <c r="FCG138" s="37"/>
      <c r="FCH138" s="42"/>
      <c r="FCI138" s="45"/>
      <c r="FCJ138" s="46"/>
      <c r="FCK138" s="39"/>
      <c r="FCL138" s="39"/>
      <c r="FCM138" s="47"/>
      <c r="FCN138" s="47"/>
      <c r="FCO138" s="47"/>
      <c r="FCP138" s="39"/>
      <c r="FCQ138" s="39"/>
      <c r="FCR138" s="38"/>
      <c r="FCS138" s="11"/>
      <c r="FCT138" s="48"/>
      <c r="FCU138" s="49"/>
      <c r="FCV138" s="50"/>
      <c r="FCW138" s="13"/>
      <c r="FCX138" s="15"/>
      <c r="FCY138" s="43"/>
      <c r="FCZ138" s="44"/>
      <c r="FDA138" s="37"/>
      <c r="FDB138" s="42"/>
      <c r="FDC138" s="45"/>
      <c r="FDD138" s="46"/>
      <c r="FDE138" s="39"/>
      <c r="FDF138" s="39"/>
      <c r="FDG138" s="47"/>
      <c r="FDH138" s="47"/>
      <c r="FDI138" s="47"/>
      <c r="FDJ138" s="39"/>
      <c r="FDK138" s="39"/>
      <c r="FDL138" s="38"/>
      <c r="FDM138" s="11"/>
      <c r="FDN138" s="48"/>
      <c r="FDO138" s="49"/>
      <c r="FDP138" s="50"/>
      <c r="FDQ138" s="13"/>
      <c r="FDR138" s="15"/>
      <c r="FDS138" s="43"/>
      <c r="FDT138" s="44"/>
      <c r="FDU138" s="37"/>
      <c r="FDV138" s="42"/>
      <c r="FDW138" s="45"/>
      <c r="FDX138" s="46"/>
      <c r="FDY138" s="39"/>
      <c r="FDZ138" s="39"/>
      <c r="FEA138" s="47"/>
      <c r="FEB138" s="47"/>
      <c r="FEC138" s="47"/>
      <c r="FED138" s="39"/>
      <c r="FEE138" s="39"/>
      <c r="FEF138" s="38"/>
      <c r="FEG138" s="11"/>
      <c r="FEH138" s="48"/>
      <c r="FEI138" s="49"/>
      <c r="FEJ138" s="50"/>
      <c r="FEK138" s="13"/>
      <c r="FEL138" s="15"/>
      <c r="FEM138" s="43"/>
      <c r="FEN138" s="44"/>
      <c r="FEO138" s="37"/>
      <c r="FEP138" s="42"/>
      <c r="FEQ138" s="45"/>
      <c r="FER138" s="46"/>
      <c r="FES138" s="39"/>
      <c r="FET138" s="39"/>
      <c r="FEU138" s="47"/>
      <c r="FEV138" s="47"/>
      <c r="FEW138" s="47"/>
      <c r="FEX138" s="39"/>
      <c r="FEY138" s="39"/>
      <c r="FEZ138" s="38"/>
      <c r="FFA138" s="11"/>
      <c r="FFB138" s="48"/>
      <c r="FFC138" s="49"/>
      <c r="FFD138" s="50"/>
      <c r="FFE138" s="13"/>
      <c r="FFF138" s="15"/>
      <c r="FFG138" s="43"/>
      <c r="FFH138" s="44"/>
      <c r="FFI138" s="37"/>
      <c r="FFJ138" s="42"/>
      <c r="FFK138" s="45"/>
      <c r="FFL138" s="46"/>
      <c r="FFM138" s="39"/>
      <c r="FFN138" s="39"/>
      <c r="FFO138" s="47"/>
      <c r="FFP138" s="47"/>
      <c r="FFQ138" s="47"/>
      <c r="FFR138" s="39"/>
      <c r="FFS138" s="39"/>
      <c r="FFT138" s="38"/>
      <c r="FFU138" s="11"/>
      <c r="FFV138" s="48"/>
      <c r="FFW138" s="49"/>
      <c r="FFX138" s="50"/>
      <c r="FFY138" s="13"/>
      <c r="FFZ138" s="15"/>
      <c r="FGA138" s="43"/>
      <c r="FGB138" s="44"/>
      <c r="FGC138" s="37"/>
      <c r="FGD138" s="42"/>
      <c r="FGE138" s="45"/>
      <c r="FGF138" s="46"/>
      <c r="FGG138" s="39"/>
      <c r="FGH138" s="39"/>
      <c r="FGI138" s="47"/>
      <c r="FGJ138" s="47"/>
      <c r="FGK138" s="47"/>
      <c r="FGL138" s="39"/>
      <c r="FGM138" s="39"/>
      <c r="FGN138" s="38"/>
      <c r="FGO138" s="11"/>
      <c r="FGP138" s="48"/>
      <c r="FGQ138" s="49"/>
      <c r="FGR138" s="50"/>
      <c r="FGS138" s="13"/>
      <c r="FGT138" s="15"/>
      <c r="FGU138" s="43"/>
      <c r="FGV138" s="44"/>
      <c r="FGW138" s="37"/>
      <c r="FGX138" s="42"/>
      <c r="FGY138" s="45"/>
      <c r="FGZ138" s="46"/>
      <c r="FHA138" s="39"/>
      <c r="FHB138" s="39"/>
      <c r="FHC138" s="47"/>
      <c r="FHD138" s="47"/>
      <c r="FHE138" s="47"/>
      <c r="FHF138" s="39"/>
      <c r="FHG138" s="39"/>
      <c r="FHH138" s="38"/>
      <c r="FHI138" s="11"/>
      <c r="FHJ138" s="48"/>
      <c r="FHK138" s="49"/>
      <c r="FHL138" s="50"/>
      <c r="FHM138" s="13"/>
      <c r="FHN138" s="15"/>
      <c r="FHO138" s="43"/>
      <c r="FHP138" s="44"/>
      <c r="FHQ138" s="37"/>
      <c r="FHR138" s="42"/>
      <c r="FHS138" s="45"/>
      <c r="FHT138" s="46"/>
      <c r="FHU138" s="39"/>
      <c r="FHV138" s="39"/>
      <c r="FHW138" s="47"/>
      <c r="FHX138" s="47"/>
      <c r="FHY138" s="47"/>
      <c r="FHZ138" s="39"/>
      <c r="FIA138" s="39"/>
      <c r="FIB138" s="38"/>
      <c r="FIC138" s="11"/>
      <c r="FID138" s="48"/>
      <c r="FIE138" s="49"/>
      <c r="FIF138" s="50"/>
      <c r="FIG138" s="13"/>
      <c r="FIH138" s="15"/>
      <c r="FII138" s="43"/>
      <c r="FIJ138" s="44"/>
      <c r="FIK138" s="37"/>
      <c r="FIL138" s="42"/>
      <c r="FIM138" s="45"/>
      <c r="FIN138" s="46"/>
      <c r="FIO138" s="39"/>
      <c r="FIP138" s="39"/>
      <c r="FIQ138" s="47"/>
      <c r="FIR138" s="47"/>
      <c r="FIS138" s="47"/>
      <c r="FIT138" s="39"/>
      <c r="FIU138" s="39"/>
      <c r="FIV138" s="38"/>
      <c r="FIW138" s="11"/>
      <c r="FIX138" s="48"/>
      <c r="FIY138" s="49"/>
      <c r="FIZ138" s="50"/>
      <c r="FJA138" s="13"/>
      <c r="FJB138" s="15"/>
      <c r="FJC138" s="43"/>
      <c r="FJD138" s="44"/>
      <c r="FJE138" s="37"/>
      <c r="FJF138" s="42"/>
      <c r="FJG138" s="45"/>
      <c r="FJH138" s="46"/>
      <c r="FJI138" s="39"/>
      <c r="FJJ138" s="39"/>
      <c r="FJK138" s="47"/>
      <c r="FJL138" s="47"/>
      <c r="FJM138" s="47"/>
      <c r="FJN138" s="39"/>
      <c r="FJO138" s="39"/>
      <c r="FJP138" s="38"/>
      <c r="FJQ138" s="11"/>
      <c r="FJR138" s="48"/>
      <c r="FJS138" s="49"/>
      <c r="FJT138" s="50"/>
      <c r="FJU138" s="13"/>
      <c r="FJV138" s="15"/>
      <c r="FJW138" s="43"/>
      <c r="FJX138" s="44"/>
      <c r="FJY138" s="37"/>
      <c r="FJZ138" s="42"/>
      <c r="FKA138" s="45"/>
      <c r="FKB138" s="46"/>
      <c r="FKC138" s="39"/>
      <c r="FKD138" s="39"/>
      <c r="FKE138" s="47"/>
      <c r="FKF138" s="47"/>
      <c r="FKG138" s="47"/>
      <c r="FKH138" s="39"/>
      <c r="FKI138" s="39"/>
      <c r="FKJ138" s="38"/>
      <c r="FKK138" s="11"/>
      <c r="FKL138" s="48"/>
      <c r="FKM138" s="49"/>
      <c r="FKN138" s="50"/>
      <c r="FKO138" s="13"/>
      <c r="FKP138" s="15"/>
      <c r="FKQ138" s="43"/>
      <c r="FKR138" s="44"/>
      <c r="FKS138" s="37"/>
      <c r="FKT138" s="42"/>
      <c r="FKU138" s="45"/>
      <c r="FKV138" s="46"/>
      <c r="FKW138" s="39"/>
      <c r="FKX138" s="39"/>
      <c r="FKY138" s="47"/>
      <c r="FKZ138" s="47"/>
      <c r="FLA138" s="47"/>
      <c r="FLB138" s="39"/>
      <c r="FLC138" s="39"/>
      <c r="FLD138" s="38"/>
      <c r="FLE138" s="11"/>
      <c r="FLF138" s="48"/>
      <c r="FLG138" s="49"/>
      <c r="FLH138" s="50"/>
      <c r="FLI138" s="13"/>
      <c r="FLJ138" s="15"/>
      <c r="FLK138" s="43"/>
      <c r="FLL138" s="44"/>
      <c r="FLM138" s="37"/>
      <c r="FLN138" s="42"/>
      <c r="FLO138" s="45"/>
      <c r="FLP138" s="46"/>
      <c r="FLQ138" s="39"/>
      <c r="FLR138" s="39"/>
      <c r="FLS138" s="47"/>
      <c r="FLT138" s="47"/>
      <c r="FLU138" s="47"/>
      <c r="FLV138" s="39"/>
      <c r="FLW138" s="39"/>
      <c r="FLX138" s="38"/>
      <c r="FLY138" s="11"/>
      <c r="FLZ138" s="48"/>
      <c r="FMA138" s="49"/>
      <c r="FMB138" s="50"/>
      <c r="FMC138" s="13"/>
      <c r="FMD138" s="15"/>
      <c r="FME138" s="43"/>
      <c r="FMF138" s="44"/>
      <c r="FMG138" s="37"/>
      <c r="FMH138" s="42"/>
      <c r="FMI138" s="45"/>
      <c r="FMJ138" s="46"/>
      <c r="FMK138" s="39"/>
      <c r="FML138" s="39"/>
      <c r="FMM138" s="47"/>
      <c r="FMN138" s="47"/>
      <c r="FMO138" s="47"/>
      <c r="FMP138" s="39"/>
      <c r="FMQ138" s="39"/>
      <c r="FMR138" s="38"/>
      <c r="FMS138" s="11"/>
      <c r="FMT138" s="48"/>
      <c r="FMU138" s="49"/>
      <c r="FMV138" s="50"/>
      <c r="FMW138" s="13"/>
      <c r="FMX138" s="15"/>
      <c r="FMY138" s="43"/>
      <c r="FMZ138" s="44"/>
      <c r="FNA138" s="37"/>
      <c r="FNB138" s="42"/>
      <c r="FNC138" s="45"/>
      <c r="FND138" s="46"/>
      <c r="FNE138" s="39"/>
      <c r="FNF138" s="39"/>
      <c r="FNG138" s="47"/>
      <c r="FNH138" s="47"/>
      <c r="FNI138" s="47"/>
      <c r="FNJ138" s="39"/>
      <c r="FNK138" s="39"/>
      <c r="FNL138" s="38"/>
      <c r="FNM138" s="11"/>
      <c r="FNN138" s="48"/>
      <c r="FNO138" s="49"/>
      <c r="FNP138" s="50"/>
      <c r="FNQ138" s="13"/>
      <c r="FNR138" s="15"/>
      <c r="FNS138" s="43"/>
      <c r="FNT138" s="44"/>
      <c r="FNU138" s="37"/>
      <c r="FNV138" s="42"/>
      <c r="FNW138" s="45"/>
      <c r="FNX138" s="46"/>
      <c r="FNY138" s="39"/>
      <c r="FNZ138" s="39"/>
      <c r="FOA138" s="47"/>
      <c r="FOB138" s="47"/>
      <c r="FOC138" s="47"/>
      <c r="FOD138" s="39"/>
      <c r="FOE138" s="39"/>
      <c r="FOF138" s="38"/>
      <c r="FOG138" s="11"/>
      <c r="FOH138" s="48"/>
      <c r="FOI138" s="49"/>
      <c r="FOJ138" s="50"/>
      <c r="FOK138" s="13"/>
      <c r="FOL138" s="15"/>
      <c r="FOM138" s="43"/>
      <c r="FON138" s="44"/>
      <c r="FOO138" s="37"/>
      <c r="FOP138" s="42"/>
      <c r="FOQ138" s="45"/>
      <c r="FOR138" s="46"/>
      <c r="FOS138" s="39"/>
      <c r="FOT138" s="39"/>
      <c r="FOU138" s="47"/>
      <c r="FOV138" s="47"/>
      <c r="FOW138" s="47"/>
      <c r="FOX138" s="39"/>
      <c r="FOY138" s="39"/>
      <c r="FOZ138" s="38"/>
      <c r="FPA138" s="11"/>
      <c r="FPB138" s="48"/>
      <c r="FPC138" s="49"/>
      <c r="FPD138" s="50"/>
      <c r="FPE138" s="13"/>
      <c r="FPF138" s="15"/>
      <c r="FPG138" s="43"/>
      <c r="FPH138" s="44"/>
      <c r="FPI138" s="37"/>
      <c r="FPJ138" s="42"/>
      <c r="FPK138" s="45"/>
      <c r="FPL138" s="46"/>
      <c r="FPM138" s="39"/>
      <c r="FPN138" s="39"/>
      <c r="FPO138" s="47"/>
      <c r="FPP138" s="47"/>
      <c r="FPQ138" s="47"/>
      <c r="FPR138" s="39"/>
      <c r="FPS138" s="39"/>
      <c r="FPT138" s="38"/>
      <c r="FPU138" s="11"/>
      <c r="FPV138" s="48"/>
      <c r="FPW138" s="49"/>
      <c r="FPX138" s="50"/>
      <c r="FPY138" s="13"/>
      <c r="FPZ138" s="15"/>
      <c r="FQA138" s="43"/>
      <c r="FQB138" s="44"/>
      <c r="FQC138" s="37"/>
      <c r="FQD138" s="42"/>
      <c r="FQE138" s="45"/>
      <c r="FQF138" s="46"/>
      <c r="FQG138" s="39"/>
      <c r="FQH138" s="39"/>
      <c r="FQI138" s="47"/>
      <c r="FQJ138" s="47"/>
      <c r="FQK138" s="47"/>
      <c r="FQL138" s="39"/>
      <c r="FQM138" s="39"/>
      <c r="FQN138" s="38"/>
      <c r="FQO138" s="11"/>
      <c r="FQP138" s="48"/>
      <c r="FQQ138" s="49"/>
      <c r="FQR138" s="50"/>
      <c r="FQS138" s="13"/>
      <c r="FQT138" s="15"/>
      <c r="FQU138" s="43"/>
      <c r="FQV138" s="44"/>
      <c r="FQW138" s="37"/>
      <c r="FQX138" s="42"/>
      <c r="FQY138" s="45"/>
      <c r="FQZ138" s="46"/>
      <c r="FRA138" s="39"/>
      <c r="FRB138" s="39"/>
      <c r="FRC138" s="47"/>
      <c r="FRD138" s="47"/>
      <c r="FRE138" s="47"/>
      <c r="FRF138" s="39"/>
      <c r="FRG138" s="39"/>
      <c r="FRH138" s="38"/>
      <c r="FRI138" s="11"/>
      <c r="FRJ138" s="48"/>
      <c r="FRK138" s="49"/>
      <c r="FRL138" s="50"/>
      <c r="FRM138" s="13"/>
      <c r="FRN138" s="15"/>
      <c r="FRO138" s="43"/>
      <c r="FRP138" s="44"/>
      <c r="FRQ138" s="37"/>
      <c r="FRR138" s="42"/>
      <c r="FRS138" s="45"/>
      <c r="FRT138" s="46"/>
      <c r="FRU138" s="39"/>
      <c r="FRV138" s="39"/>
      <c r="FRW138" s="47"/>
      <c r="FRX138" s="47"/>
      <c r="FRY138" s="47"/>
      <c r="FRZ138" s="39"/>
      <c r="FSA138" s="39"/>
      <c r="FSB138" s="38"/>
      <c r="FSC138" s="11"/>
      <c r="FSD138" s="48"/>
      <c r="FSE138" s="49"/>
      <c r="FSF138" s="50"/>
      <c r="FSG138" s="13"/>
      <c r="FSH138" s="15"/>
      <c r="FSI138" s="43"/>
      <c r="FSJ138" s="44"/>
      <c r="FSK138" s="37"/>
      <c r="FSL138" s="42"/>
      <c r="FSM138" s="45"/>
      <c r="FSN138" s="46"/>
      <c r="FSO138" s="39"/>
      <c r="FSP138" s="39"/>
      <c r="FSQ138" s="47"/>
      <c r="FSR138" s="47"/>
      <c r="FSS138" s="47"/>
      <c r="FST138" s="39"/>
      <c r="FSU138" s="39"/>
      <c r="FSV138" s="38"/>
      <c r="FSW138" s="11"/>
      <c r="FSX138" s="48"/>
      <c r="FSY138" s="49"/>
      <c r="FSZ138" s="50"/>
      <c r="FTA138" s="13"/>
      <c r="FTB138" s="15"/>
      <c r="FTC138" s="43"/>
      <c r="FTD138" s="44"/>
      <c r="FTE138" s="37"/>
      <c r="FTF138" s="42"/>
      <c r="FTG138" s="45"/>
      <c r="FTH138" s="46"/>
      <c r="FTI138" s="39"/>
      <c r="FTJ138" s="39"/>
      <c r="FTK138" s="47"/>
      <c r="FTL138" s="47"/>
      <c r="FTM138" s="47"/>
      <c r="FTN138" s="39"/>
      <c r="FTO138" s="39"/>
      <c r="FTP138" s="38"/>
      <c r="FTQ138" s="11"/>
      <c r="FTR138" s="48"/>
      <c r="FTS138" s="49"/>
      <c r="FTT138" s="50"/>
      <c r="FTU138" s="13"/>
      <c r="FTV138" s="15"/>
      <c r="FTW138" s="43"/>
      <c r="FTX138" s="44"/>
      <c r="FTY138" s="37"/>
      <c r="FTZ138" s="42"/>
      <c r="FUA138" s="45"/>
      <c r="FUB138" s="46"/>
      <c r="FUC138" s="39"/>
      <c r="FUD138" s="39"/>
      <c r="FUE138" s="47"/>
      <c r="FUF138" s="47"/>
      <c r="FUG138" s="47"/>
      <c r="FUH138" s="39"/>
      <c r="FUI138" s="39"/>
      <c r="FUJ138" s="38"/>
      <c r="FUK138" s="11"/>
      <c r="FUL138" s="48"/>
      <c r="FUM138" s="49"/>
      <c r="FUN138" s="50"/>
      <c r="FUO138" s="13"/>
      <c r="FUP138" s="15"/>
      <c r="FUQ138" s="43"/>
      <c r="FUR138" s="44"/>
      <c r="FUS138" s="37"/>
      <c r="FUT138" s="42"/>
      <c r="FUU138" s="45"/>
      <c r="FUV138" s="46"/>
      <c r="FUW138" s="39"/>
      <c r="FUX138" s="39"/>
      <c r="FUY138" s="47"/>
      <c r="FUZ138" s="47"/>
      <c r="FVA138" s="47"/>
      <c r="FVB138" s="39"/>
      <c r="FVC138" s="39"/>
      <c r="FVD138" s="38"/>
      <c r="FVE138" s="11"/>
      <c r="FVF138" s="48"/>
      <c r="FVG138" s="49"/>
      <c r="FVH138" s="50"/>
      <c r="FVI138" s="13"/>
      <c r="FVJ138" s="15"/>
      <c r="FVK138" s="43"/>
      <c r="FVL138" s="44"/>
      <c r="FVM138" s="37"/>
      <c r="FVN138" s="42"/>
      <c r="FVO138" s="45"/>
      <c r="FVP138" s="46"/>
      <c r="FVQ138" s="39"/>
      <c r="FVR138" s="39"/>
      <c r="FVS138" s="47"/>
      <c r="FVT138" s="47"/>
      <c r="FVU138" s="47"/>
      <c r="FVV138" s="39"/>
      <c r="FVW138" s="39"/>
      <c r="FVX138" s="38"/>
      <c r="FVY138" s="11"/>
      <c r="FVZ138" s="48"/>
      <c r="FWA138" s="49"/>
      <c r="FWB138" s="50"/>
      <c r="FWC138" s="13"/>
      <c r="FWD138" s="15"/>
      <c r="FWE138" s="43"/>
      <c r="FWF138" s="44"/>
      <c r="FWG138" s="37"/>
      <c r="FWH138" s="42"/>
      <c r="FWI138" s="45"/>
      <c r="FWJ138" s="46"/>
      <c r="FWK138" s="39"/>
      <c r="FWL138" s="39"/>
      <c r="FWM138" s="47"/>
      <c r="FWN138" s="47"/>
      <c r="FWO138" s="47"/>
      <c r="FWP138" s="39"/>
      <c r="FWQ138" s="39"/>
      <c r="FWR138" s="38"/>
      <c r="FWS138" s="11"/>
      <c r="FWT138" s="48"/>
      <c r="FWU138" s="49"/>
      <c r="FWV138" s="50"/>
      <c r="FWW138" s="13"/>
      <c r="FWX138" s="15"/>
      <c r="FWY138" s="43"/>
      <c r="FWZ138" s="44"/>
      <c r="FXA138" s="37"/>
      <c r="FXB138" s="42"/>
      <c r="FXC138" s="45"/>
      <c r="FXD138" s="46"/>
      <c r="FXE138" s="39"/>
      <c r="FXF138" s="39"/>
      <c r="FXG138" s="47"/>
      <c r="FXH138" s="47"/>
      <c r="FXI138" s="47"/>
      <c r="FXJ138" s="39"/>
      <c r="FXK138" s="39"/>
      <c r="FXL138" s="38"/>
      <c r="FXM138" s="11"/>
      <c r="FXN138" s="48"/>
      <c r="FXO138" s="49"/>
      <c r="FXP138" s="50"/>
      <c r="FXQ138" s="13"/>
      <c r="FXR138" s="15"/>
      <c r="FXS138" s="43"/>
      <c r="FXT138" s="44"/>
      <c r="FXU138" s="37"/>
      <c r="FXV138" s="42"/>
      <c r="FXW138" s="45"/>
      <c r="FXX138" s="46"/>
      <c r="FXY138" s="39"/>
      <c r="FXZ138" s="39"/>
      <c r="FYA138" s="47"/>
      <c r="FYB138" s="47"/>
      <c r="FYC138" s="47"/>
      <c r="FYD138" s="39"/>
      <c r="FYE138" s="39"/>
      <c r="FYF138" s="38"/>
      <c r="FYG138" s="11"/>
      <c r="FYH138" s="48"/>
      <c r="FYI138" s="49"/>
      <c r="FYJ138" s="50"/>
      <c r="FYK138" s="13"/>
      <c r="FYL138" s="15"/>
      <c r="FYM138" s="43"/>
      <c r="FYN138" s="44"/>
      <c r="FYO138" s="37"/>
      <c r="FYP138" s="42"/>
      <c r="FYQ138" s="45"/>
      <c r="FYR138" s="46"/>
      <c r="FYS138" s="39"/>
      <c r="FYT138" s="39"/>
      <c r="FYU138" s="47"/>
      <c r="FYV138" s="47"/>
      <c r="FYW138" s="47"/>
      <c r="FYX138" s="39"/>
      <c r="FYY138" s="39"/>
      <c r="FYZ138" s="38"/>
      <c r="FZA138" s="11"/>
      <c r="FZB138" s="48"/>
      <c r="FZC138" s="49"/>
      <c r="FZD138" s="50"/>
      <c r="FZE138" s="13"/>
      <c r="FZF138" s="15"/>
      <c r="FZG138" s="43"/>
      <c r="FZH138" s="44"/>
      <c r="FZI138" s="37"/>
      <c r="FZJ138" s="42"/>
      <c r="FZK138" s="45"/>
      <c r="FZL138" s="46"/>
      <c r="FZM138" s="39"/>
      <c r="FZN138" s="39"/>
      <c r="FZO138" s="47"/>
      <c r="FZP138" s="47"/>
      <c r="FZQ138" s="47"/>
      <c r="FZR138" s="39"/>
      <c r="FZS138" s="39"/>
      <c r="FZT138" s="38"/>
      <c r="FZU138" s="11"/>
      <c r="FZV138" s="48"/>
      <c r="FZW138" s="49"/>
      <c r="FZX138" s="50"/>
      <c r="FZY138" s="13"/>
      <c r="FZZ138" s="15"/>
      <c r="GAA138" s="43"/>
      <c r="GAB138" s="44"/>
      <c r="GAC138" s="37"/>
      <c r="GAD138" s="42"/>
      <c r="GAE138" s="45"/>
      <c r="GAF138" s="46"/>
      <c r="GAG138" s="39"/>
      <c r="GAH138" s="39"/>
      <c r="GAI138" s="47"/>
      <c r="GAJ138" s="47"/>
      <c r="GAK138" s="47"/>
      <c r="GAL138" s="39"/>
      <c r="GAM138" s="39"/>
      <c r="GAN138" s="38"/>
      <c r="GAO138" s="11"/>
      <c r="GAP138" s="48"/>
      <c r="GAQ138" s="49"/>
      <c r="GAR138" s="50"/>
      <c r="GAS138" s="13"/>
      <c r="GAT138" s="15"/>
      <c r="GAU138" s="43"/>
      <c r="GAV138" s="44"/>
      <c r="GAW138" s="37"/>
      <c r="GAX138" s="42"/>
      <c r="GAY138" s="45"/>
      <c r="GAZ138" s="46"/>
      <c r="GBA138" s="39"/>
      <c r="GBB138" s="39"/>
      <c r="GBC138" s="47"/>
      <c r="GBD138" s="47"/>
      <c r="GBE138" s="47"/>
      <c r="GBF138" s="39"/>
      <c r="GBG138" s="39"/>
      <c r="GBH138" s="38"/>
      <c r="GBI138" s="11"/>
      <c r="GBJ138" s="48"/>
      <c r="GBK138" s="49"/>
      <c r="GBL138" s="50"/>
      <c r="GBM138" s="13"/>
      <c r="GBN138" s="15"/>
      <c r="GBO138" s="43"/>
      <c r="GBP138" s="44"/>
      <c r="GBQ138" s="37"/>
      <c r="GBR138" s="42"/>
      <c r="GBS138" s="45"/>
      <c r="GBT138" s="46"/>
      <c r="GBU138" s="39"/>
      <c r="GBV138" s="39"/>
      <c r="GBW138" s="47"/>
      <c r="GBX138" s="47"/>
      <c r="GBY138" s="47"/>
      <c r="GBZ138" s="39"/>
      <c r="GCA138" s="39"/>
      <c r="GCB138" s="38"/>
      <c r="GCC138" s="11"/>
      <c r="GCD138" s="48"/>
      <c r="GCE138" s="49"/>
      <c r="GCF138" s="50"/>
      <c r="GCG138" s="13"/>
      <c r="GCH138" s="15"/>
      <c r="GCI138" s="43"/>
      <c r="GCJ138" s="44"/>
      <c r="GCK138" s="37"/>
      <c r="GCL138" s="42"/>
      <c r="GCM138" s="45"/>
      <c r="GCN138" s="46"/>
      <c r="GCO138" s="39"/>
      <c r="GCP138" s="39"/>
      <c r="GCQ138" s="47"/>
      <c r="GCR138" s="47"/>
      <c r="GCS138" s="47"/>
      <c r="GCT138" s="39"/>
      <c r="GCU138" s="39"/>
      <c r="GCV138" s="38"/>
      <c r="GCW138" s="11"/>
      <c r="GCX138" s="48"/>
      <c r="GCY138" s="49"/>
      <c r="GCZ138" s="50"/>
      <c r="GDA138" s="13"/>
      <c r="GDB138" s="15"/>
      <c r="GDC138" s="43"/>
      <c r="GDD138" s="44"/>
      <c r="GDE138" s="37"/>
      <c r="GDF138" s="42"/>
      <c r="GDG138" s="45"/>
      <c r="GDH138" s="46"/>
      <c r="GDI138" s="39"/>
      <c r="GDJ138" s="39"/>
      <c r="GDK138" s="47"/>
      <c r="GDL138" s="47"/>
      <c r="GDM138" s="47"/>
      <c r="GDN138" s="39"/>
      <c r="GDO138" s="39"/>
      <c r="GDP138" s="38"/>
      <c r="GDQ138" s="11"/>
      <c r="GDR138" s="48"/>
      <c r="GDS138" s="49"/>
      <c r="GDT138" s="50"/>
      <c r="GDU138" s="13"/>
      <c r="GDV138" s="15"/>
      <c r="GDW138" s="43"/>
      <c r="GDX138" s="44"/>
      <c r="GDY138" s="37"/>
      <c r="GDZ138" s="42"/>
      <c r="GEA138" s="45"/>
      <c r="GEB138" s="46"/>
      <c r="GEC138" s="39"/>
      <c r="GED138" s="39"/>
      <c r="GEE138" s="47"/>
      <c r="GEF138" s="47"/>
      <c r="GEG138" s="47"/>
      <c r="GEH138" s="39"/>
      <c r="GEI138" s="39"/>
      <c r="GEJ138" s="38"/>
      <c r="GEK138" s="11"/>
      <c r="GEL138" s="48"/>
      <c r="GEM138" s="49"/>
      <c r="GEN138" s="50"/>
      <c r="GEO138" s="13"/>
      <c r="GEP138" s="15"/>
      <c r="GEQ138" s="43"/>
      <c r="GER138" s="44"/>
      <c r="GES138" s="37"/>
      <c r="GET138" s="42"/>
      <c r="GEU138" s="45"/>
      <c r="GEV138" s="46"/>
      <c r="GEW138" s="39"/>
      <c r="GEX138" s="39"/>
      <c r="GEY138" s="47"/>
      <c r="GEZ138" s="47"/>
      <c r="GFA138" s="47"/>
      <c r="GFB138" s="39"/>
      <c r="GFC138" s="39"/>
      <c r="GFD138" s="38"/>
      <c r="GFE138" s="11"/>
      <c r="GFF138" s="48"/>
      <c r="GFG138" s="49"/>
      <c r="GFH138" s="50"/>
      <c r="GFI138" s="13"/>
      <c r="GFJ138" s="15"/>
      <c r="GFK138" s="43"/>
      <c r="GFL138" s="44"/>
      <c r="GFM138" s="37"/>
      <c r="GFN138" s="42"/>
      <c r="GFO138" s="45"/>
      <c r="GFP138" s="46"/>
      <c r="GFQ138" s="39"/>
      <c r="GFR138" s="39"/>
      <c r="GFS138" s="47"/>
      <c r="GFT138" s="47"/>
      <c r="GFU138" s="47"/>
      <c r="GFV138" s="39"/>
      <c r="GFW138" s="39"/>
      <c r="GFX138" s="38"/>
      <c r="GFY138" s="11"/>
      <c r="GFZ138" s="48"/>
      <c r="GGA138" s="49"/>
      <c r="GGB138" s="50"/>
      <c r="GGC138" s="13"/>
      <c r="GGD138" s="15"/>
      <c r="GGE138" s="43"/>
      <c r="GGF138" s="44"/>
      <c r="GGG138" s="37"/>
      <c r="GGH138" s="42"/>
      <c r="GGI138" s="45"/>
      <c r="GGJ138" s="46"/>
      <c r="GGK138" s="39"/>
      <c r="GGL138" s="39"/>
      <c r="GGM138" s="47"/>
      <c r="GGN138" s="47"/>
      <c r="GGO138" s="47"/>
      <c r="GGP138" s="39"/>
      <c r="GGQ138" s="39"/>
      <c r="GGR138" s="38"/>
      <c r="GGS138" s="11"/>
      <c r="GGT138" s="48"/>
      <c r="GGU138" s="49"/>
      <c r="GGV138" s="50"/>
      <c r="GGW138" s="13"/>
      <c r="GGX138" s="15"/>
      <c r="GGY138" s="43"/>
      <c r="GGZ138" s="44"/>
      <c r="GHA138" s="37"/>
      <c r="GHB138" s="42"/>
      <c r="GHC138" s="45"/>
      <c r="GHD138" s="46"/>
      <c r="GHE138" s="39"/>
      <c r="GHF138" s="39"/>
      <c r="GHG138" s="47"/>
      <c r="GHH138" s="47"/>
      <c r="GHI138" s="47"/>
      <c r="GHJ138" s="39"/>
      <c r="GHK138" s="39"/>
      <c r="GHL138" s="38"/>
      <c r="GHM138" s="11"/>
      <c r="GHN138" s="48"/>
      <c r="GHO138" s="49"/>
      <c r="GHP138" s="50"/>
      <c r="GHQ138" s="13"/>
      <c r="GHR138" s="15"/>
      <c r="GHS138" s="43"/>
      <c r="GHT138" s="44"/>
      <c r="GHU138" s="37"/>
      <c r="GHV138" s="42"/>
      <c r="GHW138" s="45"/>
      <c r="GHX138" s="46"/>
      <c r="GHY138" s="39"/>
      <c r="GHZ138" s="39"/>
      <c r="GIA138" s="47"/>
      <c r="GIB138" s="47"/>
      <c r="GIC138" s="47"/>
      <c r="GID138" s="39"/>
      <c r="GIE138" s="39"/>
      <c r="GIF138" s="38"/>
      <c r="GIG138" s="11"/>
      <c r="GIH138" s="48"/>
      <c r="GII138" s="49"/>
      <c r="GIJ138" s="50"/>
      <c r="GIK138" s="13"/>
      <c r="GIL138" s="15"/>
      <c r="GIM138" s="43"/>
      <c r="GIN138" s="44"/>
      <c r="GIO138" s="37"/>
      <c r="GIP138" s="42"/>
      <c r="GIQ138" s="45"/>
      <c r="GIR138" s="46"/>
      <c r="GIS138" s="39"/>
      <c r="GIT138" s="39"/>
      <c r="GIU138" s="47"/>
      <c r="GIV138" s="47"/>
      <c r="GIW138" s="47"/>
      <c r="GIX138" s="39"/>
      <c r="GIY138" s="39"/>
      <c r="GIZ138" s="38"/>
      <c r="GJA138" s="11"/>
      <c r="GJB138" s="48"/>
      <c r="GJC138" s="49"/>
      <c r="GJD138" s="50"/>
      <c r="GJE138" s="13"/>
      <c r="GJF138" s="15"/>
      <c r="GJG138" s="43"/>
      <c r="GJH138" s="44"/>
      <c r="GJI138" s="37"/>
      <c r="GJJ138" s="42"/>
      <c r="GJK138" s="45"/>
      <c r="GJL138" s="46"/>
      <c r="GJM138" s="39"/>
      <c r="GJN138" s="39"/>
      <c r="GJO138" s="47"/>
      <c r="GJP138" s="47"/>
      <c r="GJQ138" s="47"/>
      <c r="GJR138" s="39"/>
      <c r="GJS138" s="39"/>
      <c r="GJT138" s="38"/>
      <c r="GJU138" s="11"/>
      <c r="GJV138" s="48"/>
      <c r="GJW138" s="49"/>
      <c r="GJX138" s="50"/>
      <c r="GJY138" s="13"/>
      <c r="GJZ138" s="15"/>
      <c r="GKA138" s="43"/>
      <c r="GKB138" s="44"/>
      <c r="GKC138" s="37"/>
      <c r="GKD138" s="42"/>
      <c r="GKE138" s="45"/>
      <c r="GKF138" s="46"/>
      <c r="GKG138" s="39"/>
      <c r="GKH138" s="39"/>
      <c r="GKI138" s="47"/>
      <c r="GKJ138" s="47"/>
      <c r="GKK138" s="47"/>
      <c r="GKL138" s="39"/>
      <c r="GKM138" s="39"/>
      <c r="GKN138" s="38"/>
      <c r="GKO138" s="11"/>
      <c r="GKP138" s="48"/>
      <c r="GKQ138" s="49"/>
      <c r="GKR138" s="50"/>
      <c r="GKS138" s="13"/>
      <c r="GKT138" s="15"/>
      <c r="GKU138" s="43"/>
      <c r="GKV138" s="44"/>
      <c r="GKW138" s="37"/>
      <c r="GKX138" s="42"/>
      <c r="GKY138" s="45"/>
      <c r="GKZ138" s="46"/>
      <c r="GLA138" s="39"/>
      <c r="GLB138" s="39"/>
      <c r="GLC138" s="47"/>
      <c r="GLD138" s="47"/>
      <c r="GLE138" s="47"/>
      <c r="GLF138" s="39"/>
      <c r="GLG138" s="39"/>
      <c r="GLH138" s="38"/>
      <c r="GLI138" s="11"/>
      <c r="GLJ138" s="48"/>
      <c r="GLK138" s="49"/>
      <c r="GLL138" s="50"/>
      <c r="GLM138" s="13"/>
      <c r="GLN138" s="15"/>
      <c r="GLO138" s="43"/>
      <c r="GLP138" s="44"/>
      <c r="GLQ138" s="37"/>
      <c r="GLR138" s="42"/>
      <c r="GLS138" s="45"/>
      <c r="GLT138" s="46"/>
      <c r="GLU138" s="39"/>
      <c r="GLV138" s="39"/>
      <c r="GLW138" s="47"/>
      <c r="GLX138" s="47"/>
      <c r="GLY138" s="47"/>
      <c r="GLZ138" s="39"/>
      <c r="GMA138" s="39"/>
      <c r="GMB138" s="38"/>
      <c r="GMC138" s="11"/>
      <c r="GMD138" s="48"/>
      <c r="GME138" s="49"/>
      <c r="GMF138" s="50"/>
      <c r="GMG138" s="13"/>
      <c r="GMH138" s="15"/>
      <c r="GMI138" s="43"/>
      <c r="GMJ138" s="44"/>
      <c r="GMK138" s="37"/>
      <c r="GML138" s="42"/>
      <c r="GMM138" s="45"/>
      <c r="GMN138" s="46"/>
      <c r="GMO138" s="39"/>
      <c r="GMP138" s="39"/>
      <c r="GMQ138" s="47"/>
      <c r="GMR138" s="47"/>
      <c r="GMS138" s="47"/>
      <c r="GMT138" s="39"/>
      <c r="GMU138" s="39"/>
      <c r="GMV138" s="38"/>
      <c r="GMW138" s="11"/>
      <c r="GMX138" s="48"/>
      <c r="GMY138" s="49"/>
      <c r="GMZ138" s="50"/>
      <c r="GNA138" s="13"/>
      <c r="GNB138" s="15"/>
      <c r="GNC138" s="43"/>
      <c r="GND138" s="44"/>
      <c r="GNE138" s="37"/>
      <c r="GNF138" s="42"/>
      <c r="GNG138" s="45"/>
      <c r="GNH138" s="46"/>
      <c r="GNI138" s="39"/>
      <c r="GNJ138" s="39"/>
      <c r="GNK138" s="47"/>
      <c r="GNL138" s="47"/>
      <c r="GNM138" s="47"/>
      <c r="GNN138" s="39"/>
      <c r="GNO138" s="39"/>
      <c r="GNP138" s="38"/>
      <c r="GNQ138" s="11"/>
      <c r="GNR138" s="48"/>
      <c r="GNS138" s="49"/>
      <c r="GNT138" s="50"/>
      <c r="GNU138" s="13"/>
      <c r="GNV138" s="15"/>
      <c r="GNW138" s="43"/>
      <c r="GNX138" s="44"/>
      <c r="GNY138" s="37"/>
      <c r="GNZ138" s="42"/>
      <c r="GOA138" s="45"/>
      <c r="GOB138" s="46"/>
      <c r="GOC138" s="39"/>
      <c r="GOD138" s="39"/>
      <c r="GOE138" s="47"/>
      <c r="GOF138" s="47"/>
      <c r="GOG138" s="47"/>
      <c r="GOH138" s="39"/>
      <c r="GOI138" s="39"/>
      <c r="GOJ138" s="38"/>
      <c r="GOK138" s="11"/>
      <c r="GOL138" s="48"/>
      <c r="GOM138" s="49"/>
      <c r="GON138" s="50"/>
      <c r="GOO138" s="13"/>
      <c r="GOP138" s="15"/>
      <c r="GOQ138" s="43"/>
      <c r="GOR138" s="44"/>
      <c r="GOS138" s="37"/>
      <c r="GOT138" s="42"/>
      <c r="GOU138" s="45"/>
      <c r="GOV138" s="46"/>
      <c r="GOW138" s="39"/>
      <c r="GOX138" s="39"/>
      <c r="GOY138" s="47"/>
      <c r="GOZ138" s="47"/>
      <c r="GPA138" s="47"/>
      <c r="GPB138" s="39"/>
      <c r="GPC138" s="39"/>
      <c r="GPD138" s="38"/>
      <c r="GPE138" s="11"/>
      <c r="GPF138" s="48"/>
      <c r="GPG138" s="49"/>
      <c r="GPH138" s="50"/>
      <c r="GPI138" s="13"/>
      <c r="GPJ138" s="15"/>
      <c r="GPK138" s="43"/>
      <c r="GPL138" s="44"/>
      <c r="GPM138" s="37"/>
      <c r="GPN138" s="42"/>
      <c r="GPO138" s="45"/>
      <c r="GPP138" s="46"/>
      <c r="GPQ138" s="39"/>
      <c r="GPR138" s="39"/>
      <c r="GPS138" s="47"/>
      <c r="GPT138" s="47"/>
      <c r="GPU138" s="47"/>
      <c r="GPV138" s="39"/>
      <c r="GPW138" s="39"/>
      <c r="GPX138" s="38"/>
      <c r="GPY138" s="11"/>
      <c r="GPZ138" s="48"/>
      <c r="GQA138" s="49"/>
      <c r="GQB138" s="50"/>
      <c r="GQC138" s="13"/>
      <c r="GQD138" s="15"/>
      <c r="GQE138" s="43"/>
      <c r="GQF138" s="44"/>
      <c r="GQG138" s="37"/>
      <c r="GQH138" s="42"/>
      <c r="GQI138" s="45"/>
      <c r="GQJ138" s="46"/>
      <c r="GQK138" s="39"/>
      <c r="GQL138" s="39"/>
      <c r="GQM138" s="47"/>
      <c r="GQN138" s="47"/>
      <c r="GQO138" s="47"/>
      <c r="GQP138" s="39"/>
      <c r="GQQ138" s="39"/>
      <c r="GQR138" s="38"/>
      <c r="GQS138" s="11"/>
      <c r="GQT138" s="48"/>
      <c r="GQU138" s="49"/>
      <c r="GQV138" s="50"/>
      <c r="GQW138" s="13"/>
      <c r="GQX138" s="15"/>
      <c r="GQY138" s="43"/>
      <c r="GQZ138" s="44"/>
      <c r="GRA138" s="37"/>
      <c r="GRB138" s="42"/>
      <c r="GRC138" s="45"/>
      <c r="GRD138" s="46"/>
      <c r="GRE138" s="39"/>
      <c r="GRF138" s="39"/>
      <c r="GRG138" s="47"/>
      <c r="GRH138" s="47"/>
      <c r="GRI138" s="47"/>
      <c r="GRJ138" s="39"/>
      <c r="GRK138" s="39"/>
      <c r="GRL138" s="38"/>
      <c r="GRM138" s="11"/>
      <c r="GRN138" s="48"/>
      <c r="GRO138" s="49"/>
      <c r="GRP138" s="50"/>
      <c r="GRQ138" s="13"/>
      <c r="GRR138" s="15"/>
      <c r="GRS138" s="43"/>
      <c r="GRT138" s="44"/>
      <c r="GRU138" s="37"/>
      <c r="GRV138" s="42"/>
      <c r="GRW138" s="45"/>
      <c r="GRX138" s="46"/>
      <c r="GRY138" s="39"/>
      <c r="GRZ138" s="39"/>
      <c r="GSA138" s="47"/>
      <c r="GSB138" s="47"/>
      <c r="GSC138" s="47"/>
      <c r="GSD138" s="39"/>
      <c r="GSE138" s="39"/>
      <c r="GSF138" s="38"/>
      <c r="GSG138" s="11"/>
      <c r="GSH138" s="48"/>
      <c r="GSI138" s="49"/>
      <c r="GSJ138" s="50"/>
      <c r="GSK138" s="13"/>
      <c r="GSL138" s="15"/>
      <c r="GSM138" s="43"/>
      <c r="GSN138" s="44"/>
      <c r="GSO138" s="37"/>
      <c r="GSP138" s="42"/>
      <c r="GSQ138" s="45"/>
      <c r="GSR138" s="46"/>
      <c r="GSS138" s="39"/>
      <c r="GST138" s="39"/>
      <c r="GSU138" s="47"/>
      <c r="GSV138" s="47"/>
      <c r="GSW138" s="47"/>
      <c r="GSX138" s="39"/>
      <c r="GSY138" s="39"/>
      <c r="GSZ138" s="38"/>
      <c r="GTA138" s="11"/>
      <c r="GTB138" s="48"/>
      <c r="GTC138" s="49"/>
      <c r="GTD138" s="50"/>
      <c r="GTE138" s="13"/>
      <c r="GTF138" s="15"/>
      <c r="GTG138" s="43"/>
      <c r="GTH138" s="44"/>
      <c r="GTI138" s="37"/>
      <c r="GTJ138" s="42"/>
      <c r="GTK138" s="45"/>
      <c r="GTL138" s="46"/>
      <c r="GTM138" s="39"/>
      <c r="GTN138" s="39"/>
      <c r="GTO138" s="47"/>
      <c r="GTP138" s="47"/>
      <c r="GTQ138" s="47"/>
      <c r="GTR138" s="39"/>
      <c r="GTS138" s="39"/>
      <c r="GTT138" s="38"/>
      <c r="GTU138" s="11"/>
      <c r="GTV138" s="48"/>
      <c r="GTW138" s="49"/>
      <c r="GTX138" s="50"/>
      <c r="GTY138" s="13"/>
      <c r="GTZ138" s="15"/>
      <c r="GUA138" s="43"/>
      <c r="GUB138" s="44"/>
      <c r="GUC138" s="37"/>
      <c r="GUD138" s="42"/>
      <c r="GUE138" s="45"/>
      <c r="GUF138" s="46"/>
      <c r="GUG138" s="39"/>
      <c r="GUH138" s="39"/>
      <c r="GUI138" s="47"/>
      <c r="GUJ138" s="47"/>
      <c r="GUK138" s="47"/>
      <c r="GUL138" s="39"/>
      <c r="GUM138" s="39"/>
      <c r="GUN138" s="38"/>
      <c r="GUO138" s="11"/>
      <c r="GUP138" s="48"/>
      <c r="GUQ138" s="49"/>
      <c r="GUR138" s="50"/>
      <c r="GUS138" s="13"/>
      <c r="GUT138" s="15"/>
      <c r="GUU138" s="43"/>
      <c r="GUV138" s="44"/>
      <c r="GUW138" s="37"/>
      <c r="GUX138" s="42"/>
      <c r="GUY138" s="45"/>
      <c r="GUZ138" s="46"/>
      <c r="GVA138" s="39"/>
      <c r="GVB138" s="39"/>
      <c r="GVC138" s="47"/>
      <c r="GVD138" s="47"/>
      <c r="GVE138" s="47"/>
      <c r="GVF138" s="39"/>
      <c r="GVG138" s="39"/>
      <c r="GVH138" s="38"/>
      <c r="GVI138" s="11"/>
      <c r="GVJ138" s="48"/>
      <c r="GVK138" s="49"/>
      <c r="GVL138" s="50"/>
      <c r="GVM138" s="13"/>
      <c r="GVN138" s="15"/>
      <c r="GVO138" s="43"/>
      <c r="GVP138" s="44"/>
      <c r="GVQ138" s="37"/>
      <c r="GVR138" s="42"/>
      <c r="GVS138" s="45"/>
      <c r="GVT138" s="46"/>
      <c r="GVU138" s="39"/>
      <c r="GVV138" s="39"/>
      <c r="GVW138" s="47"/>
      <c r="GVX138" s="47"/>
      <c r="GVY138" s="47"/>
      <c r="GVZ138" s="39"/>
      <c r="GWA138" s="39"/>
      <c r="GWB138" s="38"/>
      <c r="GWC138" s="11"/>
      <c r="GWD138" s="48"/>
      <c r="GWE138" s="49"/>
      <c r="GWF138" s="50"/>
      <c r="GWG138" s="13"/>
      <c r="GWH138" s="15"/>
      <c r="GWI138" s="43"/>
      <c r="GWJ138" s="44"/>
      <c r="GWK138" s="37"/>
      <c r="GWL138" s="42"/>
      <c r="GWM138" s="45"/>
      <c r="GWN138" s="46"/>
      <c r="GWO138" s="39"/>
      <c r="GWP138" s="39"/>
      <c r="GWQ138" s="47"/>
      <c r="GWR138" s="47"/>
      <c r="GWS138" s="47"/>
      <c r="GWT138" s="39"/>
      <c r="GWU138" s="39"/>
      <c r="GWV138" s="38"/>
      <c r="GWW138" s="11"/>
      <c r="GWX138" s="48"/>
      <c r="GWY138" s="49"/>
      <c r="GWZ138" s="50"/>
      <c r="GXA138" s="13"/>
      <c r="GXB138" s="15"/>
      <c r="GXC138" s="43"/>
      <c r="GXD138" s="44"/>
      <c r="GXE138" s="37"/>
      <c r="GXF138" s="42"/>
      <c r="GXG138" s="45"/>
      <c r="GXH138" s="46"/>
      <c r="GXI138" s="39"/>
      <c r="GXJ138" s="39"/>
      <c r="GXK138" s="47"/>
      <c r="GXL138" s="47"/>
      <c r="GXM138" s="47"/>
      <c r="GXN138" s="39"/>
      <c r="GXO138" s="39"/>
      <c r="GXP138" s="38"/>
      <c r="GXQ138" s="11"/>
      <c r="GXR138" s="48"/>
      <c r="GXS138" s="49"/>
      <c r="GXT138" s="50"/>
      <c r="GXU138" s="13"/>
      <c r="GXV138" s="15"/>
      <c r="GXW138" s="43"/>
      <c r="GXX138" s="44"/>
      <c r="GXY138" s="37"/>
      <c r="GXZ138" s="42"/>
      <c r="GYA138" s="45"/>
      <c r="GYB138" s="46"/>
      <c r="GYC138" s="39"/>
      <c r="GYD138" s="39"/>
      <c r="GYE138" s="47"/>
      <c r="GYF138" s="47"/>
      <c r="GYG138" s="47"/>
      <c r="GYH138" s="39"/>
      <c r="GYI138" s="39"/>
      <c r="GYJ138" s="38"/>
      <c r="GYK138" s="11"/>
      <c r="GYL138" s="48"/>
      <c r="GYM138" s="49"/>
      <c r="GYN138" s="50"/>
      <c r="GYO138" s="13"/>
      <c r="GYP138" s="15"/>
      <c r="GYQ138" s="43"/>
      <c r="GYR138" s="44"/>
      <c r="GYS138" s="37"/>
      <c r="GYT138" s="42"/>
      <c r="GYU138" s="45"/>
      <c r="GYV138" s="46"/>
      <c r="GYW138" s="39"/>
      <c r="GYX138" s="39"/>
      <c r="GYY138" s="47"/>
      <c r="GYZ138" s="47"/>
      <c r="GZA138" s="47"/>
      <c r="GZB138" s="39"/>
      <c r="GZC138" s="39"/>
      <c r="GZD138" s="38"/>
      <c r="GZE138" s="11"/>
      <c r="GZF138" s="48"/>
      <c r="GZG138" s="49"/>
      <c r="GZH138" s="50"/>
      <c r="GZI138" s="13"/>
      <c r="GZJ138" s="15"/>
      <c r="GZK138" s="43"/>
      <c r="GZL138" s="44"/>
      <c r="GZM138" s="37"/>
      <c r="GZN138" s="42"/>
      <c r="GZO138" s="45"/>
      <c r="GZP138" s="46"/>
      <c r="GZQ138" s="39"/>
      <c r="GZR138" s="39"/>
      <c r="GZS138" s="47"/>
      <c r="GZT138" s="47"/>
      <c r="GZU138" s="47"/>
      <c r="GZV138" s="39"/>
      <c r="GZW138" s="39"/>
      <c r="GZX138" s="38"/>
      <c r="GZY138" s="11"/>
      <c r="GZZ138" s="48"/>
      <c r="HAA138" s="49"/>
      <c r="HAB138" s="50"/>
      <c r="HAC138" s="13"/>
      <c r="HAD138" s="15"/>
      <c r="HAE138" s="43"/>
      <c r="HAF138" s="44"/>
      <c r="HAG138" s="37"/>
      <c r="HAH138" s="42"/>
      <c r="HAI138" s="45"/>
      <c r="HAJ138" s="46"/>
      <c r="HAK138" s="39"/>
      <c r="HAL138" s="39"/>
      <c r="HAM138" s="47"/>
      <c r="HAN138" s="47"/>
      <c r="HAO138" s="47"/>
      <c r="HAP138" s="39"/>
      <c r="HAQ138" s="39"/>
      <c r="HAR138" s="38"/>
      <c r="HAS138" s="11"/>
      <c r="HAT138" s="48"/>
      <c r="HAU138" s="49"/>
      <c r="HAV138" s="50"/>
      <c r="HAW138" s="13"/>
      <c r="HAX138" s="15"/>
      <c r="HAY138" s="43"/>
      <c r="HAZ138" s="44"/>
      <c r="HBA138" s="37"/>
      <c r="HBB138" s="42"/>
      <c r="HBC138" s="45"/>
      <c r="HBD138" s="46"/>
      <c r="HBE138" s="39"/>
      <c r="HBF138" s="39"/>
      <c r="HBG138" s="47"/>
      <c r="HBH138" s="47"/>
      <c r="HBI138" s="47"/>
      <c r="HBJ138" s="39"/>
      <c r="HBK138" s="39"/>
      <c r="HBL138" s="38"/>
      <c r="HBM138" s="11"/>
      <c r="HBN138" s="48"/>
      <c r="HBO138" s="49"/>
      <c r="HBP138" s="50"/>
      <c r="HBQ138" s="13"/>
      <c r="HBR138" s="15"/>
      <c r="HBS138" s="43"/>
      <c r="HBT138" s="44"/>
      <c r="HBU138" s="37"/>
      <c r="HBV138" s="42"/>
      <c r="HBW138" s="45"/>
      <c r="HBX138" s="46"/>
      <c r="HBY138" s="39"/>
      <c r="HBZ138" s="39"/>
      <c r="HCA138" s="47"/>
      <c r="HCB138" s="47"/>
      <c r="HCC138" s="47"/>
      <c r="HCD138" s="39"/>
      <c r="HCE138" s="39"/>
      <c r="HCF138" s="38"/>
      <c r="HCG138" s="11"/>
      <c r="HCH138" s="48"/>
      <c r="HCI138" s="49"/>
      <c r="HCJ138" s="50"/>
      <c r="HCK138" s="13"/>
      <c r="HCL138" s="15"/>
      <c r="HCM138" s="43"/>
      <c r="HCN138" s="44"/>
      <c r="HCO138" s="37"/>
      <c r="HCP138" s="42"/>
      <c r="HCQ138" s="45"/>
      <c r="HCR138" s="46"/>
      <c r="HCS138" s="39"/>
      <c r="HCT138" s="39"/>
      <c r="HCU138" s="47"/>
      <c r="HCV138" s="47"/>
      <c r="HCW138" s="47"/>
      <c r="HCX138" s="39"/>
      <c r="HCY138" s="39"/>
      <c r="HCZ138" s="38"/>
      <c r="HDA138" s="11"/>
      <c r="HDB138" s="48"/>
      <c r="HDC138" s="49"/>
      <c r="HDD138" s="50"/>
      <c r="HDE138" s="13"/>
      <c r="HDF138" s="15"/>
      <c r="HDG138" s="43"/>
      <c r="HDH138" s="44"/>
      <c r="HDI138" s="37"/>
      <c r="HDJ138" s="42"/>
      <c r="HDK138" s="45"/>
      <c r="HDL138" s="46"/>
      <c r="HDM138" s="39"/>
      <c r="HDN138" s="39"/>
      <c r="HDO138" s="47"/>
      <c r="HDP138" s="47"/>
      <c r="HDQ138" s="47"/>
      <c r="HDR138" s="39"/>
      <c r="HDS138" s="39"/>
      <c r="HDT138" s="38"/>
      <c r="HDU138" s="11"/>
      <c r="HDV138" s="48"/>
      <c r="HDW138" s="49"/>
      <c r="HDX138" s="50"/>
      <c r="HDY138" s="13"/>
      <c r="HDZ138" s="15"/>
      <c r="HEA138" s="43"/>
      <c r="HEB138" s="44"/>
      <c r="HEC138" s="37"/>
      <c r="HED138" s="42"/>
      <c r="HEE138" s="45"/>
      <c r="HEF138" s="46"/>
      <c r="HEG138" s="39"/>
      <c r="HEH138" s="39"/>
      <c r="HEI138" s="47"/>
      <c r="HEJ138" s="47"/>
      <c r="HEK138" s="47"/>
      <c r="HEL138" s="39"/>
      <c r="HEM138" s="39"/>
      <c r="HEN138" s="38"/>
      <c r="HEO138" s="11"/>
      <c r="HEP138" s="48"/>
      <c r="HEQ138" s="49"/>
      <c r="HER138" s="50"/>
      <c r="HES138" s="13"/>
      <c r="HET138" s="15"/>
      <c r="HEU138" s="43"/>
      <c r="HEV138" s="44"/>
      <c r="HEW138" s="37"/>
      <c r="HEX138" s="42"/>
      <c r="HEY138" s="45"/>
      <c r="HEZ138" s="46"/>
      <c r="HFA138" s="39"/>
      <c r="HFB138" s="39"/>
      <c r="HFC138" s="47"/>
      <c r="HFD138" s="47"/>
      <c r="HFE138" s="47"/>
      <c r="HFF138" s="39"/>
      <c r="HFG138" s="39"/>
      <c r="HFH138" s="38"/>
      <c r="HFI138" s="11"/>
      <c r="HFJ138" s="48"/>
      <c r="HFK138" s="49"/>
      <c r="HFL138" s="50"/>
      <c r="HFM138" s="13"/>
      <c r="HFN138" s="15"/>
      <c r="HFO138" s="43"/>
      <c r="HFP138" s="44"/>
      <c r="HFQ138" s="37"/>
      <c r="HFR138" s="42"/>
      <c r="HFS138" s="45"/>
      <c r="HFT138" s="46"/>
      <c r="HFU138" s="39"/>
      <c r="HFV138" s="39"/>
      <c r="HFW138" s="47"/>
      <c r="HFX138" s="47"/>
      <c r="HFY138" s="47"/>
      <c r="HFZ138" s="39"/>
      <c r="HGA138" s="39"/>
      <c r="HGB138" s="38"/>
      <c r="HGC138" s="11"/>
      <c r="HGD138" s="48"/>
      <c r="HGE138" s="49"/>
      <c r="HGF138" s="50"/>
      <c r="HGG138" s="13"/>
      <c r="HGH138" s="15"/>
      <c r="HGI138" s="43"/>
      <c r="HGJ138" s="44"/>
      <c r="HGK138" s="37"/>
      <c r="HGL138" s="42"/>
      <c r="HGM138" s="45"/>
      <c r="HGN138" s="46"/>
      <c r="HGO138" s="39"/>
      <c r="HGP138" s="39"/>
      <c r="HGQ138" s="47"/>
      <c r="HGR138" s="47"/>
      <c r="HGS138" s="47"/>
      <c r="HGT138" s="39"/>
      <c r="HGU138" s="39"/>
      <c r="HGV138" s="38"/>
      <c r="HGW138" s="11"/>
      <c r="HGX138" s="48"/>
      <c r="HGY138" s="49"/>
      <c r="HGZ138" s="50"/>
      <c r="HHA138" s="13"/>
      <c r="HHB138" s="15"/>
      <c r="HHC138" s="43"/>
      <c r="HHD138" s="44"/>
      <c r="HHE138" s="37"/>
      <c r="HHF138" s="42"/>
      <c r="HHG138" s="45"/>
      <c r="HHH138" s="46"/>
      <c r="HHI138" s="39"/>
      <c r="HHJ138" s="39"/>
      <c r="HHK138" s="47"/>
      <c r="HHL138" s="47"/>
      <c r="HHM138" s="47"/>
      <c r="HHN138" s="39"/>
      <c r="HHO138" s="39"/>
      <c r="HHP138" s="38"/>
      <c r="HHQ138" s="11"/>
      <c r="HHR138" s="48"/>
      <c r="HHS138" s="49"/>
      <c r="HHT138" s="50"/>
      <c r="HHU138" s="13"/>
      <c r="HHV138" s="15"/>
      <c r="HHW138" s="43"/>
      <c r="HHX138" s="44"/>
      <c r="HHY138" s="37"/>
      <c r="HHZ138" s="42"/>
      <c r="HIA138" s="45"/>
      <c r="HIB138" s="46"/>
      <c r="HIC138" s="39"/>
      <c r="HID138" s="39"/>
      <c r="HIE138" s="47"/>
      <c r="HIF138" s="47"/>
      <c r="HIG138" s="47"/>
      <c r="HIH138" s="39"/>
      <c r="HII138" s="39"/>
      <c r="HIJ138" s="38"/>
      <c r="HIK138" s="11"/>
      <c r="HIL138" s="48"/>
      <c r="HIM138" s="49"/>
      <c r="HIN138" s="50"/>
      <c r="HIO138" s="13"/>
      <c r="HIP138" s="15"/>
      <c r="HIQ138" s="43"/>
      <c r="HIR138" s="44"/>
      <c r="HIS138" s="37"/>
      <c r="HIT138" s="42"/>
      <c r="HIU138" s="45"/>
      <c r="HIV138" s="46"/>
      <c r="HIW138" s="39"/>
      <c r="HIX138" s="39"/>
      <c r="HIY138" s="47"/>
      <c r="HIZ138" s="47"/>
      <c r="HJA138" s="47"/>
      <c r="HJB138" s="39"/>
      <c r="HJC138" s="39"/>
      <c r="HJD138" s="38"/>
      <c r="HJE138" s="11"/>
      <c r="HJF138" s="48"/>
      <c r="HJG138" s="49"/>
      <c r="HJH138" s="50"/>
      <c r="HJI138" s="13"/>
      <c r="HJJ138" s="15"/>
      <c r="HJK138" s="43"/>
      <c r="HJL138" s="44"/>
      <c r="HJM138" s="37"/>
      <c r="HJN138" s="42"/>
      <c r="HJO138" s="45"/>
      <c r="HJP138" s="46"/>
      <c r="HJQ138" s="39"/>
      <c r="HJR138" s="39"/>
      <c r="HJS138" s="47"/>
      <c r="HJT138" s="47"/>
      <c r="HJU138" s="47"/>
      <c r="HJV138" s="39"/>
      <c r="HJW138" s="39"/>
      <c r="HJX138" s="38"/>
      <c r="HJY138" s="11"/>
      <c r="HJZ138" s="48"/>
      <c r="HKA138" s="49"/>
      <c r="HKB138" s="50"/>
      <c r="HKC138" s="13"/>
      <c r="HKD138" s="15"/>
      <c r="HKE138" s="43"/>
      <c r="HKF138" s="44"/>
      <c r="HKG138" s="37"/>
      <c r="HKH138" s="42"/>
      <c r="HKI138" s="45"/>
      <c r="HKJ138" s="46"/>
      <c r="HKK138" s="39"/>
      <c r="HKL138" s="39"/>
      <c r="HKM138" s="47"/>
      <c r="HKN138" s="47"/>
      <c r="HKO138" s="47"/>
      <c r="HKP138" s="39"/>
      <c r="HKQ138" s="39"/>
      <c r="HKR138" s="38"/>
      <c r="HKS138" s="11"/>
      <c r="HKT138" s="48"/>
      <c r="HKU138" s="49"/>
      <c r="HKV138" s="50"/>
      <c r="HKW138" s="13"/>
      <c r="HKX138" s="15"/>
      <c r="HKY138" s="43"/>
      <c r="HKZ138" s="44"/>
      <c r="HLA138" s="37"/>
      <c r="HLB138" s="42"/>
      <c r="HLC138" s="45"/>
      <c r="HLD138" s="46"/>
      <c r="HLE138" s="39"/>
      <c r="HLF138" s="39"/>
      <c r="HLG138" s="47"/>
      <c r="HLH138" s="47"/>
      <c r="HLI138" s="47"/>
      <c r="HLJ138" s="39"/>
      <c r="HLK138" s="39"/>
      <c r="HLL138" s="38"/>
      <c r="HLM138" s="11"/>
      <c r="HLN138" s="48"/>
      <c r="HLO138" s="49"/>
      <c r="HLP138" s="50"/>
      <c r="HLQ138" s="13"/>
      <c r="HLR138" s="15"/>
      <c r="HLS138" s="43"/>
      <c r="HLT138" s="44"/>
      <c r="HLU138" s="37"/>
      <c r="HLV138" s="42"/>
      <c r="HLW138" s="45"/>
      <c r="HLX138" s="46"/>
      <c r="HLY138" s="39"/>
      <c r="HLZ138" s="39"/>
      <c r="HMA138" s="47"/>
      <c r="HMB138" s="47"/>
      <c r="HMC138" s="47"/>
      <c r="HMD138" s="39"/>
      <c r="HME138" s="39"/>
      <c r="HMF138" s="38"/>
      <c r="HMG138" s="11"/>
      <c r="HMH138" s="48"/>
      <c r="HMI138" s="49"/>
      <c r="HMJ138" s="50"/>
      <c r="HMK138" s="13"/>
      <c r="HML138" s="15"/>
      <c r="HMM138" s="43"/>
      <c r="HMN138" s="44"/>
      <c r="HMO138" s="37"/>
      <c r="HMP138" s="42"/>
      <c r="HMQ138" s="45"/>
      <c r="HMR138" s="46"/>
      <c r="HMS138" s="39"/>
      <c r="HMT138" s="39"/>
      <c r="HMU138" s="47"/>
      <c r="HMV138" s="47"/>
      <c r="HMW138" s="47"/>
      <c r="HMX138" s="39"/>
      <c r="HMY138" s="39"/>
      <c r="HMZ138" s="38"/>
      <c r="HNA138" s="11"/>
      <c r="HNB138" s="48"/>
      <c r="HNC138" s="49"/>
      <c r="HND138" s="50"/>
      <c r="HNE138" s="13"/>
      <c r="HNF138" s="15"/>
      <c r="HNG138" s="43"/>
      <c r="HNH138" s="44"/>
      <c r="HNI138" s="37"/>
      <c r="HNJ138" s="42"/>
      <c r="HNK138" s="45"/>
      <c r="HNL138" s="46"/>
      <c r="HNM138" s="39"/>
      <c r="HNN138" s="39"/>
      <c r="HNO138" s="47"/>
      <c r="HNP138" s="47"/>
      <c r="HNQ138" s="47"/>
      <c r="HNR138" s="39"/>
      <c r="HNS138" s="39"/>
      <c r="HNT138" s="38"/>
      <c r="HNU138" s="11"/>
      <c r="HNV138" s="48"/>
      <c r="HNW138" s="49"/>
      <c r="HNX138" s="50"/>
      <c r="HNY138" s="13"/>
      <c r="HNZ138" s="15"/>
      <c r="HOA138" s="43"/>
      <c r="HOB138" s="44"/>
      <c r="HOC138" s="37"/>
      <c r="HOD138" s="42"/>
      <c r="HOE138" s="45"/>
      <c r="HOF138" s="46"/>
      <c r="HOG138" s="39"/>
      <c r="HOH138" s="39"/>
      <c r="HOI138" s="47"/>
      <c r="HOJ138" s="47"/>
      <c r="HOK138" s="47"/>
      <c r="HOL138" s="39"/>
      <c r="HOM138" s="39"/>
      <c r="HON138" s="38"/>
      <c r="HOO138" s="11"/>
      <c r="HOP138" s="48"/>
      <c r="HOQ138" s="49"/>
      <c r="HOR138" s="50"/>
      <c r="HOS138" s="13"/>
      <c r="HOT138" s="15"/>
      <c r="HOU138" s="43"/>
      <c r="HOV138" s="44"/>
      <c r="HOW138" s="37"/>
      <c r="HOX138" s="42"/>
      <c r="HOY138" s="45"/>
      <c r="HOZ138" s="46"/>
      <c r="HPA138" s="39"/>
      <c r="HPB138" s="39"/>
      <c r="HPC138" s="47"/>
      <c r="HPD138" s="47"/>
      <c r="HPE138" s="47"/>
      <c r="HPF138" s="39"/>
      <c r="HPG138" s="39"/>
      <c r="HPH138" s="38"/>
      <c r="HPI138" s="11"/>
      <c r="HPJ138" s="48"/>
      <c r="HPK138" s="49"/>
      <c r="HPL138" s="50"/>
      <c r="HPM138" s="13"/>
      <c r="HPN138" s="15"/>
      <c r="HPO138" s="43"/>
      <c r="HPP138" s="44"/>
      <c r="HPQ138" s="37"/>
      <c r="HPR138" s="42"/>
      <c r="HPS138" s="45"/>
      <c r="HPT138" s="46"/>
      <c r="HPU138" s="39"/>
      <c r="HPV138" s="39"/>
      <c r="HPW138" s="47"/>
      <c r="HPX138" s="47"/>
      <c r="HPY138" s="47"/>
      <c r="HPZ138" s="39"/>
      <c r="HQA138" s="39"/>
      <c r="HQB138" s="38"/>
      <c r="HQC138" s="11"/>
      <c r="HQD138" s="48"/>
      <c r="HQE138" s="49"/>
      <c r="HQF138" s="50"/>
      <c r="HQG138" s="13"/>
      <c r="HQH138" s="15"/>
      <c r="HQI138" s="43"/>
      <c r="HQJ138" s="44"/>
      <c r="HQK138" s="37"/>
      <c r="HQL138" s="42"/>
      <c r="HQM138" s="45"/>
      <c r="HQN138" s="46"/>
      <c r="HQO138" s="39"/>
      <c r="HQP138" s="39"/>
      <c r="HQQ138" s="47"/>
      <c r="HQR138" s="47"/>
      <c r="HQS138" s="47"/>
      <c r="HQT138" s="39"/>
      <c r="HQU138" s="39"/>
      <c r="HQV138" s="38"/>
      <c r="HQW138" s="11"/>
      <c r="HQX138" s="48"/>
      <c r="HQY138" s="49"/>
      <c r="HQZ138" s="50"/>
      <c r="HRA138" s="13"/>
      <c r="HRB138" s="15"/>
      <c r="HRC138" s="43"/>
      <c r="HRD138" s="44"/>
      <c r="HRE138" s="37"/>
      <c r="HRF138" s="42"/>
      <c r="HRG138" s="45"/>
      <c r="HRH138" s="46"/>
      <c r="HRI138" s="39"/>
      <c r="HRJ138" s="39"/>
      <c r="HRK138" s="47"/>
      <c r="HRL138" s="47"/>
      <c r="HRM138" s="47"/>
      <c r="HRN138" s="39"/>
      <c r="HRO138" s="39"/>
      <c r="HRP138" s="38"/>
      <c r="HRQ138" s="11"/>
      <c r="HRR138" s="48"/>
      <c r="HRS138" s="49"/>
      <c r="HRT138" s="50"/>
      <c r="HRU138" s="13"/>
      <c r="HRV138" s="15"/>
      <c r="HRW138" s="43"/>
      <c r="HRX138" s="44"/>
      <c r="HRY138" s="37"/>
      <c r="HRZ138" s="42"/>
      <c r="HSA138" s="45"/>
      <c r="HSB138" s="46"/>
      <c r="HSC138" s="39"/>
      <c r="HSD138" s="39"/>
      <c r="HSE138" s="47"/>
      <c r="HSF138" s="47"/>
      <c r="HSG138" s="47"/>
      <c r="HSH138" s="39"/>
      <c r="HSI138" s="39"/>
      <c r="HSJ138" s="38"/>
      <c r="HSK138" s="11"/>
      <c r="HSL138" s="48"/>
      <c r="HSM138" s="49"/>
      <c r="HSN138" s="50"/>
      <c r="HSO138" s="13"/>
      <c r="HSP138" s="15"/>
      <c r="HSQ138" s="43"/>
      <c r="HSR138" s="44"/>
      <c r="HSS138" s="37"/>
      <c r="HST138" s="42"/>
      <c r="HSU138" s="45"/>
      <c r="HSV138" s="46"/>
      <c r="HSW138" s="39"/>
      <c r="HSX138" s="39"/>
      <c r="HSY138" s="47"/>
      <c r="HSZ138" s="47"/>
      <c r="HTA138" s="47"/>
      <c r="HTB138" s="39"/>
      <c r="HTC138" s="39"/>
      <c r="HTD138" s="38"/>
      <c r="HTE138" s="11"/>
      <c r="HTF138" s="48"/>
      <c r="HTG138" s="49"/>
      <c r="HTH138" s="50"/>
      <c r="HTI138" s="13"/>
      <c r="HTJ138" s="15"/>
      <c r="HTK138" s="43"/>
      <c r="HTL138" s="44"/>
      <c r="HTM138" s="37"/>
      <c r="HTN138" s="42"/>
      <c r="HTO138" s="45"/>
      <c r="HTP138" s="46"/>
      <c r="HTQ138" s="39"/>
      <c r="HTR138" s="39"/>
      <c r="HTS138" s="47"/>
      <c r="HTT138" s="47"/>
      <c r="HTU138" s="47"/>
      <c r="HTV138" s="39"/>
      <c r="HTW138" s="39"/>
      <c r="HTX138" s="38"/>
      <c r="HTY138" s="11"/>
      <c r="HTZ138" s="48"/>
      <c r="HUA138" s="49"/>
      <c r="HUB138" s="50"/>
      <c r="HUC138" s="13"/>
      <c r="HUD138" s="15"/>
      <c r="HUE138" s="43"/>
      <c r="HUF138" s="44"/>
      <c r="HUG138" s="37"/>
      <c r="HUH138" s="42"/>
      <c r="HUI138" s="45"/>
      <c r="HUJ138" s="46"/>
      <c r="HUK138" s="39"/>
      <c r="HUL138" s="39"/>
      <c r="HUM138" s="47"/>
      <c r="HUN138" s="47"/>
      <c r="HUO138" s="47"/>
      <c r="HUP138" s="39"/>
      <c r="HUQ138" s="39"/>
      <c r="HUR138" s="38"/>
      <c r="HUS138" s="11"/>
      <c r="HUT138" s="48"/>
      <c r="HUU138" s="49"/>
      <c r="HUV138" s="50"/>
      <c r="HUW138" s="13"/>
      <c r="HUX138" s="15"/>
      <c r="HUY138" s="43"/>
      <c r="HUZ138" s="44"/>
      <c r="HVA138" s="37"/>
      <c r="HVB138" s="42"/>
      <c r="HVC138" s="45"/>
      <c r="HVD138" s="46"/>
      <c r="HVE138" s="39"/>
      <c r="HVF138" s="39"/>
      <c r="HVG138" s="47"/>
      <c r="HVH138" s="47"/>
      <c r="HVI138" s="47"/>
      <c r="HVJ138" s="39"/>
      <c r="HVK138" s="39"/>
      <c r="HVL138" s="38"/>
      <c r="HVM138" s="11"/>
      <c r="HVN138" s="48"/>
      <c r="HVO138" s="49"/>
      <c r="HVP138" s="50"/>
      <c r="HVQ138" s="13"/>
      <c r="HVR138" s="15"/>
      <c r="HVS138" s="43"/>
      <c r="HVT138" s="44"/>
      <c r="HVU138" s="37"/>
      <c r="HVV138" s="42"/>
      <c r="HVW138" s="45"/>
      <c r="HVX138" s="46"/>
      <c r="HVY138" s="39"/>
      <c r="HVZ138" s="39"/>
      <c r="HWA138" s="47"/>
      <c r="HWB138" s="47"/>
      <c r="HWC138" s="47"/>
      <c r="HWD138" s="39"/>
      <c r="HWE138" s="39"/>
      <c r="HWF138" s="38"/>
      <c r="HWG138" s="11"/>
      <c r="HWH138" s="48"/>
      <c r="HWI138" s="49"/>
      <c r="HWJ138" s="50"/>
      <c r="HWK138" s="13"/>
      <c r="HWL138" s="15"/>
      <c r="HWM138" s="43"/>
      <c r="HWN138" s="44"/>
      <c r="HWO138" s="37"/>
      <c r="HWP138" s="42"/>
      <c r="HWQ138" s="45"/>
      <c r="HWR138" s="46"/>
      <c r="HWS138" s="39"/>
      <c r="HWT138" s="39"/>
      <c r="HWU138" s="47"/>
      <c r="HWV138" s="47"/>
      <c r="HWW138" s="47"/>
      <c r="HWX138" s="39"/>
      <c r="HWY138" s="39"/>
      <c r="HWZ138" s="38"/>
      <c r="HXA138" s="11"/>
      <c r="HXB138" s="48"/>
      <c r="HXC138" s="49"/>
      <c r="HXD138" s="50"/>
      <c r="HXE138" s="13"/>
      <c r="HXF138" s="15"/>
      <c r="HXG138" s="43"/>
      <c r="HXH138" s="44"/>
      <c r="HXI138" s="37"/>
      <c r="HXJ138" s="42"/>
      <c r="HXK138" s="45"/>
      <c r="HXL138" s="46"/>
      <c r="HXM138" s="39"/>
      <c r="HXN138" s="39"/>
      <c r="HXO138" s="47"/>
      <c r="HXP138" s="47"/>
      <c r="HXQ138" s="47"/>
      <c r="HXR138" s="39"/>
      <c r="HXS138" s="39"/>
      <c r="HXT138" s="38"/>
      <c r="HXU138" s="11"/>
      <c r="HXV138" s="48"/>
      <c r="HXW138" s="49"/>
      <c r="HXX138" s="50"/>
      <c r="HXY138" s="13"/>
      <c r="HXZ138" s="15"/>
      <c r="HYA138" s="43"/>
      <c r="HYB138" s="44"/>
      <c r="HYC138" s="37"/>
      <c r="HYD138" s="42"/>
      <c r="HYE138" s="45"/>
      <c r="HYF138" s="46"/>
      <c r="HYG138" s="39"/>
      <c r="HYH138" s="39"/>
      <c r="HYI138" s="47"/>
      <c r="HYJ138" s="47"/>
      <c r="HYK138" s="47"/>
      <c r="HYL138" s="39"/>
      <c r="HYM138" s="39"/>
      <c r="HYN138" s="38"/>
      <c r="HYO138" s="11"/>
      <c r="HYP138" s="48"/>
      <c r="HYQ138" s="49"/>
      <c r="HYR138" s="50"/>
      <c r="HYS138" s="13"/>
      <c r="HYT138" s="15"/>
      <c r="HYU138" s="43"/>
      <c r="HYV138" s="44"/>
      <c r="HYW138" s="37"/>
      <c r="HYX138" s="42"/>
      <c r="HYY138" s="45"/>
      <c r="HYZ138" s="46"/>
      <c r="HZA138" s="39"/>
      <c r="HZB138" s="39"/>
      <c r="HZC138" s="47"/>
      <c r="HZD138" s="47"/>
      <c r="HZE138" s="47"/>
      <c r="HZF138" s="39"/>
      <c r="HZG138" s="39"/>
      <c r="HZH138" s="38"/>
      <c r="HZI138" s="11"/>
      <c r="HZJ138" s="48"/>
      <c r="HZK138" s="49"/>
      <c r="HZL138" s="50"/>
      <c r="HZM138" s="13"/>
      <c r="HZN138" s="15"/>
      <c r="HZO138" s="43"/>
      <c r="HZP138" s="44"/>
      <c r="HZQ138" s="37"/>
      <c r="HZR138" s="42"/>
      <c r="HZS138" s="45"/>
      <c r="HZT138" s="46"/>
      <c r="HZU138" s="39"/>
      <c r="HZV138" s="39"/>
      <c r="HZW138" s="47"/>
      <c r="HZX138" s="47"/>
      <c r="HZY138" s="47"/>
      <c r="HZZ138" s="39"/>
      <c r="IAA138" s="39"/>
      <c r="IAB138" s="38"/>
      <c r="IAC138" s="11"/>
      <c r="IAD138" s="48"/>
      <c r="IAE138" s="49"/>
      <c r="IAF138" s="50"/>
      <c r="IAG138" s="13"/>
      <c r="IAH138" s="15"/>
      <c r="IAI138" s="43"/>
      <c r="IAJ138" s="44"/>
      <c r="IAK138" s="37"/>
      <c r="IAL138" s="42"/>
      <c r="IAM138" s="45"/>
      <c r="IAN138" s="46"/>
      <c r="IAO138" s="39"/>
      <c r="IAP138" s="39"/>
      <c r="IAQ138" s="47"/>
      <c r="IAR138" s="47"/>
      <c r="IAS138" s="47"/>
      <c r="IAT138" s="39"/>
      <c r="IAU138" s="39"/>
      <c r="IAV138" s="38"/>
      <c r="IAW138" s="11"/>
      <c r="IAX138" s="48"/>
      <c r="IAY138" s="49"/>
      <c r="IAZ138" s="50"/>
      <c r="IBA138" s="13"/>
      <c r="IBB138" s="15"/>
      <c r="IBC138" s="43"/>
      <c r="IBD138" s="44"/>
      <c r="IBE138" s="37"/>
      <c r="IBF138" s="42"/>
      <c r="IBG138" s="45"/>
      <c r="IBH138" s="46"/>
      <c r="IBI138" s="39"/>
      <c r="IBJ138" s="39"/>
      <c r="IBK138" s="47"/>
      <c r="IBL138" s="47"/>
      <c r="IBM138" s="47"/>
      <c r="IBN138" s="39"/>
      <c r="IBO138" s="39"/>
      <c r="IBP138" s="38"/>
      <c r="IBQ138" s="11"/>
      <c r="IBR138" s="48"/>
      <c r="IBS138" s="49"/>
      <c r="IBT138" s="50"/>
      <c r="IBU138" s="13"/>
      <c r="IBV138" s="15"/>
      <c r="IBW138" s="43"/>
      <c r="IBX138" s="44"/>
      <c r="IBY138" s="37"/>
      <c r="IBZ138" s="42"/>
      <c r="ICA138" s="45"/>
      <c r="ICB138" s="46"/>
      <c r="ICC138" s="39"/>
      <c r="ICD138" s="39"/>
      <c r="ICE138" s="47"/>
      <c r="ICF138" s="47"/>
      <c r="ICG138" s="47"/>
      <c r="ICH138" s="39"/>
      <c r="ICI138" s="39"/>
      <c r="ICJ138" s="38"/>
      <c r="ICK138" s="11"/>
      <c r="ICL138" s="48"/>
      <c r="ICM138" s="49"/>
      <c r="ICN138" s="50"/>
      <c r="ICO138" s="13"/>
      <c r="ICP138" s="15"/>
      <c r="ICQ138" s="43"/>
      <c r="ICR138" s="44"/>
      <c r="ICS138" s="37"/>
      <c r="ICT138" s="42"/>
      <c r="ICU138" s="45"/>
      <c r="ICV138" s="46"/>
      <c r="ICW138" s="39"/>
      <c r="ICX138" s="39"/>
      <c r="ICY138" s="47"/>
      <c r="ICZ138" s="47"/>
      <c r="IDA138" s="47"/>
      <c r="IDB138" s="39"/>
      <c r="IDC138" s="39"/>
      <c r="IDD138" s="38"/>
      <c r="IDE138" s="11"/>
      <c r="IDF138" s="48"/>
      <c r="IDG138" s="49"/>
      <c r="IDH138" s="50"/>
      <c r="IDI138" s="13"/>
      <c r="IDJ138" s="15"/>
      <c r="IDK138" s="43"/>
      <c r="IDL138" s="44"/>
      <c r="IDM138" s="37"/>
      <c r="IDN138" s="42"/>
      <c r="IDO138" s="45"/>
      <c r="IDP138" s="46"/>
      <c r="IDQ138" s="39"/>
      <c r="IDR138" s="39"/>
      <c r="IDS138" s="47"/>
      <c r="IDT138" s="47"/>
      <c r="IDU138" s="47"/>
      <c r="IDV138" s="39"/>
      <c r="IDW138" s="39"/>
      <c r="IDX138" s="38"/>
      <c r="IDY138" s="11"/>
      <c r="IDZ138" s="48"/>
      <c r="IEA138" s="49"/>
      <c r="IEB138" s="50"/>
      <c r="IEC138" s="13"/>
      <c r="IED138" s="15"/>
      <c r="IEE138" s="43"/>
      <c r="IEF138" s="44"/>
      <c r="IEG138" s="37"/>
      <c r="IEH138" s="42"/>
      <c r="IEI138" s="45"/>
      <c r="IEJ138" s="46"/>
      <c r="IEK138" s="39"/>
      <c r="IEL138" s="39"/>
      <c r="IEM138" s="47"/>
      <c r="IEN138" s="47"/>
      <c r="IEO138" s="47"/>
      <c r="IEP138" s="39"/>
      <c r="IEQ138" s="39"/>
      <c r="IER138" s="38"/>
      <c r="IES138" s="11"/>
      <c r="IET138" s="48"/>
      <c r="IEU138" s="49"/>
      <c r="IEV138" s="50"/>
      <c r="IEW138" s="13"/>
      <c r="IEX138" s="15"/>
      <c r="IEY138" s="43"/>
      <c r="IEZ138" s="44"/>
      <c r="IFA138" s="37"/>
      <c r="IFB138" s="42"/>
      <c r="IFC138" s="45"/>
      <c r="IFD138" s="46"/>
      <c r="IFE138" s="39"/>
      <c r="IFF138" s="39"/>
      <c r="IFG138" s="47"/>
      <c r="IFH138" s="47"/>
      <c r="IFI138" s="47"/>
      <c r="IFJ138" s="39"/>
      <c r="IFK138" s="39"/>
      <c r="IFL138" s="38"/>
      <c r="IFM138" s="11"/>
      <c r="IFN138" s="48"/>
      <c r="IFO138" s="49"/>
      <c r="IFP138" s="50"/>
      <c r="IFQ138" s="13"/>
      <c r="IFR138" s="15"/>
      <c r="IFS138" s="43"/>
      <c r="IFT138" s="44"/>
      <c r="IFU138" s="37"/>
      <c r="IFV138" s="42"/>
      <c r="IFW138" s="45"/>
      <c r="IFX138" s="46"/>
      <c r="IFY138" s="39"/>
      <c r="IFZ138" s="39"/>
      <c r="IGA138" s="47"/>
      <c r="IGB138" s="47"/>
      <c r="IGC138" s="47"/>
      <c r="IGD138" s="39"/>
      <c r="IGE138" s="39"/>
      <c r="IGF138" s="38"/>
      <c r="IGG138" s="11"/>
      <c r="IGH138" s="48"/>
      <c r="IGI138" s="49"/>
      <c r="IGJ138" s="50"/>
      <c r="IGK138" s="13"/>
      <c r="IGL138" s="15"/>
      <c r="IGM138" s="43"/>
      <c r="IGN138" s="44"/>
      <c r="IGO138" s="37"/>
      <c r="IGP138" s="42"/>
      <c r="IGQ138" s="45"/>
      <c r="IGR138" s="46"/>
      <c r="IGS138" s="39"/>
      <c r="IGT138" s="39"/>
      <c r="IGU138" s="47"/>
      <c r="IGV138" s="47"/>
      <c r="IGW138" s="47"/>
      <c r="IGX138" s="39"/>
      <c r="IGY138" s="39"/>
      <c r="IGZ138" s="38"/>
      <c r="IHA138" s="11"/>
      <c r="IHB138" s="48"/>
      <c r="IHC138" s="49"/>
      <c r="IHD138" s="50"/>
      <c r="IHE138" s="13"/>
      <c r="IHF138" s="15"/>
      <c r="IHG138" s="43"/>
      <c r="IHH138" s="44"/>
      <c r="IHI138" s="37"/>
      <c r="IHJ138" s="42"/>
      <c r="IHK138" s="45"/>
      <c r="IHL138" s="46"/>
      <c r="IHM138" s="39"/>
      <c r="IHN138" s="39"/>
      <c r="IHO138" s="47"/>
      <c r="IHP138" s="47"/>
      <c r="IHQ138" s="47"/>
      <c r="IHR138" s="39"/>
      <c r="IHS138" s="39"/>
      <c r="IHT138" s="38"/>
      <c r="IHU138" s="11"/>
      <c r="IHV138" s="48"/>
      <c r="IHW138" s="49"/>
      <c r="IHX138" s="50"/>
      <c r="IHY138" s="13"/>
      <c r="IHZ138" s="15"/>
      <c r="IIA138" s="43"/>
      <c r="IIB138" s="44"/>
      <c r="IIC138" s="37"/>
      <c r="IID138" s="42"/>
      <c r="IIE138" s="45"/>
      <c r="IIF138" s="46"/>
      <c r="IIG138" s="39"/>
      <c r="IIH138" s="39"/>
      <c r="III138" s="47"/>
      <c r="IIJ138" s="47"/>
      <c r="IIK138" s="47"/>
      <c r="IIL138" s="39"/>
      <c r="IIM138" s="39"/>
      <c r="IIN138" s="38"/>
      <c r="IIO138" s="11"/>
      <c r="IIP138" s="48"/>
      <c r="IIQ138" s="49"/>
      <c r="IIR138" s="50"/>
      <c r="IIS138" s="13"/>
      <c r="IIT138" s="15"/>
      <c r="IIU138" s="43"/>
      <c r="IIV138" s="44"/>
      <c r="IIW138" s="37"/>
      <c r="IIX138" s="42"/>
      <c r="IIY138" s="45"/>
      <c r="IIZ138" s="46"/>
      <c r="IJA138" s="39"/>
      <c r="IJB138" s="39"/>
      <c r="IJC138" s="47"/>
      <c r="IJD138" s="47"/>
      <c r="IJE138" s="47"/>
      <c r="IJF138" s="39"/>
      <c r="IJG138" s="39"/>
      <c r="IJH138" s="38"/>
      <c r="IJI138" s="11"/>
      <c r="IJJ138" s="48"/>
      <c r="IJK138" s="49"/>
      <c r="IJL138" s="50"/>
      <c r="IJM138" s="13"/>
      <c r="IJN138" s="15"/>
      <c r="IJO138" s="43"/>
      <c r="IJP138" s="44"/>
      <c r="IJQ138" s="37"/>
      <c r="IJR138" s="42"/>
      <c r="IJS138" s="45"/>
      <c r="IJT138" s="46"/>
      <c r="IJU138" s="39"/>
      <c r="IJV138" s="39"/>
      <c r="IJW138" s="47"/>
      <c r="IJX138" s="47"/>
      <c r="IJY138" s="47"/>
      <c r="IJZ138" s="39"/>
      <c r="IKA138" s="39"/>
      <c r="IKB138" s="38"/>
      <c r="IKC138" s="11"/>
      <c r="IKD138" s="48"/>
      <c r="IKE138" s="49"/>
      <c r="IKF138" s="50"/>
      <c r="IKG138" s="13"/>
      <c r="IKH138" s="15"/>
      <c r="IKI138" s="43"/>
      <c r="IKJ138" s="44"/>
      <c r="IKK138" s="37"/>
      <c r="IKL138" s="42"/>
      <c r="IKM138" s="45"/>
      <c r="IKN138" s="46"/>
      <c r="IKO138" s="39"/>
      <c r="IKP138" s="39"/>
      <c r="IKQ138" s="47"/>
      <c r="IKR138" s="47"/>
      <c r="IKS138" s="47"/>
      <c r="IKT138" s="39"/>
      <c r="IKU138" s="39"/>
      <c r="IKV138" s="38"/>
      <c r="IKW138" s="11"/>
      <c r="IKX138" s="48"/>
      <c r="IKY138" s="49"/>
      <c r="IKZ138" s="50"/>
      <c r="ILA138" s="13"/>
      <c r="ILB138" s="15"/>
      <c r="ILC138" s="43"/>
      <c r="ILD138" s="44"/>
      <c r="ILE138" s="37"/>
      <c r="ILF138" s="42"/>
      <c r="ILG138" s="45"/>
      <c r="ILH138" s="46"/>
      <c r="ILI138" s="39"/>
      <c r="ILJ138" s="39"/>
      <c r="ILK138" s="47"/>
      <c r="ILL138" s="47"/>
      <c r="ILM138" s="47"/>
      <c r="ILN138" s="39"/>
      <c r="ILO138" s="39"/>
      <c r="ILP138" s="38"/>
      <c r="ILQ138" s="11"/>
      <c r="ILR138" s="48"/>
      <c r="ILS138" s="49"/>
      <c r="ILT138" s="50"/>
      <c r="ILU138" s="13"/>
      <c r="ILV138" s="15"/>
      <c r="ILW138" s="43"/>
      <c r="ILX138" s="44"/>
      <c r="ILY138" s="37"/>
      <c r="ILZ138" s="42"/>
      <c r="IMA138" s="45"/>
      <c r="IMB138" s="46"/>
      <c r="IMC138" s="39"/>
      <c r="IMD138" s="39"/>
      <c r="IME138" s="47"/>
      <c r="IMF138" s="47"/>
      <c r="IMG138" s="47"/>
      <c r="IMH138" s="39"/>
      <c r="IMI138" s="39"/>
      <c r="IMJ138" s="38"/>
      <c r="IMK138" s="11"/>
      <c r="IML138" s="48"/>
      <c r="IMM138" s="49"/>
      <c r="IMN138" s="50"/>
      <c r="IMO138" s="13"/>
      <c r="IMP138" s="15"/>
      <c r="IMQ138" s="43"/>
      <c r="IMR138" s="44"/>
      <c r="IMS138" s="37"/>
      <c r="IMT138" s="42"/>
      <c r="IMU138" s="45"/>
      <c r="IMV138" s="46"/>
      <c r="IMW138" s="39"/>
      <c r="IMX138" s="39"/>
      <c r="IMY138" s="47"/>
      <c r="IMZ138" s="47"/>
      <c r="INA138" s="47"/>
      <c r="INB138" s="39"/>
      <c r="INC138" s="39"/>
      <c r="IND138" s="38"/>
      <c r="INE138" s="11"/>
      <c r="INF138" s="48"/>
      <c r="ING138" s="49"/>
      <c r="INH138" s="50"/>
      <c r="INI138" s="13"/>
      <c r="INJ138" s="15"/>
      <c r="INK138" s="43"/>
      <c r="INL138" s="44"/>
      <c r="INM138" s="37"/>
      <c r="INN138" s="42"/>
      <c r="INO138" s="45"/>
      <c r="INP138" s="46"/>
      <c r="INQ138" s="39"/>
      <c r="INR138" s="39"/>
      <c r="INS138" s="47"/>
      <c r="INT138" s="47"/>
      <c r="INU138" s="47"/>
      <c r="INV138" s="39"/>
      <c r="INW138" s="39"/>
      <c r="INX138" s="38"/>
      <c r="INY138" s="11"/>
      <c r="INZ138" s="48"/>
      <c r="IOA138" s="49"/>
      <c r="IOB138" s="50"/>
      <c r="IOC138" s="13"/>
      <c r="IOD138" s="15"/>
      <c r="IOE138" s="43"/>
      <c r="IOF138" s="44"/>
      <c r="IOG138" s="37"/>
      <c r="IOH138" s="42"/>
      <c r="IOI138" s="45"/>
      <c r="IOJ138" s="46"/>
      <c r="IOK138" s="39"/>
      <c r="IOL138" s="39"/>
      <c r="IOM138" s="47"/>
      <c r="ION138" s="47"/>
      <c r="IOO138" s="47"/>
      <c r="IOP138" s="39"/>
      <c r="IOQ138" s="39"/>
      <c r="IOR138" s="38"/>
      <c r="IOS138" s="11"/>
      <c r="IOT138" s="48"/>
      <c r="IOU138" s="49"/>
      <c r="IOV138" s="50"/>
      <c r="IOW138" s="13"/>
      <c r="IOX138" s="15"/>
      <c r="IOY138" s="43"/>
      <c r="IOZ138" s="44"/>
      <c r="IPA138" s="37"/>
      <c r="IPB138" s="42"/>
      <c r="IPC138" s="45"/>
      <c r="IPD138" s="46"/>
      <c r="IPE138" s="39"/>
      <c r="IPF138" s="39"/>
      <c r="IPG138" s="47"/>
      <c r="IPH138" s="47"/>
      <c r="IPI138" s="47"/>
      <c r="IPJ138" s="39"/>
      <c r="IPK138" s="39"/>
      <c r="IPL138" s="38"/>
      <c r="IPM138" s="11"/>
      <c r="IPN138" s="48"/>
      <c r="IPO138" s="49"/>
      <c r="IPP138" s="50"/>
      <c r="IPQ138" s="13"/>
      <c r="IPR138" s="15"/>
      <c r="IPS138" s="43"/>
      <c r="IPT138" s="44"/>
      <c r="IPU138" s="37"/>
      <c r="IPV138" s="42"/>
      <c r="IPW138" s="45"/>
      <c r="IPX138" s="46"/>
      <c r="IPY138" s="39"/>
      <c r="IPZ138" s="39"/>
      <c r="IQA138" s="47"/>
      <c r="IQB138" s="47"/>
      <c r="IQC138" s="47"/>
      <c r="IQD138" s="39"/>
      <c r="IQE138" s="39"/>
      <c r="IQF138" s="38"/>
      <c r="IQG138" s="11"/>
      <c r="IQH138" s="48"/>
      <c r="IQI138" s="49"/>
      <c r="IQJ138" s="50"/>
      <c r="IQK138" s="13"/>
      <c r="IQL138" s="15"/>
      <c r="IQM138" s="43"/>
      <c r="IQN138" s="44"/>
      <c r="IQO138" s="37"/>
      <c r="IQP138" s="42"/>
      <c r="IQQ138" s="45"/>
      <c r="IQR138" s="46"/>
      <c r="IQS138" s="39"/>
      <c r="IQT138" s="39"/>
      <c r="IQU138" s="47"/>
      <c r="IQV138" s="47"/>
      <c r="IQW138" s="47"/>
      <c r="IQX138" s="39"/>
      <c r="IQY138" s="39"/>
      <c r="IQZ138" s="38"/>
      <c r="IRA138" s="11"/>
      <c r="IRB138" s="48"/>
      <c r="IRC138" s="49"/>
      <c r="IRD138" s="50"/>
      <c r="IRE138" s="13"/>
      <c r="IRF138" s="15"/>
      <c r="IRG138" s="43"/>
      <c r="IRH138" s="44"/>
      <c r="IRI138" s="37"/>
      <c r="IRJ138" s="42"/>
      <c r="IRK138" s="45"/>
      <c r="IRL138" s="46"/>
      <c r="IRM138" s="39"/>
      <c r="IRN138" s="39"/>
      <c r="IRO138" s="47"/>
      <c r="IRP138" s="47"/>
      <c r="IRQ138" s="47"/>
      <c r="IRR138" s="39"/>
      <c r="IRS138" s="39"/>
      <c r="IRT138" s="38"/>
      <c r="IRU138" s="11"/>
      <c r="IRV138" s="48"/>
      <c r="IRW138" s="49"/>
      <c r="IRX138" s="50"/>
      <c r="IRY138" s="13"/>
      <c r="IRZ138" s="15"/>
      <c r="ISA138" s="43"/>
      <c r="ISB138" s="44"/>
      <c r="ISC138" s="37"/>
      <c r="ISD138" s="42"/>
      <c r="ISE138" s="45"/>
      <c r="ISF138" s="46"/>
      <c r="ISG138" s="39"/>
      <c r="ISH138" s="39"/>
      <c r="ISI138" s="47"/>
      <c r="ISJ138" s="47"/>
      <c r="ISK138" s="47"/>
      <c r="ISL138" s="39"/>
      <c r="ISM138" s="39"/>
      <c r="ISN138" s="38"/>
      <c r="ISO138" s="11"/>
      <c r="ISP138" s="48"/>
      <c r="ISQ138" s="49"/>
      <c r="ISR138" s="50"/>
      <c r="ISS138" s="13"/>
      <c r="IST138" s="15"/>
      <c r="ISU138" s="43"/>
      <c r="ISV138" s="44"/>
      <c r="ISW138" s="37"/>
      <c r="ISX138" s="42"/>
      <c r="ISY138" s="45"/>
      <c r="ISZ138" s="46"/>
      <c r="ITA138" s="39"/>
      <c r="ITB138" s="39"/>
      <c r="ITC138" s="47"/>
      <c r="ITD138" s="47"/>
      <c r="ITE138" s="47"/>
      <c r="ITF138" s="39"/>
      <c r="ITG138" s="39"/>
      <c r="ITH138" s="38"/>
      <c r="ITI138" s="11"/>
      <c r="ITJ138" s="48"/>
      <c r="ITK138" s="49"/>
      <c r="ITL138" s="50"/>
      <c r="ITM138" s="13"/>
      <c r="ITN138" s="15"/>
      <c r="ITO138" s="43"/>
      <c r="ITP138" s="44"/>
      <c r="ITQ138" s="37"/>
      <c r="ITR138" s="42"/>
      <c r="ITS138" s="45"/>
      <c r="ITT138" s="46"/>
      <c r="ITU138" s="39"/>
      <c r="ITV138" s="39"/>
      <c r="ITW138" s="47"/>
      <c r="ITX138" s="47"/>
      <c r="ITY138" s="47"/>
      <c r="ITZ138" s="39"/>
      <c r="IUA138" s="39"/>
      <c r="IUB138" s="38"/>
      <c r="IUC138" s="11"/>
      <c r="IUD138" s="48"/>
      <c r="IUE138" s="49"/>
      <c r="IUF138" s="50"/>
      <c r="IUG138" s="13"/>
      <c r="IUH138" s="15"/>
      <c r="IUI138" s="43"/>
      <c r="IUJ138" s="44"/>
      <c r="IUK138" s="37"/>
      <c r="IUL138" s="42"/>
      <c r="IUM138" s="45"/>
      <c r="IUN138" s="46"/>
      <c r="IUO138" s="39"/>
      <c r="IUP138" s="39"/>
      <c r="IUQ138" s="47"/>
      <c r="IUR138" s="47"/>
      <c r="IUS138" s="47"/>
      <c r="IUT138" s="39"/>
      <c r="IUU138" s="39"/>
      <c r="IUV138" s="38"/>
      <c r="IUW138" s="11"/>
      <c r="IUX138" s="48"/>
      <c r="IUY138" s="49"/>
      <c r="IUZ138" s="50"/>
      <c r="IVA138" s="13"/>
      <c r="IVB138" s="15"/>
      <c r="IVC138" s="43"/>
      <c r="IVD138" s="44"/>
      <c r="IVE138" s="37"/>
      <c r="IVF138" s="42"/>
      <c r="IVG138" s="45"/>
      <c r="IVH138" s="46"/>
      <c r="IVI138" s="39"/>
      <c r="IVJ138" s="39"/>
      <c r="IVK138" s="47"/>
      <c r="IVL138" s="47"/>
      <c r="IVM138" s="47"/>
      <c r="IVN138" s="39"/>
      <c r="IVO138" s="39"/>
      <c r="IVP138" s="38"/>
      <c r="IVQ138" s="11"/>
      <c r="IVR138" s="48"/>
      <c r="IVS138" s="49"/>
      <c r="IVT138" s="50"/>
      <c r="IVU138" s="13"/>
      <c r="IVV138" s="15"/>
      <c r="IVW138" s="43"/>
      <c r="IVX138" s="44"/>
      <c r="IVY138" s="37"/>
      <c r="IVZ138" s="42"/>
      <c r="IWA138" s="45"/>
      <c r="IWB138" s="46"/>
      <c r="IWC138" s="39"/>
      <c r="IWD138" s="39"/>
      <c r="IWE138" s="47"/>
      <c r="IWF138" s="47"/>
      <c r="IWG138" s="47"/>
      <c r="IWH138" s="39"/>
      <c r="IWI138" s="39"/>
      <c r="IWJ138" s="38"/>
      <c r="IWK138" s="11"/>
      <c r="IWL138" s="48"/>
      <c r="IWM138" s="49"/>
      <c r="IWN138" s="50"/>
      <c r="IWO138" s="13"/>
      <c r="IWP138" s="15"/>
      <c r="IWQ138" s="43"/>
      <c r="IWR138" s="44"/>
      <c r="IWS138" s="37"/>
      <c r="IWT138" s="42"/>
      <c r="IWU138" s="45"/>
      <c r="IWV138" s="46"/>
      <c r="IWW138" s="39"/>
      <c r="IWX138" s="39"/>
      <c r="IWY138" s="47"/>
      <c r="IWZ138" s="47"/>
      <c r="IXA138" s="47"/>
      <c r="IXB138" s="39"/>
      <c r="IXC138" s="39"/>
      <c r="IXD138" s="38"/>
      <c r="IXE138" s="11"/>
      <c r="IXF138" s="48"/>
      <c r="IXG138" s="49"/>
      <c r="IXH138" s="50"/>
      <c r="IXI138" s="13"/>
      <c r="IXJ138" s="15"/>
      <c r="IXK138" s="43"/>
      <c r="IXL138" s="44"/>
      <c r="IXM138" s="37"/>
      <c r="IXN138" s="42"/>
      <c r="IXO138" s="45"/>
      <c r="IXP138" s="46"/>
      <c r="IXQ138" s="39"/>
      <c r="IXR138" s="39"/>
      <c r="IXS138" s="47"/>
      <c r="IXT138" s="47"/>
      <c r="IXU138" s="47"/>
      <c r="IXV138" s="39"/>
      <c r="IXW138" s="39"/>
      <c r="IXX138" s="38"/>
      <c r="IXY138" s="11"/>
      <c r="IXZ138" s="48"/>
      <c r="IYA138" s="49"/>
      <c r="IYB138" s="50"/>
      <c r="IYC138" s="13"/>
      <c r="IYD138" s="15"/>
      <c r="IYE138" s="43"/>
      <c r="IYF138" s="44"/>
      <c r="IYG138" s="37"/>
      <c r="IYH138" s="42"/>
      <c r="IYI138" s="45"/>
      <c r="IYJ138" s="46"/>
      <c r="IYK138" s="39"/>
      <c r="IYL138" s="39"/>
      <c r="IYM138" s="47"/>
      <c r="IYN138" s="47"/>
      <c r="IYO138" s="47"/>
      <c r="IYP138" s="39"/>
      <c r="IYQ138" s="39"/>
      <c r="IYR138" s="38"/>
      <c r="IYS138" s="11"/>
      <c r="IYT138" s="48"/>
      <c r="IYU138" s="49"/>
      <c r="IYV138" s="50"/>
      <c r="IYW138" s="13"/>
      <c r="IYX138" s="15"/>
      <c r="IYY138" s="43"/>
      <c r="IYZ138" s="44"/>
      <c r="IZA138" s="37"/>
      <c r="IZB138" s="42"/>
      <c r="IZC138" s="45"/>
      <c r="IZD138" s="46"/>
      <c r="IZE138" s="39"/>
      <c r="IZF138" s="39"/>
      <c r="IZG138" s="47"/>
      <c r="IZH138" s="47"/>
      <c r="IZI138" s="47"/>
      <c r="IZJ138" s="39"/>
      <c r="IZK138" s="39"/>
      <c r="IZL138" s="38"/>
      <c r="IZM138" s="11"/>
      <c r="IZN138" s="48"/>
      <c r="IZO138" s="49"/>
      <c r="IZP138" s="50"/>
      <c r="IZQ138" s="13"/>
      <c r="IZR138" s="15"/>
      <c r="IZS138" s="43"/>
      <c r="IZT138" s="44"/>
      <c r="IZU138" s="37"/>
      <c r="IZV138" s="42"/>
      <c r="IZW138" s="45"/>
      <c r="IZX138" s="46"/>
      <c r="IZY138" s="39"/>
      <c r="IZZ138" s="39"/>
      <c r="JAA138" s="47"/>
      <c r="JAB138" s="47"/>
      <c r="JAC138" s="47"/>
      <c r="JAD138" s="39"/>
      <c r="JAE138" s="39"/>
      <c r="JAF138" s="38"/>
      <c r="JAG138" s="11"/>
      <c r="JAH138" s="48"/>
      <c r="JAI138" s="49"/>
      <c r="JAJ138" s="50"/>
      <c r="JAK138" s="13"/>
      <c r="JAL138" s="15"/>
      <c r="JAM138" s="43"/>
      <c r="JAN138" s="44"/>
      <c r="JAO138" s="37"/>
      <c r="JAP138" s="42"/>
      <c r="JAQ138" s="45"/>
      <c r="JAR138" s="46"/>
      <c r="JAS138" s="39"/>
      <c r="JAT138" s="39"/>
      <c r="JAU138" s="47"/>
      <c r="JAV138" s="47"/>
      <c r="JAW138" s="47"/>
      <c r="JAX138" s="39"/>
      <c r="JAY138" s="39"/>
      <c r="JAZ138" s="38"/>
      <c r="JBA138" s="11"/>
      <c r="JBB138" s="48"/>
      <c r="JBC138" s="49"/>
      <c r="JBD138" s="50"/>
      <c r="JBE138" s="13"/>
      <c r="JBF138" s="15"/>
      <c r="JBG138" s="43"/>
      <c r="JBH138" s="44"/>
      <c r="JBI138" s="37"/>
      <c r="JBJ138" s="42"/>
      <c r="JBK138" s="45"/>
      <c r="JBL138" s="46"/>
      <c r="JBM138" s="39"/>
      <c r="JBN138" s="39"/>
      <c r="JBO138" s="47"/>
      <c r="JBP138" s="47"/>
      <c r="JBQ138" s="47"/>
      <c r="JBR138" s="39"/>
      <c r="JBS138" s="39"/>
      <c r="JBT138" s="38"/>
      <c r="JBU138" s="11"/>
      <c r="JBV138" s="48"/>
      <c r="JBW138" s="49"/>
      <c r="JBX138" s="50"/>
      <c r="JBY138" s="13"/>
      <c r="JBZ138" s="15"/>
      <c r="JCA138" s="43"/>
      <c r="JCB138" s="44"/>
      <c r="JCC138" s="37"/>
      <c r="JCD138" s="42"/>
      <c r="JCE138" s="45"/>
      <c r="JCF138" s="46"/>
      <c r="JCG138" s="39"/>
      <c r="JCH138" s="39"/>
      <c r="JCI138" s="47"/>
      <c r="JCJ138" s="47"/>
      <c r="JCK138" s="47"/>
      <c r="JCL138" s="39"/>
      <c r="JCM138" s="39"/>
      <c r="JCN138" s="38"/>
      <c r="JCO138" s="11"/>
      <c r="JCP138" s="48"/>
      <c r="JCQ138" s="49"/>
      <c r="JCR138" s="50"/>
      <c r="JCS138" s="13"/>
      <c r="JCT138" s="15"/>
      <c r="JCU138" s="43"/>
      <c r="JCV138" s="44"/>
      <c r="JCW138" s="37"/>
      <c r="JCX138" s="42"/>
      <c r="JCY138" s="45"/>
      <c r="JCZ138" s="46"/>
      <c r="JDA138" s="39"/>
      <c r="JDB138" s="39"/>
      <c r="JDC138" s="47"/>
      <c r="JDD138" s="47"/>
      <c r="JDE138" s="47"/>
      <c r="JDF138" s="39"/>
      <c r="JDG138" s="39"/>
      <c r="JDH138" s="38"/>
      <c r="JDI138" s="11"/>
      <c r="JDJ138" s="48"/>
      <c r="JDK138" s="49"/>
      <c r="JDL138" s="50"/>
      <c r="JDM138" s="13"/>
      <c r="JDN138" s="15"/>
      <c r="JDO138" s="43"/>
      <c r="JDP138" s="44"/>
      <c r="JDQ138" s="37"/>
      <c r="JDR138" s="42"/>
      <c r="JDS138" s="45"/>
      <c r="JDT138" s="46"/>
      <c r="JDU138" s="39"/>
      <c r="JDV138" s="39"/>
      <c r="JDW138" s="47"/>
      <c r="JDX138" s="47"/>
      <c r="JDY138" s="47"/>
      <c r="JDZ138" s="39"/>
      <c r="JEA138" s="39"/>
      <c r="JEB138" s="38"/>
      <c r="JEC138" s="11"/>
      <c r="JED138" s="48"/>
      <c r="JEE138" s="49"/>
      <c r="JEF138" s="50"/>
      <c r="JEG138" s="13"/>
      <c r="JEH138" s="15"/>
      <c r="JEI138" s="43"/>
      <c r="JEJ138" s="44"/>
      <c r="JEK138" s="37"/>
      <c r="JEL138" s="42"/>
      <c r="JEM138" s="45"/>
      <c r="JEN138" s="46"/>
      <c r="JEO138" s="39"/>
      <c r="JEP138" s="39"/>
      <c r="JEQ138" s="47"/>
      <c r="JER138" s="47"/>
      <c r="JES138" s="47"/>
      <c r="JET138" s="39"/>
      <c r="JEU138" s="39"/>
      <c r="JEV138" s="38"/>
      <c r="JEW138" s="11"/>
      <c r="JEX138" s="48"/>
      <c r="JEY138" s="49"/>
      <c r="JEZ138" s="50"/>
      <c r="JFA138" s="13"/>
      <c r="JFB138" s="15"/>
      <c r="JFC138" s="43"/>
      <c r="JFD138" s="44"/>
      <c r="JFE138" s="37"/>
      <c r="JFF138" s="42"/>
      <c r="JFG138" s="45"/>
      <c r="JFH138" s="46"/>
      <c r="JFI138" s="39"/>
      <c r="JFJ138" s="39"/>
      <c r="JFK138" s="47"/>
      <c r="JFL138" s="47"/>
      <c r="JFM138" s="47"/>
      <c r="JFN138" s="39"/>
      <c r="JFO138" s="39"/>
      <c r="JFP138" s="38"/>
      <c r="JFQ138" s="11"/>
      <c r="JFR138" s="48"/>
      <c r="JFS138" s="49"/>
      <c r="JFT138" s="50"/>
      <c r="JFU138" s="13"/>
      <c r="JFV138" s="15"/>
      <c r="JFW138" s="43"/>
      <c r="JFX138" s="44"/>
      <c r="JFY138" s="37"/>
      <c r="JFZ138" s="42"/>
      <c r="JGA138" s="45"/>
      <c r="JGB138" s="46"/>
      <c r="JGC138" s="39"/>
      <c r="JGD138" s="39"/>
      <c r="JGE138" s="47"/>
      <c r="JGF138" s="47"/>
      <c r="JGG138" s="47"/>
      <c r="JGH138" s="39"/>
      <c r="JGI138" s="39"/>
      <c r="JGJ138" s="38"/>
      <c r="JGK138" s="11"/>
      <c r="JGL138" s="48"/>
      <c r="JGM138" s="49"/>
      <c r="JGN138" s="50"/>
      <c r="JGO138" s="13"/>
      <c r="JGP138" s="15"/>
      <c r="JGQ138" s="43"/>
      <c r="JGR138" s="44"/>
      <c r="JGS138" s="37"/>
      <c r="JGT138" s="42"/>
      <c r="JGU138" s="45"/>
      <c r="JGV138" s="46"/>
      <c r="JGW138" s="39"/>
      <c r="JGX138" s="39"/>
      <c r="JGY138" s="47"/>
      <c r="JGZ138" s="47"/>
      <c r="JHA138" s="47"/>
      <c r="JHB138" s="39"/>
      <c r="JHC138" s="39"/>
      <c r="JHD138" s="38"/>
      <c r="JHE138" s="11"/>
      <c r="JHF138" s="48"/>
      <c r="JHG138" s="49"/>
      <c r="JHH138" s="50"/>
      <c r="JHI138" s="13"/>
      <c r="JHJ138" s="15"/>
      <c r="JHK138" s="43"/>
      <c r="JHL138" s="44"/>
      <c r="JHM138" s="37"/>
      <c r="JHN138" s="42"/>
      <c r="JHO138" s="45"/>
      <c r="JHP138" s="46"/>
      <c r="JHQ138" s="39"/>
      <c r="JHR138" s="39"/>
      <c r="JHS138" s="47"/>
      <c r="JHT138" s="47"/>
      <c r="JHU138" s="47"/>
      <c r="JHV138" s="39"/>
      <c r="JHW138" s="39"/>
      <c r="JHX138" s="38"/>
      <c r="JHY138" s="11"/>
      <c r="JHZ138" s="48"/>
      <c r="JIA138" s="49"/>
      <c r="JIB138" s="50"/>
      <c r="JIC138" s="13"/>
      <c r="JID138" s="15"/>
      <c r="JIE138" s="43"/>
      <c r="JIF138" s="44"/>
      <c r="JIG138" s="37"/>
      <c r="JIH138" s="42"/>
      <c r="JII138" s="45"/>
      <c r="JIJ138" s="46"/>
      <c r="JIK138" s="39"/>
      <c r="JIL138" s="39"/>
      <c r="JIM138" s="47"/>
      <c r="JIN138" s="47"/>
      <c r="JIO138" s="47"/>
      <c r="JIP138" s="39"/>
      <c r="JIQ138" s="39"/>
      <c r="JIR138" s="38"/>
      <c r="JIS138" s="11"/>
      <c r="JIT138" s="48"/>
      <c r="JIU138" s="49"/>
      <c r="JIV138" s="50"/>
      <c r="JIW138" s="13"/>
      <c r="JIX138" s="15"/>
      <c r="JIY138" s="43"/>
      <c r="JIZ138" s="44"/>
      <c r="JJA138" s="37"/>
      <c r="JJB138" s="42"/>
      <c r="JJC138" s="45"/>
      <c r="JJD138" s="46"/>
      <c r="JJE138" s="39"/>
      <c r="JJF138" s="39"/>
      <c r="JJG138" s="47"/>
      <c r="JJH138" s="47"/>
      <c r="JJI138" s="47"/>
      <c r="JJJ138" s="39"/>
      <c r="JJK138" s="39"/>
      <c r="JJL138" s="38"/>
      <c r="JJM138" s="11"/>
      <c r="JJN138" s="48"/>
      <c r="JJO138" s="49"/>
      <c r="JJP138" s="50"/>
      <c r="JJQ138" s="13"/>
      <c r="JJR138" s="15"/>
      <c r="JJS138" s="43"/>
      <c r="JJT138" s="44"/>
      <c r="JJU138" s="37"/>
      <c r="JJV138" s="42"/>
      <c r="JJW138" s="45"/>
      <c r="JJX138" s="46"/>
      <c r="JJY138" s="39"/>
      <c r="JJZ138" s="39"/>
      <c r="JKA138" s="47"/>
      <c r="JKB138" s="47"/>
      <c r="JKC138" s="47"/>
      <c r="JKD138" s="39"/>
      <c r="JKE138" s="39"/>
      <c r="JKF138" s="38"/>
      <c r="JKG138" s="11"/>
      <c r="JKH138" s="48"/>
      <c r="JKI138" s="49"/>
      <c r="JKJ138" s="50"/>
      <c r="JKK138" s="13"/>
      <c r="JKL138" s="15"/>
      <c r="JKM138" s="43"/>
      <c r="JKN138" s="44"/>
      <c r="JKO138" s="37"/>
      <c r="JKP138" s="42"/>
      <c r="JKQ138" s="45"/>
      <c r="JKR138" s="46"/>
      <c r="JKS138" s="39"/>
      <c r="JKT138" s="39"/>
      <c r="JKU138" s="47"/>
      <c r="JKV138" s="47"/>
      <c r="JKW138" s="47"/>
      <c r="JKX138" s="39"/>
      <c r="JKY138" s="39"/>
      <c r="JKZ138" s="38"/>
      <c r="JLA138" s="11"/>
      <c r="JLB138" s="48"/>
      <c r="JLC138" s="49"/>
      <c r="JLD138" s="50"/>
      <c r="JLE138" s="13"/>
      <c r="JLF138" s="15"/>
      <c r="JLG138" s="43"/>
      <c r="JLH138" s="44"/>
      <c r="JLI138" s="37"/>
      <c r="JLJ138" s="42"/>
      <c r="JLK138" s="45"/>
      <c r="JLL138" s="46"/>
      <c r="JLM138" s="39"/>
      <c r="JLN138" s="39"/>
      <c r="JLO138" s="47"/>
      <c r="JLP138" s="47"/>
      <c r="JLQ138" s="47"/>
      <c r="JLR138" s="39"/>
      <c r="JLS138" s="39"/>
      <c r="JLT138" s="38"/>
      <c r="JLU138" s="11"/>
      <c r="JLV138" s="48"/>
      <c r="JLW138" s="49"/>
      <c r="JLX138" s="50"/>
      <c r="JLY138" s="13"/>
      <c r="JLZ138" s="15"/>
      <c r="JMA138" s="43"/>
      <c r="JMB138" s="44"/>
      <c r="JMC138" s="37"/>
      <c r="JMD138" s="42"/>
      <c r="JME138" s="45"/>
      <c r="JMF138" s="46"/>
      <c r="JMG138" s="39"/>
      <c r="JMH138" s="39"/>
      <c r="JMI138" s="47"/>
      <c r="JMJ138" s="47"/>
      <c r="JMK138" s="47"/>
      <c r="JML138" s="39"/>
      <c r="JMM138" s="39"/>
      <c r="JMN138" s="38"/>
      <c r="JMO138" s="11"/>
      <c r="JMP138" s="48"/>
      <c r="JMQ138" s="49"/>
      <c r="JMR138" s="50"/>
      <c r="JMS138" s="13"/>
      <c r="JMT138" s="15"/>
      <c r="JMU138" s="43"/>
      <c r="JMV138" s="44"/>
      <c r="JMW138" s="37"/>
      <c r="JMX138" s="42"/>
      <c r="JMY138" s="45"/>
      <c r="JMZ138" s="46"/>
      <c r="JNA138" s="39"/>
      <c r="JNB138" s="39"/>
      <c r="JNC138" s="47"/>
      <c r="JND138" s="47"/>
      <c r="JNE138" s="47"/>
      <c r="JNF138" s="39"/>
      <c r="JNG138" s="39"/>
      <c r="JNH138" s="38"/>
      <c r="JNI138" s="11"/>
      <c r="JNJ138" s="48"/>
      <c r="JNK138" s="49"/>
      <c r="JNL138" s="50"/>
      <c r="JNM138" s="13"/>
      <c r="JNN138" s="15"/>
      <c r="JNO138" s="43"/>
      <c r="JNP138" s="44"/>
      <c r="JNQ138" s="37"/>
      <c r="JNR138" s="42"/>
      <c r="JNS138" s="45"/>
      <c r="JNT138" s="46"/>
      <c r="JNU138" s="39"/>
      <c r="JNV138" s="39"/>
      <c r="JNW138" s="47"/>
      <c r="JNX138" s="47"/>
      <c r="JNY138" s="47"/>
      <c r="JNZ138" s="39"/>
      <c r="JOA138" s="39"/>
      <c r="JOB138" s="38"/>
      <c r="JOC138" s="11"/>
      <c r="JOD138" s="48"/>
      <c r="JOE138" s="49"/>
      <c r="JOF138" s="50"/>
      <c r="JOG138" s="13"/>
      <c r="JOH138" s="15"/>
      <c r="JOI138" s="43"/>
      <c r="JOJ138" s="44"/>
      <c r="JOK138" s="37"/>
      <c r="JOL138" s="42"/>
      <c r="JOM138" s="45"/>
      <c r="JON138" s="46"/>
      <c r="JOO138" s="39"/>
      <c r="JOP138" s="39"/>
      <c r="JOQ138" s="47"/>
      <c r="JOR138" s="47"/>
      <c r="JOS138" s="47"/>
      <c r="JOT138" s="39"/>
      <c r="JOU138" s="39"/>
      <c r="JOV138" s="38"/>
      <c r="JOW138" s="11"/>
      <c r="JOX138" s="48"/>
      <c r="JOY138" s="49"/>
      <c r="JOZ138" s="50"/>
      <c r="JPA138" s="13"/>
      <c r="JPB138" s="15"/>
      <c r="JPC138" s="43"/>
      <c r="JPD138" s="44"/>
      <c r="JPE138" s="37"/>
      <c r="JPF138" s="42"/>
      <c r="JPG138" s="45"/>
      <c r="JPH138" s="46"/>
      <c r="JPI138" s="39"/>
      <c r="JPJ138" s="39"/>
      <c r="JPK138" s="47"/>
      <c r="JPL138" s="47"/>
      <c r="JPM138" s="47"/>
      <c r="JPN138" s="39"/>
      <c r="JPO138" s="39"/>
      <c r="JPP138" s="38"/>
      <c r="JPQ138" s="11"/>
      <c r="JPR138" s="48"/>
      <c r="JPS138" s="49"/>
      <c r="JPT138" s="50"/>
      <c r="JPU138" s="13"/>
      <c r="JPV138" s="15"/>
      <c r="JPW138" s="43"/>
      <c r="JPX138" s="44"/>
      <c r="JPY138" s="37"/>
      <c r="JPZ138" s="42"/>
      <c r="JQA138" s="45"/>
      <c r="JQB138" s="46"/>
      <c r="JQC138" s="39"/>
      <c r="JQD138" s="39"/>
      <c r="JQE138" s="47"/>
      <c r="JQF138" s="47"/>
      <c r="JQG138" s="47"/>
      <c r="JQH138" s="39"/>
      <c r="JQI138" s="39"/>
      <c r="JQJ138" s="38"/>
      <c r="JQK138" s="11"/>
      <c r="JQL138" s="48"/>
      <c r="JQM138" s="49"/>
      <c r="JQN138" s="50"/>
      <c r="JQO138" s="13"/>
      <c r="JQP138" s="15"/>
      <c r="JQQ138" s="43"/>
      <c r="JQR138" s="44"/>
      <c r="JQS138" s="37"/>
      <c r="JQT138" s="42"/>
      <c r="JQU138" s="45"/>
      <c r="JQV138" s="46"/>
      <c r="JQW138" s="39"/>
      <c r="JQX138" s="39"/>
      <c r="JQY138" s="47"/>
      <c r="JQZ138" s="47"/>
      <c r="JRA138" s="47"/>
      <c r="JRB138" s="39"/>
      <c r="JRC138" s="39"/>
      <c r="JRD138" s="38"/>
      <c r="JRE138" s="11"/>
      <c r="JRF138" s="48"/>
      <c r="JRG138" s="49"/>
      <c r="JRH138" s="50"/>
      <c r="JRI138" s="13"/>
      <c r="JRJ138" s="15"/>
      <c r="JRK138" s="43"/>
      <c r="JRL138" s="44"/>
      <c r="JRM138" s="37"/>
      <c r="JRN138" s="42"/>
      <c r="JRO138" s="45"/>
      <c r="JRP138" s="46"/>
      <c r="JRQ138" s="39"/>
      <c r="JRR138" s="39"/>
      <c r="JRS138" s="47"/>
      <c r="JRT138" s="47"/>
      <c r="JRU138" s="47"/>
      <c r="JRV138" s="39"/>
      <c r="JRW138" s="39"/>
      <c r="JRX138" s="38"/>
      <c r="JRY138" s="11"/>
      <c r="JRZ138" s="48"/>
      <c r="JSA138" s="49"/>
      <c r="JSB138" s="50"/>
      <c r="JSC138" s="13"/>
      <c r="JSD138" s="15"/>
      <c r="JSE138" s="43"/>
      <c r="JSF138" s="44"/>
      <c r="JSG138" s="37"/>
      <c r="JSH138" s="42"/>
      <c r="JSI138" s="45"/>
      <c r="JSJ138" s="46"/>
      <c r="JSK138" s="39"/>
      <c r="JSL138" s="39"/>
      <c r="JSM138" s="47"/>
      <c r="JSN138" s="47"/>
      <c r="JSO138" s="47"/>
      <c r="JSP138" s="39"/>
      <c r="JSQ138" s="39"/>
      <c r="JSR138" s="38"/>
      <c r="JSS138" s="11"/>
      <c r="JST138" s="48"/>
      <c r="JSU138" s="49"/>
      <c r="JSV138" s="50"/>
      <c r="JSW138" s="13"/>
      <c r="JSX138" s="15"/>
      <c r="JSY138" s="43"/>
      <c r="JSZ138" s="44"/>
      <c r="JTA138" s="37"/>
      <c r="JTB138" s="42"/>
      <c r="JTC138" s="45"/>
      <c r="JTD138" s="46"/>
      <c r="JTE138" s="39"/>
      <c r="JTF138" s="39"/>
      <c r="JTG138" s="47"/>
      <c r="JTH138" s="47"/>
      <c r="JTI138" s="47"/>
      <c r="JTJ138" s="39"/>
      <c r="JTK138" s="39"/>
      <c r="JTL138" s="38"/>
      <c r="JTM138" s="11"/>
      <c r="JTN138" s="48"/>
      <c r="JTO138" s="49"/>
      <c r="JTP138" s="50"/>
      <c r="JTQ138" s="13"/>
      <c r="JTR138" s="15"/>
      <c r="JTS138" s="43"/>
      <c r="JTT138" s="44"/>
      <c r="JTU138" s="37"/>
      <c r="JTV138" s="42"/>
      <c r="JTW138" s="45"/>
      <c r="JTX138" s="46"/>
      <c r="JTY138" s="39"/>
      <c r="JTZ138" s="39"/>
      <c r="JUA138" s="47"/>
      <c r="JUB138" s="47"/>
      <c r="JUC138" s="47"/>
      <c r="JUD138" s="39"/>
      <c r="JUE138" s="39"/>
      <c r="JUF138" s="38"/>
      <c r="JUG138" s="11"/>
      <c r="JUH138" s="48"/>
      <c r="JUI138" s="49"/>
      <c r="JUJ138" s="50"/>
      <c r="JUK138" s="13"/>
      <c r="JUL138" s="15"/>
      <c r="JUM138" s="43"/>
      <c r="JUN138" s="44"/>
      <c r="JUO138" s="37"/>
      <c r="JUP138" s="42"/>
      <c r="JUQ138" s="45"/>
      <c r="JUR138" s="46"/>
      <c r="JUS138" s="39"/>
      <c r="JUT138" s="39"/>
      <c r="JUU138" s="47"/>
      <c r="JUV138" s="47"/>
      <c r="JUW138" s="47"/>
      <c r="JUX138" s="39"/>
      <c r="JUY138" s="39"/>
      <c r="JUZ138" s="38"/>
      <c r="JVA138" s="11"/>
      <c r="JVB138" s="48"/>
      <c r="JVC138" s="49"/>
      <c r="JVD138" s="50"/>
      <c r="JVE138" s="13"/>
      <c r="JVF138" s="15"/>
      <c r="JVG138" s="43"/>
      <c r="JVH138" s="44"/>
      <c r="JVI138" s="37"/>
      <c r="JVJ138" s="42"/>
      <c r="JVK138" s="45"/>
      <c r="JVL138" s="46"/>
      <c r="JVM138" s="39"/>
      <c r="JVN138" s="39"/>
      <c r="JVO138" s="47"/>
      <c r="JVP138" s="47"/>
      <c r="JVQ138" s="47"/>
      <c r="JVR138" s="39"/>
      <c r="JVS138" s="39"/>
      <c r="JVT138" s="38"/>
      <c r="JVU138" s="11"/>
      <c r="JVV138" s="48"/>
      <c r="JVW138" s="49"/>
      <c r="JVX138" s="50"/>
      <c r="JVY138" s="13"/>
      <c r="JVZ138" s="15"/>
      <c r="JWA138" s="43"/>
      <c r="JWB138" s="44"/>
      <c r="JWC138" s="37"/>
      <c r="JWD138" s="42"/>
      <c r="JWE138" s="45"/>
      <c r="JWF138" s="46"/>
      <c r="JWG138" s="39"/>
      <c r="JWH138" s="39"/>
      <c r="JWI138" s="47"/>
      <c r="JWJ138" s="47"/>
      <c r="JWK138" s="47"/>
      <c r="JWL138" s="39"/>
      <c r="JWM138" s="39"/>
      <c r="JWN138" s="38"/>
      <c r="JWO138" s="11"/>
      <c r="JWP138" s="48"/>
      <c r="JWQ138" s="49"/>
      <c r="JWR138" s="50"/>
      <c r="JWS138" s="13"/>
      <c r="JWT138" s="15"/>
      <c r="JWU138" s="43"/>
      <c r="JWV138" s="44"/>
      <c r="JWW138" s="37"/>
      <c r="JWX138" s="42"/>
      <c r="JWY138" s="45"/>
      <c r="JWZ138" s="46"/>
      <c r="JXA138" s="39"/>
      <c r="JXB138" s="39"/>
      <c r="JXC138" s="47"/>
      <c r="JXD138" s="47"/>
      <c r="JXE138" s="47"/>
      <c r="JXF138" s="39"/>
      <c r="JXG138" s="39"/>
      <c r="JXH138" s="38"/>
      <c r="JXI138" s="11"/>
      <c r="JXJ138" s="48"/>
      <c r="JXK138" s="49"/>
      <c r="JXL138" s="50"/>
      <c r="JXM138" s="13"/>
      <c r="JXN138" s="15"/>
      <c r="JXO138" s="43"/>
      <c r="JXP138" s="44"/>
      <c r="JXQ138" s="37"/>
      <c r="JXR138" s="42"/>
      <c r="JXS138" s="45"/>
      <c r="JXT138" s="46"/>
      <c r="JXU138" s="39"/>
      <c r="JXV138" s="39"/>
      <c r="JXW138" s="47"/>
      <c r="JXX138" s="47"/>
      <c r="JXY138" s="47"/>
      <c r="JXZ138" s="39"/>
      <c r="JYA138" s="39"/>
      <c r="JYB138" s="38"/>
      <c r="JYC138" s="11"/>
      <c r="JYD138" s="48"/>
      <c r="JYE138" s="49"/>
      <c r="JYF138" s="50"/>
      <c r="JYG138" s="13"/>
      <c r="JYH138" s="15"/>
      <c r="JYI138" s="43"/>
      <c r="JYJ138" s="44"/>
      <c r="JYK138" s="37"/>
      <c r="JYL138" s="42"/>
      <c r="JYM138" s="45"/>
      <c r="JYN138" s="46"/>
      <c r="JYO138" s="39"/>
      <c r="JYP138" s="39"/>
      <c r="JYQ138" s="47"/>
      <c r="JYR138" s="47"/>
      <c r="JYS138" s="47"/>
      <c r="JYT138" s="39"/>
      <c r="JYU138" s="39"/>
      <c r="JYV138" s="38"/>
      <c r="JYW138" s="11"/>
      <c r="JYX138" s="48"/>
      <c r="JYY138" s="49"/>
      <c r="JYZ138" s="50"/>
      <c r="JZA138" s="13"/>
      <c r="JZB138" s="15"/>
      <c r="JZC138" s="43"/>
      <c r="JZD138" s="44"/>
      <c r="JZE138" s="37"/>
      <c r="JZF138" s="42"/>
      <c r="JZG138" s="45"/>
      <c r="JZH138" s="46"/>
      <c r="JZI138" s="39"/>
      <c r="JZJ138" s="39"/>
      <c r="JZK138" s="47"/>
      <c r="JZL138" s="47"/>
      <c r="JZM138" s="47"/>
      <c r="JZN138" s="39"/>
      <c r="JZO138" s="39"/>
      <c r="JZP138" s="38"/>
      <c r="JZQ138" s="11"/>
      <c r="JZR138" s="48"/>
      <c r="JZS138" s="49"/>
      <c r="JZT138" s="50"/>
      <c r="JZU138" s="13"/>
      <c r="JZV138" s="15"/>
      <c r="JZW138" s="43"/>
      <c r="JZX138" s="44"/>
      <c r="JZY138" s="37"/>
      <c r="JZZ138" s="42"/>
      <c r="KAA138" s="45"/>
      <c r="KAB138" s="46"/>
      <c r="KAC138" s="39"/>
      <c r="KAD138" s="39"/>
      <c r="KAE138" s="47"/>
      <c r="KAF138" s="47"/>
      <c r="KAG138" s="47"/>
      <c r="KAH138" s="39"/>
      <c r="KAI138" s="39"/>
      <c r="KAJ138" s="38"/>
      <c r="KAK138" s="11"/>
      <c r="KAL138" s="48"/>
      <c r="KAM138" s="49"/>
      <c r="KAN138" s="50"/>
      <c r="KAO138" s="13"/>
      <c r="KAP138" s="15"/>
      <c r="KAQ138" s="43"/>
      <c r="KAR138" s="44"/>
      <c r="KAS138" s="37"/>
      <c r="KAT138" s="42"/>
      <c r="KAU138" s="45"/>
      <c r="KAV138" s="46"/>
      <c r="KAW138" s="39"/>
      <c r="KAX138" s="39"/>
      <c r="KAY138" s="47"/>
      <c r="KAZ138" s="47"/>
      <c r="KBA138" s="47"/>
      <c r="KBB138" s="39"/>
      <c r="KBC138" s="39"/>
      <c r="KBD138" s="38"/>
      <c r="KBE138" s="11"/>
      <c r="KBF138" s="48"/>
      <c r="KBG138" s="49"/>
      <c r="KBH138" s="50"/>
      <c r="KBI138" s="13"/>
      <c r="KBJ138" s="15"/>
      <c r="KBK138" s="43"/>
      <c r="KBL138" s="44"/>
      <c r="KBM138" s="37"/>
      <c r="KBN138" s="42"/>
      <c r="KBO138" s="45"/>
      <c r="KBP138" s="46"/>
      <c r="KBQ138" s="39"/>
      <c r="KBR138" s="39"/>
      <c r="KBS138" s="47"/>
      <c r="KBT138" s="47"/>
      <c r="KBU138" s="47"/>
      <c r="KBV138" s="39"/>
      <c r="KBW138" s="39"/>
      <c r="KBX138" s="38"/>
      <c r="KBY138" s="11"/>
      <c r="KBZ138" s="48"/>
      <c r="KCA138" s="49"/>
      <c r="KCB138" s="50"/>
      <c r="KCC138" s="13"/>
      <c r="KCD138" s="15"/>
      <c r="KCE138" s="43"/>
      <c r="KCF138" s="44"/>
      <c r="KCG138" s="37"/>
      <c r="KCH138" s="42"/>
      <c r="KCI138" s="45"/>
      <c r="KCJ138" s="46"/>
      <c r="KCK138" s="39"/>
      <c r="KCL138" s="39"/>
      <c r="KCM138" s="47"/>
      <c r="KCN138" s="47"/>
      <c r="KCO138" s="47"/>
      <c r="KCP138" s="39"/>
      <c r="KCQ138" s="39"/>
      <c r="KCR138" s="38"/>
      <c r="KCS138" s="11"/>
      <c r="KCT138" s="48"/>
      <c r="KCU138" s="49"/>
      <c r="KCV138" s="50"/>
      <c r="KCW138" s="13"/>
      <c r="KCX138" s="15"/>
      <c r="KCY138" s="43"/>
      <c r="KCZ138" s="44"/>
      <c r="KDA138" s="37"/>
      <c r="KDB138" s="42"/>
      <c r="KDC138" s="45"/>
      <c r="KDD138" s="46"/>
      <c r="KDE138" s="39"/>
      <c r="KDF138" s="39"/>
      <c r="KDG138" s="47"/>
      <c r="KDH138" s="47"/>
      <c r="KDI138" s="47"/>
      <c r="KDJ138" s="39"/>
      <c r="KDK138" s="39"/>
      <c r="KDL138" s="38"/>
      <c r="KDM138" s="11"/>
      <c r="KDN138" s="48"/>
      <c r="KDO138" s="49"/>
      <c r="KDP138" s="50"/>
      <c r="KDQ138" s="13"/>
      <c r="KDR138" s="15"/>
      <c r="KDS138" s="43"/>
      <c r="KDT138" s="44"/>
      <c r="KDU138" s="37"/>
      <c r="KDV138" s="42"/>
      <c r="KDW138" s="45"/>
      <c r="KDX138" s="46"/>
      <c r="KDY138" s="39"/>
      <c r="KDZ138" s="39"/>
      <c r="KEA138" s="47"/>
      <c r="KEB138" s="47"/>
      <c r="KEC138" s="47"/>
      <c r="KED138" s="39"/>
      <c r="KEE138" s="39"/>
      <c r="KEF138" s="38"/>
      <c r="KEG138" s="11"/>
      <c r="KEH138" s="48"/>
      <c r="KEI138" s="49"/>
      <c r="KEJ138" s="50"/>
      <c r="KEK138" s="13"/>
      <c r="KEL138" s="15"/>
      <c r="KEM138" s="43"/>
      <c r="KEN138" s="44"/>
      <c r="KEO138" s="37"/>
      <c r="KEP138" s="42"/>
      <c r="KEQ138" s="45"/>
      <c r="KER138" s="46"/>
      <c r="KES138" s="39"/>
      <c r="KET138" s="39"/>
      <c r="KEU138" s="47"/>
      <c r="KEV138" s="47"/>
      <c r="KEW138" s="47"/>
      <c r="KEX138" s="39"/>
      <c r="KEY138" s="39"/>
      <c r="KEZ138" s="38"/>
      <c r="KFA138" s="11"/>
      <c r="KFB138" s="48"/>
      <c r="KFC138" s="49"/>
      <c r="KFD138" s="50"/>
      <c r="KFE138" s="13"/>
      <c r="KFF138" s="15"/>
      <c r="KFG138" s="43"/>
      <c r="KFH138" s="44"/>
      <c r="KFI138" s="37"/>
      <c r="KFJ138" s="42"/>
      <c r="KFK138" s="45"/>
      <c r="KFL138" s="46"/>
      <c r="KFM138" s="39"/>
      <c r="KFN138" s="39"/>
      <c r="KFO138" s="47"/>
      <c r="KFP138" s="47"/>
      <c r="KFQ138" s="47"/>
      <c r="KFR138" s="39"/>
      <c r="KFS138" s="39"/>
      <c r="KFT138" s="38"/>
      <c r="KFU138" s="11"/>
      <c r="KFV138" s="48"/>
      <c r="KFW138" s="49"/>
      <c r="KFX138" s="50"/>
      <c r="KFY138" s="13"/>
      <c r="KFZ138" s="15"/>
      <c r="KGA138" s="43"/>
      <c r="KGB138" s="44"/>
      <c r="KGC138" s="37"/>
      <c r="KGD138" s="42"/>
      <c r="KGE138" s="45"/>
      <c r="KGF138" s="46"/>
      <c r="KGG138" s="39"/>
      <c r="KGH138" s="39"/>
      <c r="KGI138" s="47"/>
      <c r="KGJ138" s="47"/>
      <c r="KGK138" s="47"/>
      <c r="KGL138" s="39"/>
      <c r="KGM138" s="39"/>
      <c r="KGN138" s="38"/>
      <c r="KGO138" s="11"/>
      <c r="KGP138" s="48"/>
      <c r="KGQ138" s="49"/>
      <c r="KGR138" s="50"/>
      <c r="KGS138" s="13"/>
      <c r="KGT138" s="15"/>
      <c r="KGU138" s="43"/>
      <c r="KGV138" s="44"/>
      <c r="KGW138" s="37"/>
      <c r="KGX138" s="42"/>
      <c r="KGY138" s="45"/>
      <c r="KGZ138" s="46"/>
      <c r="KHA138" s="39"/>
      <c r="KHB138" s="39"/>
      <c r="KHC138" s="47"/>
      <c r="KHD138" s="47"/>
      <c r="KHE138" s="47"/>
      <c r="KHF138" s="39"/>
      <c r="KHG138" s="39"/>
      <c r="KHH138" s="38"/>
      <c r="KHI138" s="11"/>
      <c r="KHJ138" s="48"/>
      <c r="KHK138" s="49"/>
      <c r="KHL138" s="50"/>
      <c r="KHM138" s="13"/>
      <c r="KHN138" s="15"/>
      <c r="KHO138" s="43"/>
      <c r="KHP138" s="44"/>
      <c r="KHQ138" s="37"/>
      <c r="KHR138" s="42"/>
      <c r="KHS138" s="45"/>
      <c r="KHT138" s="46"/>
      <c r="KHU138" s="39"/>
      <c r="KHV138" s="39"/>
      <c r="KHW138" s="47"/>
      <c r="KHX138" s="47"/>
      <c r="KHY138" s="47"/>
      <c r="KHZ138" s="39"/>
      <c r="KIA138" s="39"/>
      <c r="KIB138" s="38"/>
      <c r="KIC138" s="11"/>
      <c r="KID138" s="48"/>
      <c r="KIE138" s="49"/>
      <c r="KIF138" s="50"/>
      <c r="KIG138" s="13"/>
      <c r="KIH138" s="15"/>
      <c r="KII138" s="43"/>
      <c r="KIJ138" s="44"/>
      <c r="KIK138" s="37"/>
      <c r="KIL138" s="42"/>
      <c r="KIM138" s="45"/>
      <c r="KIN138" s="46"/>
      <c r="KIO138" s="39"/>
      <c r="KIP138" s="39"/>
      <c r="KIQ138" s="47"/>
      <c r="KIR138" s="47"/>
      <c r="KIS138" s="47"/>
      <c r="KIT138" s="39"/>
      <c r="KIU138" s="39"/>
      <c r="KIV138" s="38"/>
      <c r="KIW138" s="11"/>
      <c r="KIX138" s="48"/>
      <c r="KIY138" s="49"/>
      <c r="KIZ138" s="50"/>
      <c r="KJA138" s="13"/>
      <c r="KJB138" s="15"/>
      <c r="KJC138" s="43"/>
      <c r="KJD138" s="44"/>
      <c r="KJE138" s="37"/>
      <c r="KJF138" s="42"/>
      <c r="KJG138" s="45"/>
      <c r="KJH138" s="46"/>
      <c r="KJI138" s="39"/>
      <c r="KJJ138" s="39"/>
      <c r="KJK138" s="47"/>
      <c r="KJL138" s="47"/>
      <c r="KJM138" s="47"/>
      <c r="KJN138" s="39"/>
      <c r="KJO138" s="39"/>
      <c r="KJP138" s="38"/>
      <c r="KJQ138" s="11"/>
      <c r="KJR138" s="48"/>
      <c r="KJS138" s="49"/>
      <c r="KJT138" s="50"/>
      <c r="KJU138" s="13"/>
      <c r="KJV138" s="15"/>
      <c r="KJW138" s="43"/>
      <c r="KJX138" s="44"/>
      <c r="KJY138" s="37"/>
      <c r="KJZ138" s="42"/>
      <c r="KKA138" s="45"/>
      <c r="KKB138" s="46"/>
      <c r="KKC138" s="39"/>
      <c r="KKD138" s="39"/>
      <c r="KKE138" s="47"/>
      <c r="KKF138" s="47"/>
      <c r="KKG138" s="47"/>
      <c r="KKH138" s="39"/>
      <c r="KKI138" s="39"/>
      <c r="KKJ138" s="38"/>
      <c r="KKK138" s="11"/>
      <c r="KKL138" s="48"/>
      <c r="KKM138" s="49"/>
      <c r="KKN138" s="50"/>
      <c r="KKO138" s="13"/>
      <c r="KKP138" s="15"/>
      <c r="KKQ138" s="43"/>
      <c r="KKR138" s="44"/>
      <c r="KKS138" s="37"/>
      <c r="KKT138" s="42"/>
      <c r="KKU138" s="45"/>
      <c r="KKV138" s="46"/>
      <c r="KKW138" s="39"/>
      <c r="KKX138" s="39"/>
      <c r="KKY138" s="47"/>
      <c r="KKZ138" s="47"/>
      <c r="KLA138" s="47"/>
      <c r="KLB138" s="39"/>
      <c r="KLC138" s="39"/>
      <c r="KLD138" s="38"/>
      <c r="KLE138" s="11"/>
      <c r="KLF138" s="48"/>
      <c r="KLG138" s="49"/>
      <c r="KLH138" s="50"/>
      <c r="KLI138" s="13"/>
      <c r="KLJ138" s="15"/>
      <c r="KLK138" s="43"/>
      <c r="KLL138" s="44"/>
      <c r="KLM138" s="37"/>
      <c r="KLN138" s="42"/>
      <c r="KLO138" s="45"/>
      <c r="KLP138" s="46"/>
      <c r="KLQ138" s="39"/>
      <c r="KLR138" s="39"/>
      <c r="KLS138" s="47"/>
      <c r="KLT138" s="47"/>
      <c r="KLU138" s="47"/>
      <c r="KLV138" s="39"/>
      <c r="KLW138" s="39"/>
      <c r="KLX138" s="38"/>
      <c r="KLY138" s="11"/>
      <c r="KLZ138" s="48"/>
      <c r="KMA138" s="49"/>
      <c r="KMB138" s="50"/>
      <c r="KMC138" s="13"/>
      <c r="KMD138" s="15"/>
      <c r="KME138" s="43"/>
      <c r="KMF138" s="44"/>
      <c r="KMG138" s="37"/>
      <c r="KMH138" s="42"/>
      <c r="KMI138" s="45"/>
      <c r="KMJ138" s="46"/>
      <c r="KMK138" s="39"/>
      <c r="KML138" s="39"/>
      <c r="KMM138" s="47"/>
      <c r="KMN138" s="47"/>
      <c r="KMO138" s="47"/>
      <c r="KMP138" s="39"/>
      <c r="KMQ138" s="39"/>
      <c r="KMR138" s="38"/>
      <c r="KMS138" s="11"/>
      <c r="KMT138" s="48"/>
      <c r="KMU138" s="49"/>
      <c r="KMV138" s="50"/>
      <c r="KMW138" s="13"/>
      <c r="KMX138" s="15"/>
      <c r="KMY138" s="43"/>
      <c r="KMZ138" s="44"/>
      <c r="KNA138" s="37"/>
      <c r="KNB138" s="42"/>
      <c r="KNC138" s="45"/>
      <c r="KND138" s="46"/>
      <c r="KNE138" s="39"/>
      <c r="KNF138" s="39"/>
      <c r="KNG138" s="47"/>
      <c r="KNH138" s="47"/>
      <c r="KNI138" s="47"/>
      <c r="KNJ138" s="39"/>
      <c r="KNK138" s="39"/>
      <c r="KNL138" s="38"/>
      <c r="KNM138" s="11"/>
      <c r="KNN138" s="48"/>
      <c r="KNO138" s="49"/>
      <c r="KNP138" s="50"/>
      <c r="KNQ138" s="13"/>
      <c r="KNR138" s="15"/>
      <c r="KNS138" s="43"/>
      <c r="KNT138" s="44"/>
      <c r="KNU138" s="37"/>
      <c r="KNV138" s="42"/>
      <c r="KNW138" s="45"/>
      <c r="KNX138" s="46"/>
      <c r="KNY138" s="39"/>
      <c r="KNZ138" s="39"/>
      <c r="KOA138" s="47"/>
      <c r="KOB138" s="47"/>
      <c r="KOC138" s="47"/>
      <c r="KOD138" s="39"/>
      <c r="KOE138" s="39"/>
      <c r="KOF138" s="38"/>
      <c r="KOG138" s="11"/>
      <c r="KOH138" s="48"/>
      <c r="KOI138" s="49"/>
      <c r="KOJ138" s="50"/>
      <c r="KOK138" s="13"/>
      <c r="KOL138" s="15"/>
      <c r="KOM138" s="43"/>
      <c r="KON138" s="44"/>
      <c r="KOO138" s="37"/>
      <c r="KOP138" s="42"/>
      <c r="KOQ138" s="45"/>
      <c r="KOR138" s="46"/>
      <c r="KOS138" s="39"/>
      <c r="KOT138" s="39"/>
      <c r="KOU138" s="47"/>
      <c r="KOV138" s="47"/>
      <c r="KOW138" s="47"/>
      <c r="KOX138" s="39"/>
      <c r="KOY138" s="39"/>
      <c r="KOZ138" s="38"/>
      <c r="KPA138" s="11"/>
      <c r="KPB138" s="48"/>
      <c r="KPC138" s="49"/>
      <c r="KPD138" s="50"/>
      <c r="KPE138" s="13"/>
      <c r="KPF138" s="15"/>
      <c r="KPG138" s="43"/>
      <c r="KPH138" s="44"/>
      <c r="KPI138" s="37"/>
      <c r="KPJ138" s="42"/>
      <c r="KPK138" s="45"/>
      <c r="KPL138" s="46"/>
      <c r="KPM138" s="39"/>
      <c r="KPN138" s="39"/>
      <c r="KPO138" s="47"/>
      <c r="KPP138" s="47"/>
      <c r="KPQ138" s="47"/>
      <c r="KPR138" s="39"/>
      <c r="KPS138" s="39"/>
      <c r="KPT138" s="38"/>
      <c r="KPU138" s="11"/>
      <c r="KPV138" s="48"/>
      <c r="KPW138" s="49"/>
      <c r="KPX138" s="50"/>
      <c r="KPY138" s="13"/>
      <c r="KPZ138" s="15"/>
      <c r="KQA138" s="43"/>
      <c r="KQB138" s="44"/>
      <c r="KQC138" s="37"/>
      <c r="KQD138" s="42"/>
      <c r="KQE138" s="45"/>
      <c r="KQF138" s="46"/>
      <c r="KQG138" s="39"/>
      <c r="KQH138" s="39"/>
      <c r="KQI138" s="47"/>
      <c r="KQJ138" s="47"/>
      <c r="KQK138" s="47"/>
      <c r="KQL138" s="39"/>
      <c r="KQM138" s="39"/>
      <c r="KQN138" s="38"/>
      <c r="KQO138" s="11"/>
      <c r="KQP138" s="48"/>
      <c r="KQQ138" s="49"/>
      <c r="KQR138" s="50"/>
      <c r="KQS138" s="13"/>
      <c r="KQT138" s="15"/>
      <c r="KQU138" s="43"/>
      <c r="KQV138" s="44"/>
      <c r="KQW138" s="37"/>
      <c r="KQX138" s="42"/>
      <c r="KQY138" s="45"/>
      <c r="KQZ138" s="46"/>
      <c r="KRA138" s="39"/>
      <c r="KRB138" s="39"/>
      <c r="KRC138" s="47"/>
      <c r="KRD138" s="47"/>
      <c r="KRE138" s="47"/>
      <c r="KRF138" s="39"/>
      <c r="KRG138" s="39"/>
      <c r="KRH138" s="38"/>
      <c r="KRI138" s="11"/>
      <c r="KRJ138" s="48"/>
      <c r="KRK138" s="49"/>
      <c r="KRL138" s="50"/>
      <c r="KRM138" s="13"/>
      <c r="KRN138" s="15"/>
      <c r="KRO138" s="43"/>
      <c r="KRP138" s="44"/>
      <c r="KRQ138" s="37"/>
      <c r="KRR138" s="42"/>
      <c r="KRS138" s="45"/>
      <c r="KRT138" s="46"/>
      <c r="KRU138" s="39"/>
      <c r="KRV138" s="39"/>
      <c r="KRW138" s="47"/>
      <c r="KRX138" s="47"/>
      <c r="KRY138" s="47"/>
      <c r="KRZ138" s="39"/>
      <c r="KSA138" s="39"/>
      <c r="KSB138" s="38"/>
      <c r="KSC138" s="11"/>
      <c r="KSD138" s="48"/>
      <c r="KSE138" s="49"/>
      <c r="KSF138" s="50"/>
      <c r="KSG138" s="13"/>
      <c r="KSH138" s="15"/>
      <c r="KSI138" s="43"/>
      <c r="KSJ138" s="44"/>
      <c r="KSK138" s="37"/>
      <c r="KSL138" s="42"/>
      <c r="KSM138" s="45"/>
      <c r="KSN138" s="46"/>
      <c r="KSO138" s="39"/>
      <c r="KSP138" s="39"/>
      <c r="KSQ138" s="47"/>
      <c r="KSR138" s="47"/>
      <c r="KSS138" s="47"/>
      <c r="KST138" s="39"/>
      <c r="KSU138" s="39"/>
      <c r="KSV138" s="38"/>
      <c r="KSW138" s="11"/>
      <c r="KSX138" s="48"/>
      <c r="KSY138" s="49"/>
      <c r="KSZ138" s="50"/>
      <c r="KTA138" s="13"/>
      <c r="KTB138" s="15"/>
      <c r="KTC138" s="43"/>
      <c r="KTD138" s="44"/>
      <c r="KTE138" s="37"/>
      <c r="KTF138" s="42"/>
      <c r="KTG138" s="45"/>
      <c r="KTH138" s="46"/>
      <c r="KTI138" s="39"/>
      <c r="KTJ138" s="39"/>
      <c r="KTK138" s="47"/>
      <c r="KTL138" s="47"/>
      <c r="KTM138" s="47"/>
      <c r="KTN138" s="39"/>
      <c r="KTO138" s="39"/>
      <c r="KTP138" s="38"/>
      <c r="KTQ138" s="11"/>
      <c r="KTR138" s="48"/>
      <c r="KTS138" s="49"/>
      <c r="KTT138" s="50"/>
      <c r="KTU138" s="13"/>
      <c r="KTV138" s="15"/>
      <c r="KTW138" s="43"/>
      <c r="KTX138" s="44"/>
      <c r="KTY138" s="37"/>
      <c r="KTZ138" s="42"/>
      <c r="KUA138" s="45"/>
      <c r="KUB138" s="46"/>
      <c r="KUC138" s="39"/>
      <c r="KUD138" s="39"/>
      <c r="KUE138" s="47"/>
      <c r="KUF138" s="47"/>
      <c r="KUG138" s="47"/>
      <c r="KUH138" s="39"/>
      <c r="KUI138" s="39"/>
      <c r="KUJ138" s="38"/>
      <c r="KUK138" s="11"/>
      <c r="KUL138" s="48"/>
      <c r="KUM138" s="49"/>
      <c r="KUN138" s="50"/>
      <c r="KUO138" s="13"/>
      <c r="KUP138" s="15"/>
      <c r="KUQ138" s="43"/>
      <c r="KUR138" s="44"/>
      <c r="KUS138" s="37"/>
      <c r="KUT138" s="42"/>
      <c r="KUU138" s="45"/>
      <c r="KUV138" s="46"/>
      <c r="KUW138" s="39"/>
      <c r="KUX138" s="39"/>
      <c r="KUY138" s="47"/>
      <c r="KUZ138" s="47"/>
      <c r="KVA138" s="47"/>
      <c r="KVB138" s="39"/>
      <c r="KVC138" s="39"/>
      <c r="KVD138" s="38"/>
      <c r="KVE138" s="11"/>
      <c r="KVF138" s="48"/>
      <c r="KVG138" s="49"/>
      <c r="KVH138" s="50"/>
      <c r="KVI138" s="13"/>
      <c r="KVJ138" s="15"/>
      <c r="KVK138" s="43"/>
      <c r="KVL138" s="44"/>
      <c r="KVM138" s="37"/>
      <c r="KVN138" s="42"/>
      <c r="KVO138" s="45"/>
      <c r="KVP138" s="46"/>
      <c r="KVQ138" s="39"/>
      <c r="KVR138" s="39"/>
      <c r="KVS138" s="47"/>
      <c r="KVT138" s="47"/>
      <c r="KVU138" s="47"/>
      <c r="KVV138" s="39"/>
      <c r="KVW138" s="39"/>
      <c r="KVX138" s="38"/>
      <c r="KVY138" s="11"/>
      <c r="KVZ138" s="48"/>
      <c r="KWA138" s="49"/>
      <c r="KWB138" s="50"/>
      <c r="KWC138" s="13"/>
      <c r="KWD138" s="15"/>
      <c r="KWE138" s="43"/>
      <c r="KWF138" s="44"/>
      <c r="KWG138" s="37"/>
      <c r="KWH138" s="42"/>
      <c r="KWI138" s="45"/>
      <c r="KWJ138" s="46"/>
      <c r="KWK138" s="39"/>
      <c r="KWL138" s="39"/>
      <c r="KWM138" s="47"/>
      <c r="KWN138" s="47"/>
      <c r="KWO138" s="47"/>
      <c r="KWP138" s="39"/>
      <c r="KWQ138" s="39"/>
      <c r="KWR138" s="38"/>
      <c r="KWS138" s="11"/>
      <c r="KWT138" s="48"/>
      <c r="KWU138" s="49"/>
      <c r="KWV138" s="50"/>
      <c r="KWW138" s="13"/>
      <c r="KWX138" s="15"/>
      <c r="KWY138" s="43"/>
      <c r="KWZ138" s="44"/>
      <c r="KXA138" s="37"/>
      <c r="KXB138" s="42"/>
      <c r="KXC138" s="45"/>
      <c r="KXD138" s="46"/>
      <c r="KXE138" s="39"/>
      <c r="KXF138" s="39"/>
      <c r="KXG138" s="47"/>
      <c r="KXH138" s="47"/>
      <c r="KXI138" s="47"/>
      <c r="KXJ138" s="39"/>
      <c r="KXK138" s="39"/>
      <c r="KXL138" s="38"/>
      <c r="KXM138" s="11"/>
      <c r="KXN138" s="48"/>
      <c r="KXO138" s="49"/>
      <c r="KXP138" s="50"/>
      <c r="KXQ138" s="13"/>
      <c r="KXR138" s="15"/>
      <c r="KXS138" s="43"/>
      <c r="KXT138" s="44"/>
      <c r="KXU138" s="37"/>
      <c r="KXV138" s="42"/>
      <c r="KXW138" s="45"/>
      <c r="KXX138" s="46"/>
      <c r="KXY138" s="39"/>
      <c r="KXZ138" s="39"/>
      <c r="KYA138" s="47"/>
      <c r="KYB138" s="47"/>
      <c r="KYC138" s="47"/>
      <c r="KYD138" s="39"/>
      <c r="KYE138" s="39"/>
      <c r="KYF138" s="38"/>
      <c r="KYG138" s="11"/>
      <c r="KYH138" s="48"/>
      <c r="KYI138" s="49"/>
      <c r="KYJ138" s="50"/>
      <c r="KYK138" s="13"/>
      <c r="KYL138" s="15"/>
      <c r="KYM138" s="43"/>
      <c r="KYN138" s="44"/>
      <c r="KYO138" s="37"/>
      <c r="KYP138" s="42"/>
      <c r="KYQ138" s="45"/>
      <c r="KYR138" s="46"/>
      <c r="KYS138" s="39"/>
      <c r="KYT138" s="39"/>
      <c r="KYU138" s="47"/>
      <c r="KYV138" s="47"/>
      <c r="KYW138" s="47"/>
      <c r="KYX138" s="39"/>
      <c r="KYY138" s="39"/>
      <c r="KYZ138" s="38"/>
      <c r="KZA138" s="11"/>
      <c r="KZB138" s="48"/>
      <c r="KZC138" s="49"/>
      <c r="KZD138" s="50"/>
      <c r="KZE138" s="13"/>
      <c r="KZF138" s="15"/>
      <c r="KZG138" s="43"/>
      <c r="KZH138" s="44"/>
      <c r="KZI138" s="37"/>
      <c r="KZJ138" s="42"/>
      <c r="KZK138" s="45"/>
      <c r="KZL138" s="46"/>
      <c r="KZM138" s="39"/>
      <c r="KZN138" s="39"/>
      <c r="KZO138" s="47"/>
      <c r="KZP138" s="47"/>
      <c r="KZQ138" s="47"/>
      <c r="KZR138" s="39"/>
      <c r="KZS138" s="39"/>
      <c r="KZT138" s="38"/>
      <c r="KZU138" s="11"/>
      <c r="KZV138" s="48"/>
      <c r="KZW138" s="49"/>
      <c r="KZX138" s="50"/>
      <c r="KZY138" s="13"/>
      <c r="KZZ138" s="15"/>
      <c r="LAA138" s="43"/>
      <c r="LAB138" s="44"/>
      <c r="LAC138" s="37"/>
      <c r="LAD138" s="42"/>
      <c r="LAE138" s="45"/>
      <c r="LAF138" s="46"/>
      <c r="LAG138" s="39"/>
      <c r="LAH138" s="39"/>
      <c r="LAI138" s="47"/>
      <c r="LAJ138" s="47"/>
      <c r="LAK138" s="47"/>
      <c r="LAL138" s="39"/>
      <c r="LAM138" s="39"/>
      <c r="LAN138" s="38"/>
      <c r="LAO138" s="11"/>
      <c r="LAP138" s="48"/>
      <c r="LAQ138" s="49"/>
      <c r="LAR138" s="50"/>
      <c r="LAS138" s="13"/>
      <c r="LAT138" s="15"/>
      <c r="LAU138" s="43"/>
      <c r="LAV138" s="44"/>
      <c r="LAW138" s="37"/>
      <c r="LAX138" s="42"/>
      <c r="LAY138" s="45"/>
      <c r="LAZ138" s="46"/>
      <c r="LBA138" s="39"/>
      <c r="LBB138" s="39"/>
      <c r="LBC138" s="47"/>
      <c r="LBD138" s="47"/>
      <c r="LBE138" s="47"/>
      <c r="LBF138" s="39"/>
      <c r="LBG138" s="39"/>
      <c r="LBH138" s="38"/>
      <c r="LBI138" s="11"/>
      <c r="LBJ138" s="48"/>
      <c r="LBK138" s="49"/>
      <c r="LBL138" s="50"/>
      <c r="LBM138" s="13"/>
      <c r="LBN138" s="15"/>
      <c r="LBO138" s="43"/>
      <c r="LBP138" s="44"/>
      <c r="LBQ138" s="37"/>
      <c r="LBR138" s="42"/>
      <c r="LBS138" s="45"/>
      <c r="LBT138" s="46"/>
      <c r="LBU138" s="39"/>
      <c r="LBV138" s="39"/>
      <c r="LBW138" s="47"/>
      <c r="LBX138" s="47"/>
      <c r="LBY138" s="47"/>
      <c r="LBZ138" s="39"/>
      <c r="LCA138" s="39"/>
      <c r="LCB138" s="38"/>
      <c r="LCC138" s="11"/>
      <c r="LCD138" s="48"/>
      <c r="LCE138" s="49"/>
      <c r="LCF138" s="50"/>
      <c r="LCG138" s="13"/>
      <c r="LCH138" s="15"/>
      <c r="LCI138" s="43"/>
      <c r="LCJ138" s="44"/>
      <c r="LCK138" s="37"/>
      <c r="LCL138" s="42"/>
      <c r="LCM138" s="45"/>
      <c r="LCN138" s="46"/>
      <c r="LCO138" s="39"/>
      <c r="LCP138" s="39"/>
      <c r="LCQ138" s="47"/>
      <c r="LCR138" s="47"/>
      <c r="LCS138" s="47"/>
      <c r="LCT138" s="39"/>
      <c r="LCU138" s="39"/>
      <c r="LCV138" s="38"/>
      <c r="LCW138" s="11"/>
      <c r="LCX138" s="48"/>
      <c r="LCY138" s="49"/>
      <c r="LCZ138" s="50"/>
      <c r="LDA138" s="13"/>
      <c r="LDB138" s="15"/>
      <c r="LDC138" s="43"/>
      <c r="LDD138" s="44"/>
      <c r="LDE138" s="37"/>
      <c r="LDF138" s="42"/>
      <c r="LDG138" s="45"/>
      <c r="LDH138" s="46"/>
      <c r="LDI138" s="39"/>
      <c r="LDJ138" s="39"/>
      <c r="LDK138" s="47"/>
      <c r="LDL138" s="47"/>
      <c r="LDM138" s="47"/>
      <c r="LDN138" s="39"/>
      <c r="LDO138" s="39"/>
      <c r="LDP138" s="38"/>
      <c r="LDQ138" s="11"/>
      <c r="LDR138" s="48"/>
      <c r="LDS138" s="49"/>
      <c r="LDT138" s="50"/>
      <c r="LDU138" s="13"/>
      <c r="LDV138" s="15"/>
      <c r="LDW138" s="43"/>
      <c r="LDX138" s="44"/>
      <c r="LDY138" s="37"/>
      <c r="LDZ138" s="42"/>
      <c r="LEA138" s="45"/>
      <c r="LEB138" s="46"/>
      <c r="LEC138" s="39"/>
      <c r="LED138" s="39"/>
      <c r="LEE138" s="47"/>
      <c r="LEF138" s="47"/>
      <c r="LEG138" s="47"/>
      <c r="LEH138" s="39"/>
      <c r="LEI138" s="39"/>
      <c r="LEJ138" s="38"/>
      <c r="LEK138" s="11"/>
      <c r="LEL138" s="48"/>
      <c r="LEM138" s="49"/>
      <c r="LEN138" s="50"/>
      <c r="LEO138" s="13"/>
      <c r="LEP138" s="15"/>
      <c r="LEQ138" s="43"/>
      <c r="LER138" s="44"/>
      <c r="LES138" s="37"/>
      <c r="LET138" s="42"/>
      <c r="LEU138" s="45"/>
      <c r="LEV138" s="46"/>
      <c r="LEW138" s="39"/>
      <c r="LEX138" s="39"/>
      <c r="LEY138" s="47"/>
      <c r="LEZ138" s="47"/>
      <c r="LFA138" s="47"/>
      <c r="LFB138" s="39"/>
      <c r="LFC138" s="39"/>
      <c r="LFD138" s="38"/>
      <c r="LFE138" s="11"/>
      <c r="LFF138" s="48"/>
      <c r="LFG138" s="49"/>
      <c r="LFH138" s="50"/>
      <c r="LFI138" s="13"/>
      <c r="LFJ138" s="15"/>
      <c r="LFK138" s="43"/>
      <c r="LFL138" s="44"/>
      <c r="LFM138" s="37"/>
      <c r="LFN138" s="42"/>
      <c r="LFO138" s="45"/>
      <c r="LFP138" s="46"/>
      <c r="LFQ138" s="39"/>
      <c r="LFR138" s="39"/>
      <c r="LFS138" s="47"/>
      <c r="LFT138" s="47"/>
      <c r="LFU138" s="47"/>
      <c r="LFV138" s="39"/>
      <c r="LFW138" s="39"/>
      <c r="LFX138" s="38"/>
      <c r="LFY138" s="11"/>
      <c r="LFZ138" s="48"/>
      <c r="LGA138" s="49"/>
      <c r="LGB138" s="50"/>
      <c r="LGC138" s="13"/>
      <c r="LGD138" s="15"/>
      <c r="LGE138" s="43"/>
      <c r="LGF138" s="44"/>
      <c r="LGG138" s="37"/>
      <c r="LGH138" s="42"/>
      <c r="LGI138" s="45"/>
      <c r="LGJ138" s="46"/>
      <c r="LGK138" s="39"/>
      <c r="LGL138" s="39"/>
      <c r="LGM138" s="47"/>
      <c r="LGN138" s="47"/>
      <c r="LGO138" s="47"/>
      <c r="LGP138" s="39"/>
      <c r="LGQ138" s="39"/>
      <c r="LGR138" s="38"/>
      <c r="LGS138" s="11"/>
      <c r="LGT138" s="48"/>
      <c r="LGU138" s="49"/>
      <c r="LGV138" s="50"/>
      <c r="LGW138" s="13"/>
      <c r="LGX138" s="15"/>
      <c r="LGY138" s="43"/>
      <c r="LGZ138" s="44"/>
      <c r="LHA138" s="37"/>
      <c r="LHB138" s="42"/>
      <c r="LHC138" s="45"/>
      <c r="LHD138" s="46"/>
      <c r="LHE138" s="39"/>
      <c r="LHF138" s="39"/>
      <c r="LHG138" s="47"/>
      <c r="LHH138" s="47"/>
      <c r="LHI138" s="47"/>
      <c r="LHJ138" s="39"/>
      <c r="LHK138" s="39"/>
      <c r="LHL138" s="38"/>
      <c r="LHM138" s="11"/>
      <c r="LHN138" s="48"/>
      <c r="LHO138" s="49"/>
      <c r="LHP138" s="50"/>
      <c r="LHQ138" s="13"/>
      <c r="LHR138" s="15"/>
      <c r="LHS138" s="43"/>
      <c r="LHT138" s="44"/>
      <c r="LHU138" s="37"/>
      <c r="LHV138" s="42"/>
      <c r="LHW138" s="45"/>
      <c r="LHX138" s="46"/>
      <c r="LHY138" s="39"/>
      <c r="LHZ138" s="39"/>
      <c r="LIA138" s="47"/>
      <c r="LIB138" s="47"/>
      <c r="LIC138" s="47"/>
      <c r="LID138" s="39"/>
      <c r="LIE138" s="39"/>
      <c r="LIF138" s="38"/>
      <c r="LIG138" s="11"/>
      <c r="LIH138" s="48"/>
      <c r="LII138" s="49"/>
      <c r="LIJ138" s="50"/>
      <c r="LIK138" s="13"/>
      <c r="LIL138" s="15"/>
      <c r="LIM138" s="43"/>
      <c r="LIN138" s="44"/>
      <c r="LIO138" s="37"/>
      <c r="LIP138" s="42"/>
      <c r="LIQ138" s="45"/>
      <c r="LIR138" s="46"/>
      <c r="LIS138" s="39"/>
      <c r="LIT138" s="39"/>
      <c r="LIU138" s="47"/>
      <c r="LIV138" s="47"/>
      <c r="LIW138" s="47"/>
      <c r="LIX138" s="39"/>
      <c r="LIY138" s="39"/>
      <c r="LIZ138" s="38"/>
      <c r="LJA138" s="11"/>
      <c r="LJB138" s="48"/>
      <c r="LJC138" s="49"/>
      <c r="LJD138" s="50"/>
      <c r="LJE138" s="13"/>
      <c r="LJF138" s="15"/>
      <c r="LJG138" s="43"/>
      <c r="LJH138" s="44"/>
      <c r="LJI138" s="37"/>
      <c r="LJJ138" s="42"/>
      <c r="LJK138" s="45"/>
      <c r="LJL138" s="46"/>
      <c r="LJM138" s="39"/>
      <c r="LJN138" s="39"/>
      <c r="LJO138" s="47"/>
      <c r="LJP138" s="47"/>
      <c r="LJQ138" s="47"/>
      <c r="LJR138" s="39"/>
      <c r="LJS138" s="39"/>
      <c r="LJT138" s="38"/>
      <c r="LJU138" s="11"/>
      <c r="LJV138" s="48"/>
      <c r="LJW138" s="49"/>
      <c r="LJX138" s="50"/>
      <c r="LJY138" s="13"/>
      <c r="LJZ138" s="15"/>
      <c r="LKA138" s="43"/>
      <c r="LKB138" s="44"/>
      <c r="LKC138" s="37"/>
      <c r="LKD138" s="42"/>
      <c r="LKE138" s="45"/>
      <c r="LKF138" s="46"/>
      <c r="LKG138" s="39"/>
      <c r="LKH138" s="39"/>
      <c r="LKI138" s="47"/>
      <c r="LKJ138" s="47"/>
      <c r="LKK138" s="47"/>
      <c r="LKL138" s="39"/>
      <c r="LKM138" s="39"/>
      <c r="LKN138" s="38"/>
      <c r="LKO138" s="11"/>
      <c r="LKP138" s="48"/>
      <c r="LKQ138" s="49"/>
      <c r="LKR138" s="50"/>
      <c r="LKS138" s="13"/>
      <c r="LKT138" s="15"/>
      <c r="LKU138" s="43"/>
      <c r="LKV138" s="44"/>
      <c r="LKW138" s="37"/>
      <c r="LKX138" s="42"/>
      <c r="LKY138" s="45"/>
      <c r="LKZ138" s="46"/>
      <c r="LLA138" s="39"/>
      <c r="LLB138" s="39"/>
      <c r="LLC138" s="47"/>
      <c r="LLD138" s="47"/>
      <c r="LLE138" s="47"/>
      <c r="LLF138" s="39"/>
      <c r="LLG138" s="39"/>
      <c r="LLH138" s="38"/>
      <c r="LLI138" s="11"/>
      <c r="LLJ138" s="48"/>
      <c r="LLK138" s="49"/>
      <c r="LLL138" s="50"/>
      <c r="LLM138" s="13"/>
      <c r="LLN138" s="15"/>
      <c r="LLO138" s="43"/>
      <c r="LLP138" s="44"/>
      <c r="LLQ138" s="37"/>
      <c r="LLR138" s="42"/>
      <c r="LLS138" s="45"/>
      <c r="LLT138" s="46"/>
      <c r="LLU138" s="39"/>
      <c r="LLV138" s="39"/>
      <c r="LLW138" s="47"/>
      <c r="LLX138" s="47"/>
      <c r="LLY138" s="47"/>
      <c r="LLZ138" s="39"/>
      <c r="LMA138" s="39"/>
      <c r="LMB138" s="38"/>
      <c r="LMC138" s="11"/>
      <c r="LMD138" s="48"/>
      <c r="LME138" s="49"/>
      <c r="LMF138" s="50"/>
      <c r="LMG138" s="13"/>
      <c r="LMH138" s="15"/>
      <c r="LMI138" s="43"/>
      <c r="LMJ138" s="44"/>
      <c r="LMK138" s="37"/>
      <c r="LML138" s="42"/>
      <c r="LMM138" s="45"/>
      <c r="LMN138" s="46"/>
      <c r="LMO138" s="39"/>
      <c r="LMP138" s="39"/>
      <c r="LMQ138" s="47"/>
      <c r="LMR138" s="47"/>
      <c r="LMS138" s="47"/>
      <c r="LMT138" s="39"/>
      <c r="LMU138" s="39"/>
      <c r="LMV138" s="38"/>
      <c r="LMW138" s="11"/>
      <c r="LMX138" s="48"/>
      <c r="LMY138" s="49"/>
      <c r="LMZ138" s="50"/>
      <c r="LNA138" s="13"/>
      <c r="LNB138" s="15"/>
      <c r="LNC138" s="43"/>
      <c r="LND138" s="44"/>
      <c r="LNE138" s="37"/>
      <c r="LNF138" s="42"/>
      <c r="LNG138" s="45"/>
      <c r="LNH138" s="46"/>
      <c r="LNI138" s="39"/>
      <c r="LNJ138" s="39"/>
      <c r="LNK138" s="47"/>
      <c r="LNL138" s="47"/>
      <c r="LNM138" s="47"/>
      <c r="LNN138" s="39"/>
      <c r="LNO138" s="39"/>
      <c r="LNP138" s="38"/>
      <c r="LNQ138" s="11"/>
      <c r="LNR138" s="48"/>
      <c r="LNS138" s="49"/>
      <c r="LNT138" s="50"/>
      <c r="LNU138" s="13"/>
      <c r="LNV138" s="15"/>
      <c r="LNW138" s="43"/>
      <c r="LNX138" s="44"/>
      <c r="LNY138" s="37"/>
      <c r="LNZ138" s="42"/>
      <c r="LOA138" s="45"/>
      <c r="LOB138" s="46"/>
      <c r="LOC138" s="39"/>
      <c r="LOD138" s="39"/>
      <c r="LOE138" s="47"/>
      <c r="LOF138" s="47"/>
      <c r="LOG138" s="47"/>
      <c r="LOH138" s="39"/>
      <c r="LOI138" s="39"/>
      <c r="LOJ138" s="38"/>
      <c r="LOK138" s="11"/>
      <c r="LOL138" s="48"/>
      <c r="LOM138" s="49"/>
      <c r="LON138" s="50"/>
      <c r="LOO138" s="13"/>
      <c r="LOP138" s="15"/>
      <c r="LOQ138" s="43"/>
      <c r="LOR138" s="44"/>
      <c r="LOS138" s="37"/>
      <c r="LOT138" s="42"/>
      <c r="LOU138" s="45"/>
      <c r="LOV138" s="46"/>
      <c r="LOW138" s="39"/>
      <c r="LOX138" s="39"/>
      <c r="LOY138" s="47"/>
      <c r="LOZ138" s="47"/>
      <c r="LPA138" s="47"/>
      <c r="LPB138" s="39"/>
      <c r="LPC138" s="39"/>
      <c r="LPD138" s="38"/>
      <c r="LPE138" s="11"/>
      <c r="LPF138" s="48"/>
      <c r="LPG138" s="49"/>
      <c r="LPH138" s="50"/>
      <c r="LPI138" s="13"/>
      <c r="LPJ138" s="15"/>
      <c r="LPK138" s="43"/>
      <c r="LPL138" s="44"/>
      <c r="LPM138" s="37"/>
      <c r="LPN138" s="42"/>
      <c r="LPO138" s="45"/>
      <c r="LPP138" s="46"/>
      <c r="LPQ138" s="39"/>
      <c r="LPR138" s="39"/>
      <c r="LPS138" s="47"/>
      <c r="LPT138" s="47"/>
      <c r="LPU138" s="47"/>
      <c r="LPV138" s="39"/>
      <c r="LPW138" s="39"/>
      <c r="LPX138" s="38"/>
      <c r="LPY138" s="11"/>
      <c r="LPZ138" s="48"/>
      <c r="LQA138" s="49"/>
      <c r="LQB138" s="50"/>
      <c r="LQC138" s="13"/>
      <c r="LQD138" s="15"/>
      <c r="LQE138" s="43"/>
      <c r="LQF138" s="44"/>
      <c r="LQG138" s="37"/>
      <c r="LQH138" s="42"/>
      <c r="LQI138" s="45"/>
      <c r="LQJ138" s="46"/>
      <c r="LQK138" s="39"/>
      <c r="LQL138" s="39"/>
      <c r="LQM138" s="47"/>
      <c r="LQN138" s="47"/>
      <c r="LQO138" s="47"/>
      <c r="LQP138" s="39"/>
      <c r="LQQ138" s="39"/>
      <c r="LQR138" s="38"/>
      <c r="LQS138" s="11"/>
      <c r="LQT138" s="48"/>
      <c r="LQU138" s="49"/>
      <c r="LQV138" s="50"/>
      <c r="LQW138" s="13"/>
      <c r="LQX138" s="15"/>
      <c r="LQY138" s="43"/>
      <c r="LQZ138" s="44"/>
      <c r="LRA138" s="37"/>
      <c r="LRB138" s="42"/>
      <c r="LRC138" s="45"/>
      <c r="LRD138" s="46"/>
      <c r="LRE138" s="39"/>
      <c r="LRF138" s="39"/>
      <c r="LRG138" s="47"/>
      <c r="LRH138" s="47"/>
      <c r="LRI138" s="47"/>
      <c r="LRJ138" s="39"/>
      <c r="LRK138" s="39"/>
      <c r="LRL138" s="38"/>
      <c r="LRM138" s="11"/>
      <c r="LRN138" s="48"/>
      <c r="LRO138" s="49"/>
      <c r="LRP138" s="50"/>
      <c r="LRQ138" s="13"/>
      <c r="LRR138" s="15"/>
      <c r="LRS138" s="43"/>
      <c r="LRT138" s="44"/>
      <c r="LRU138" s="37"/>
      <c r="LRV138" s="42"/>
      <c r="LRW138" s="45"/>
      <c r="LRX138" s="46"/>
      <c r="LRY138" s="39"/>
      <c r="LRZ138" s="39"/>
      <c r="LSA138" s="47"/>
      <c r="LSB138" s="47"/>
      <c r="LSC138" s="47"/>
      <c r="LSD138" s="39"/>
      <c r="LSE138" s="39"/>
      <c r="LSF138" s="38"/>
      <c r="LSG138" s="11"/>
      <c r="LSH138" s="48"/>
      <c r="LSI138" s="49"/>
      <c r="LSJ138" s="50"/>
      <c r="LSK138" s="13"/>
      <c r="LSL138" s="15"/>
      <c r="LSM138" s="43"/>
      <c r="LSN138" s="44"/>
      <c r="LSO138" s="37"/>
      <c r="LSP138" s="42"/>
      <c r="LSQ138" s="45"/>
      <c r="LSR138" s="46"/>
      <c r="LSS138" s="39"/>
      <c r="LST138" s="39"/>
      <c r="LSU138" s="47"/>
      <c r="LSV138" s="47"/>
      <c r="LSW138" s="47"/>
      <c r="LSX138" s="39"/>
      <c r="LSY138" s="39"/>
      <c r="LSZ138" s="38"/>
      <c r="LTA138" s="11"/>
      <c r="LTB138" s="48"/>
      <c r="LTC138" s="49"/>
      <c r="LTD138" s="50"/>
      <c r="LTE138" s="13"/>
      <c r="LTF138" s="15"/>
      <c r="LTG138" s="43"/>
      <c r="LTH138" s="44"/>
      <c r="LTI138" s="37"/>
      <c r="LTJ138" s="42"/>
      <c r="LTK138" s="45"/>
      <c r="LTL138" s="46"/>
      <c r="LTM138" s="39"/>
      <c r="LTN138" s="39"/>
      <c r="LTO138" s="47"/>
      <c r="LTP138" s="47"/>
      <c r="LTQ138" s="47"/>
      <c r="LTR138" s="39"/>
      <c r="LTS138" s="39"/>
      <c r="LTT138" s="38"/>
      <c r="LTU138" s="11"/>
      <c r="LTV138" s="48"/>
      <c r="LTW138" s="49"/>
      <c r="LTX138" s="50"/>
      <c r="LTY138" s="13"/>
      <c r="LTZ138" s="15"/>
      <c r="LUA138" s="43"/>
      <c r="LUB138" s="44"/>
      <c r="LUC138" s="37"/>
      <c r="LUD138" s="42"/>
      <c r="LUE138" s="45"/>
      <c r="LUF138" s="46"/>
      <c r="LUG138" s="39"/>
      <c r="LUH138" s="39"/>
      <c r="LUI138" s="47"/>
      <c r="LUJ138" s="47"/>
      <c r="LUK138" s="47"/>
      <c r="LUL138" s="39"/>
      <c r="LUM138" s="39"/>
      <c r="LUN138" s="38"/>
      <c r="LUO138" s="11"/>
      <c r="LUP138" s="48"/>
      <c r="LUQ138" s="49"/>
      <c r="LUR138" s="50"/>
      <c r="LUS138" s="13"/>
      <c r="LUT138" s="15"/>
      <c r="LUU138" s="43"/>
      <c r="LUV138" s="44"/>
      <c r="LUW138" s="37"/>
      <c r="LUX138" s="42"/>
      <c r="LUY138" s="45"/>
      <c r="LUZ138" s="46"/>
      <c r="LVA138" s="39"/>
      <c r="LVB138" s="39"/>
      <c r="LVC138" s="47"/>
      <c r="LVD138" s="47"/>
      <c r="LVE138" s="47"/>
      <c r="LVF138" s="39"/>
      <c r="LVG138" s="39"/>
      <c r="LVH138" s="38"/>
      <c r="LVI138" s="11"/>
      <c r="LVJ138" s="48"/>
      <c r="LVK138" s="49"/>
      <c r="LVL138" s="50"/>
      <c r="LVM138" s="13"/>
      <c r="LVN138" s="15"/>
      <c r="LVO138" s="43"/>
      <c r="LVP138" s="44"/>
      <c r="LVQ138" s="37"/>
      <c r="LVR138" s="42"/>
      <c r="LVS138" s="45"/>
      <c r="LVT138" s="46"/>
      <c r="LVU138" s="39"/>
      <c r="LVV138" s="39"/>
      <c r="LVW138" s="47"/>
      <c r="LVX138" s="47"/>
      <c r="LVY138" s="47"/>
      <c r="LVZ138" s="39"/>
      <c r="LWA138" s="39"/>
      <c r="LWB138" s="38"/>
      <c r="LWC138" s="11"/>
      <c r="LWD138" s="48"/>
      <c r="LWE138" s="49"/>
      <c r="LWF138" s="50"/>
      <c r="LWG138" s="13"/>
      <c r="LWH138" s="15"/>
      <c r="LWI138" s="43"/>
      <c r="LWJ138" s="44"/>
      <c r="LWK138" s="37"/>
      <c r="LWL138" s="42"/>
      <c r="LWM138" s="45"/>
      <c r="LWN138" s="46"/>
      <c r="LWO138" s="39"/>
      <c r="LWP138" s="39"/>
      <c r="LWQ138" s="47"/>
      <c r="LWR138" s="47"/>
      <c r="LWS138" s="47"/>
      <c r="LWT138" s="39"/>
      <c r="LWU138" s="39"/>
      <c r="LWV138" s="38"/>
      <c r="LWW138" s="11"/>
      <c r="LWX138" s="48"/>
      <c r="LWY138" s="49"/>
      <c r="LWZ138" s="50"/>
      <c r="LXA138" s="13"/>
      <c r="LXB138" s="15"/>
      <c r="LXC138" s="43"/>
      <c r="LXD138" s="44"/>
      <c r="LXE138" s="37"/>
      <c r="LXF138" s="42"/>
      <c r="LXG138" s="45"/>
      <c r="LXH138" s="46"/>
      <c r="LXI138" s="39"/>
      <c r="LXJ138" s="39"/>
      <c r="LXK138" s="47"/>
      <c r="LXL138" s="47"/>
      <c r="LXM138" s="47"/>
      <c r="LXN138" s="39"/>
      <c r="LXO138" s="39"/>
      <c r="LXP138" s="38"/>
      <c r="LXQ138" s="11"/>
      <c r="LXR138" s="48"/>
      <c r="LXS138" s="49"/>
      <c r="LXT138" s="50"/>
      <c r="LXU138" s="13"/>
      <c r="LXV138" s="15"/>
      <c r="LXW138" s="43"/>
      <c r="LXX138" s="44"/>
      <c r="LXY138" s="37"/>
      <c r="LXZ138" s="42"/>
      <c r="LYA138" s="45"/>
      <c r="LYB138" s="46"/>
      <c r="LYC138" s="39"/>
      <c r="LYD138" s="39"/>
      <c r="LYE138" s="47"/>
      <c r="LYF138" s="47"/>
      <c r="LYG138" s="47"/>
      <c r="LYH138" s="39"/>
      <c r="LYI138" s="39"/>
      <c r="LYJ138" s="38"/>
      <c r="LYK138" s="11"/>
      <c r="LYL138" s="48"/>
      <c r="LYM138" s="49"/>
      <c r="LYN138" s="50"/>
      <c r="LYO138" s="13"/>
      <c r="LYP138" s="15"/>
      <c r="LYQ138" s="43"/>
      <c r="LYR138" s="44"/>
      <c r="LYS138" s="37"/>
      <c r="LYT138" s="42"/>
      <c r="LYU138" s="45"/>
      <c r="LYV138" s="46"/>
      <c r="LYW138" s="39"/>
      <c r="LYX138" s="39"/>
      <c r="LYY138" s="47"/>
      <c r="LYZ138" s="47"/>
      <c r="LZA138" s="47"/>
      <c r="LZB138" s="39"/>
      <c r="LZC138" s="39"/>
      <c r="LZD138" s="38"/>
      <c r="LZE138" s="11"/>
      <c r="LZF138" s="48"/>
      <c r="LZG138" s="49"/>
      <c r="LZH138" s="50"/>
      <c r="LZI138" s="13"/>
      <c r="LZJ138" s="15"/>
      <c r="LZK138" s="43"/>
      <c r="LZL138" s="44"/>
      <c r="LZM138" s="37"/>
      <c r="LZN138" s="42"/>
      <c r="LZO138" s="45"/>
      <c r="LZP138" s="46"/>
      <c r="LZQ138" s="39"/>
      <c r="LZR138" s="39"/>
      <c r="LZS138" s="47"/>
      <c r="LZT138" s="47"/>
      <c r="LZU138" s="47"/>
      <c r="LZV138" s="39"/>
      <c r="LZW138" s="39"/>
      <c r="LZX138" s="38"/>
      <c r="LZY138" s="11"/>
      <c r="LZZ138" s="48"/>
      <c r="MAA138" s="49"/>
      <c r="MAB138" s="50"/>
      <c r="MAC138" s="13"/>
      <c r="MAD138" s="15"/>
      <c r="MAE138" s="43"/>
      <c r="MAF138" s="44"/>
      <c r="MAG138" s="37"/>
      <c r="MAH138" s="42"/>
      <c r="MAI138" s="45"/>
      <c r="MAJ138" s="46"/>
      <c r="MAK138" s="39"/>
      <c r="MAL138" s="39"/>
      <c r="MAM138" s="47"/>
      <c r="MAN138" s="47"/>
      <c r="MAO138" s="47"/>
      <c r="MAP138" s="39"/>
      <c r="MAQ138" s="39"/>
      <c r="MAR138" s="38"/>
      <c r="MAS138" s="11"/>
      <c r="MAT138" s="48"/>
      <c r="MAU138" s="49"/>
      <c r="MAV138" s="50"/>
      <c r="MAW138" s="13"/>
      <c r="MAX138" s="15"/>
      <c r="MAY138" s="43"/>
      <c r="MAZ138" s="44"/>
      <c r="MBA138" s="37"/>
      <c r="MBB138" s="42"/>
      <c r="MBC138" s="45"/>
      <c r="MBD138" s="46"/>
      <c r="MBE138" s="39"/>
      <c r="MBF138" s="39"/>
      <c r="MBG138" s="47"/>
      <c r="MBH138" s="47"/>
      <c r="MBI138" s="47"/>
      <c r="MBJ138" s="39"/>
      <c r="MBK138" s="39"/>
      <c r="MBL138" s="38"/>
      <c r="MBM138" s="11"/>
      <c r="MBN138" s="48"/>
      <c r="MBO138" s="49"/>
      <c r="MBP138" s="50"/>
      <c r="MBQ138" s="13"/>
      <c r="MBR138" s="15"/>
      <c r="MBS138" s="43"/>
      <c r="MBT138" s="44"/>
      <c r="MBU138" s="37"/>
      <c r="MBV138" s="42"/>
      <c r="MBW138" s="45"/>
      <c r="MBX138" s="46"/>
      <c r="MBY138" s="39"/>
      <c r="MBZ138" s="39"/>
      <c r="MCA138" s="47"/>
      <c r="MCB138" s="47"/>
      <c r="MCC138" s="47"/>
      <c r="MCD138" s="39"/>
      <c r="MCE138" s="39"/>
      <c r="MCF138" s="38"/>
      <c r="MCG138" s="11"/>
      <c r="MCH138" s="48"/>
      <c r="MCI138" s="49"/>
      <c r="MCJ138" s="50"/>
      <c r="MCK138" s="13"/>
      <c r="MCL138" s="15"/>
      <c r="MCM138" s="43"/>
      <c r="MCN138" s="44"/>
      <c r="MCO138" s="37"/>
      <c r="MCP138" s="42"/>
      <c r="MCQ138" s="45"/>
      <c r="MCR138" s="46"/>
      <c r="MCS138" s="39"/>
      <c r="MCT138" s="39"/>
      <c r="MCU138" s="47"/>
      <c r="MCV138" s="47"/>
      <c r="MCW138" s="47"/>
      <c r="MCX138" s="39"/>
      <c r="MCY138" s="39"/>
      <c r="MCZ138" s="38"/>
      <c r="MDA138" s="11"/>
      <c r="MDB138" s="48"/>
      <c r="MDC138" s="49"/>
      <c r="MDD138" s="50"/>
      <c r="MDE138" s="13"/>
      <c r="MDF138" s="15"/>
      <c r="MDG138" s="43"/>
      <c r="MDH138" s="44"/>
      <c r="MDI138" s="37"/>
      <c r="MDJ138" s="42"/>
      <c r="MDK138" s="45"/>
      <c r="MDL138" s="46"/>
      <c r="MDM138" s="39"/>
      <c r="MDN138" s="39"/>
      <c r="MDO138" s="47"/>
      <c r="MDP138" s="47"/>
      <c r="MDQ138" s="47"/>
      <c r="MDR138" s="39"/>
      <c r="MDS138" s="39"/>
      <c r="MDT138" s="38"/>
      <c r="MDU138" s="11"/>
      <c r="MDV138" s="48"/>
      <c r="MDW138" s="49"/>
      <c r="MDX138" s="50"/>
      <c r="MDY138" s="13"/>
      <c r="MDZ138" s="15"/>
      <c r="MEA138" s="43"/>
      <c r="MEB138" s="44"/>
      <c r="MEC138" s="37"/>
      <c r="MED138" s="42"/>
      <c r="MEE138" s="45"/>
      <c r="MEF138" s="46"/>
      <c r="MEG138" s="39"/>
      <c r="MEH138" s="39"/>
      <c r="MEI138" s="47"/>
      <c r="MEJ138" s="47"/>
      <c r="MEK138" s="47"/>
      <c r="MEL138" s="39"/>
      <c r="MEM138" s="39"/>
      <c r="MEN138" s="38"/>
      <c r="MEO138" s="11"/>
      <c r="MEP138" s="48"/>
      <c r="MEQ138" s="49"/>
      <c r="MER138" s="50"/>
      <c r="MES138" s="13"/>
      <c r="MET138" s="15"/>
      <c r="MEU138" s="43"/>
      <c r="MEV138" s="44"/>
      <c r="MEW138" s="37"/>
      <c r="MEX138" s="42"/>
      <c r="MEY138" s="45"/>
      <c r="MEZ138" s="46"/>
      <c r="MFA138" s="39"/>
      <c r="MFB138" s="39"/>
      <c r="MFC138" s="47"/>
      <c r="MFD138" s="47"/>
      <c r="MFE138" s="47"/>
      <c r="MFF138" s="39"/>
      <c r="MFG138" s="39"/>
      <c r="MFH138" s="38"/>
      <c r="MFI138" s="11"/>
      <c r="MFJ138" s="48"/>
      <c r="MFK138" s="49"/>
      <c r="MFL138" s="50"/>
      <c r="MFM138" s="13"/>
      <c r="MFN138" s="15"/>
      <c r="MFO138" s="43"/>
      <c r="MFP138" s="44"/>
      <c r="MFQ138" s="37"/>
      <c r="MFR138" s="42"/>
      <c r="MFS138" s="45"/>
      <c r="MFT138" s="46"/>
      <c r="MFU138" s="39"/>
      <c r="MFV138" s="39"/>
      <c r="MFW138" s="47"/>
      <c r="MFX138" s="47"/>
      <c r="MFY138" s="47"/>
      <c r="MFZ138" s="39"/>
      <c r="MGA138" s="39"/>
      <c r="MGB138" s="38"/>
      <c r="MGC138" s="11"/>
      <c r="MGD138" s="48"/>
      <c r="MGE138" s="49"/>
      <c r="MGF138" s="50"/>
      <c r="MGG138" s="13"/>
      <c r="MGH138" s="15"/>
      <c r="MGI138" s="43"/>
      <c r="MGJ138" s="44"/>
      <c r="MGK138" s="37"/>
      <c r="MGL138" s="42"/>
      <c r="MGM138" s="45"/>
      <c r="MGN138" s="46"/>
      <c r="MGO138" s="39"/>
      <c r="MGP138" s="39"/>
      <c r="MGQ138" s="47"/>
      <c r="MGR138" s="47"/>
      <c r="MGS138" s="47"/>
      <c r="MGT138" s="39"/>
      <c r="MGU138" s="39"/>
      <c r="MGV138" s="38"/>
      <c r="MGW138" s="11"/>
      <c r="MGX138" s="48"/>
      <c r="MGY138" s="49"/>
      <c r="MGZ138" s="50"/>
      <c r="MHA138" s="13"/>
      <c r="MHB138" s="15"/>
      <c r="MHC138" s="43"/>
      <c r="MHD138" s="44"/>
      <c r="MHE138" s="37"/>
      <c r="MHF138" s="42"/>
      <c r="MHG138" s="45"/>
      <c r="MHH138" s="46"/>
      <c r="MHI138" s="39"/>
      <c r="MHJ138" s="39"/>
      <c r="MHK138" s="47"/>
      <c r="MHL138" s="47"/>
      <c r="MHM138" s="47"/>
      <c r="MHN138" s="39"/>
      <c r="MHO138" s="39"/>
      <c r="MHP138" s="38"/>
      <c r="MHQ138" s="11"/>
      <c r="MHR138" s="48"/>
      <c r="MHS138" s="49"/>
      <c r="MHT138" s="50"/>
      <c r="MHU138" s="13"/>
      <c r="MHV138" s="15"/>
      <c r="MHW138" s="43"/>
      <c r="MHX138" s="44"/>
      <c r="MHY138" s="37"/>
      <c r="MHZ138" s="42"/>
      <c r="MIA138" s="45"/>
      <c r="MIB138" s="46"/>
      <c r="MIC138" s="39"/>
      <c r="MID138" s="39"/>
      <c r="MIE138" s="47"/>
      <c r="MIF138" s="47"/>
      <c r="MIG138" s="47"/>
      <c r="MIH138" s="39"/>
      <c r="MII138" s="39"/>
      <c r="MIJ138" s="38"/>
      <c r="MIK138" s="11"/>
      <c r="MIL138" s="48"/>
      <c r="MIM138" s="49"/>
      <c r="MIN138" s="50"/>
      <c r="MIO138" s="13"/>
      <c r="MIP138" s="15"/>
      <c r="MIQ138" s="43"/>
      <c r="MIR138" s="44"/>
      <c r="MIS138" s="37"/>
      <c r="MIT138" s="42"/>
      <c r="MIU138" s="45"/>
      <c r="MIV138" s="46"/>
      <c r="MIW138" s="39"/>
      <c r="MIX138" s="39"/>
      <c r="MIY138" s="47"/>
      <c r="MIZ138" s="47"/>
      <c r="MJA138" s="47"/>
      <c r="MJB138" s="39"/>
      <c r="MJC138" s="39"/>
      <c r="MJD138" s="38"/>
      <c r="MJE138" s="11"/>
      <c r="MJF138" s="48"/>
      <c r="MJG138" s="49"/>
      <c r="MJH138" s="50"/>
      <c r="MJI138" s="13"/>
      <c r="MJJ138" s="15"/>
      <c r="MJK138" s="43"/>
      <c r="MJL138" s="44"/>
      <c r="MJM138" s="37"/>
      <c r="MJN138" s="42"/>
      <c r="MJO138" s="45"/>
      <c r="MJP138" s="46"/>
      <c r="MJQ138" s="39"/>
      <c r="MJR138" s="39"/>
      <c r="MJS138" s="47"/>
      <c r="MJT138" s="47"/>
      <c r="MJU138" s="47"/>
      <c r="MJV138" s="39"/>
      <c r="MJW138" s="39"/>
      <c r="MJX138" s="38"/>
      <c r="MJY138" s="11"/>
      <c r="MJZ138" s="48"/>
      <c r="MKA138" s="49"/>
      <c r="MKB138" s="50"/>
      <c r="MKC138" s="13"/>
      <c r="MKD138" s="15"/>
      <c r="MKE138" s="43"/>
      <c r="MKF138" s="44"/>
      <c r="MKG138" s="37"/>
      <c r="MKH138" s="42"/>
      <c r="MKI138" s="45"/>
      <c r="MKJ138" s="46"/>
      <c r="MKK138" s="39"/>
      <c r="MKL138" s="39"/>
      <c r="MKM138" s="47"/>
      <c r="MKN138" s="47"/>
      <c r="MKO138" s="47"/>
      <c r="MKP138" s="39"/>
      <c r="MKQ138" s="39"/>
      <c r="MKR138" s="38"/>
      <c r="MKS138" s="11"/>
      <c r="MKT138" s="48"/>
      <c r="MKU138" s="49"/>
      <c r="MKV138" s="50"/>
      <c r="MKW138" s="13"/>
      <c r="MKX138" s="15"/>
      <c r="MKY138" s="43"/>
      <c r="MKZ138" s="44"/>
      <c r="MLA138" s="37"/>
      <c r="MLB138" s="42"/>
      <c r="MLC138" s="45"/>
      <c r="MLD138" s="46"/>
      <c r="MLE138" s="39"/>
      <c r="MLF138" s="39"/>
      <c r="MLG138" s="47"/>
      <c r="MLH138" s="47"/>
      <c r="MLI138" s="47"/>
      <c r="MLJ138" s="39"/>
      <c r="MLK138" s="39"/>
      <c r="MLL138" s="38"/>
      <c r="MLM138" s="11"/>
      <c r="MLN138" s="48"/>
      <c r="MLO138" s="49"/>
      <c r="MLP138" s="50"/>
      <c r="MLQ138" s="13"/>
      <c r="MLR138" s="15"/>
      <c r="MLS138" s="43"/>
      <c r="MLT138" s="44"/>
      <c r="MLU138" s="37"/>
      <c r="MLV138" s="42"/>
      <c r="MLW138" s="45"/>
      <c r="MLX138" s="46"/>
      <c r="MLY138" s="39"/>
      <c r="MLZ138" s="39"/>
      <c r="MMA138" s="47"/>
      <c r="MMB138" s="47"/>
      <c r="MMC138" s="47"/>
      <c r="MMD138" s="39"/>
      <c r="MME138" s="39"/>
      <c r="MMF138" s="38"/>
      <c r="MMG138" s="11"/>
      <c r="MMH138" s="48"/>
      <c r="MMI138" s="49"/>
      <c r="MMJ138" s="50"/>
      <c r="MMK138" s="13"/>
      <c r="MML138" s="15"/>
      <c r="MMM138" s="43"/>
      <c r="MMN138" s="44"/>
      <c r="MMO138" s="37"/>
      <c r="MMP138" s="42"/>
      <c r="MMQ138" s="45"/>
      <c r="MMR138" s="46"/>
      <c r="MMS138" s="39"/>
      <c r="MMT138" s="39"/>
      <c r="MMU138" s="47"/>
      <c r="MMV138" s="47"/>
      <c r="MMW138" s="47"/>
      <c r="MMX138" s="39"/>
      <c r="MMY138" s="39"/>
      <c r="MMZ138" s="38"/>
      <c r="MNA138" s="11"/>
      <c r="MNB138" s="48"/>
      <c r="MNC138" s="49"/>
      <c r="MND138" s="50"/>
      <c r="MNE138" s="13"/>
      <c r="MNF138" s="15"/>
      <c r="MNG138" s="43"/>
      <c r="MNH138" s="44"/>
      <c r="MNI138" s="37"/>
      <c r="MNJ138" s="42"/>
      <c r="MNK138" s="45"/>
      <c r="MNL138" s="46"/>
      <c r="MNM138" s="39"/>
      <c r="MNN138" s="39"/>
      <c r="MNO138" s="47"/>
      <c r="MNP138" s="47"/>
      <c r="MNQ138" s="47"/>
      <c r="MNR138" s="39"/>
      <c r="MNS138" s="39"/>
      <c r="MNT138" s="38"/>
      <c r="MNU138" s="11"/>
      <c r="MNV138" s="48"/>
      <c r="MNW138" s="49"/>
      <c r="MNX138" s="50"/>
      <c r="MNY138" s="13"/>
      <c r="MNZ138" s="15"/>
      <c r="MOA138" s="43"/>
      <c r="MOB138" s="44"/>
      <c r="MOC138" s="37"/>
      <c r="MOD138" s="42"/>
      <c r="MOE138" s="45"/>
      <c r="MOF138" s="46"/>
      <c r="MOG138" s="39"/>
      <c r="MOH138" s="39"/>
      <c r="MOI138" s="47"/>
      <c r="MOJ138" s="47"/>
      <c r="MOK138" s="47"/>
      <c r="MOL138" s="39"/>
      <c r="MOM138" s="39"/>
      <c r="MON138" s="38"/>
      <c r="MOO138" s="11"/>
      <c r="MOP138" s="48"/>
      <c r="MOQ138" s="49"/>
      <c r="MOR138" s="50"/>
      <c r="MOS138" s="13"/>
      <c r="MOT138" s="15"/>
      <c r="MOU138" s="43"/>
      <c r="MOV138" s="44"/>
      <c r="MOW138" s="37"/>
      <c r="MOX138" s="42"/>
      <c r="MOY138" s="45"/>
      <c r="MOZ138" s="46"/>
      <c r="MPA138" s="39"/>
      <c r="MPB138" s="39"/>
      <c r="MPC138" s="47"/>
      <c r="MPD138" s="47"/>
      <c r="MPE138" s="47"/>
      <c r="MPF138" s="39"/>
      <c r="MPG138" s="39"/>
      <c r="MPH138" s="38"/>
      <c r="MPI138" s="11"/>
      <c r="MPJ138" s="48"/>
      <c r="MPK138" s="49"/>
      <c r="MPL138" s="50"/>
      <c r="MPM138" s="13"/>
      <c r="MPN138" s="15"/>
      <c r="MPO138" s="43"/>
      <c r="MPP138" s="44"/>
      <c r="MPQ138" s="37"/>
      <c r="MPR138" s="42"/>
      <c r="MPS138" s="45"/>
      <c r="MPT138" s="46"/>
      <c r="MPU138" s="39"/>
      <c r="MPV138" s="39"/>
      <c r="MPW138" s="47"/>
      <c r="MPX138" s="47"/>
      <c r="MPY138" s="47"/>
      <c r="MPZ138" s="39"/>
      <c r="MQA138" s="39"/>
      <c r="MQB138" s="38"/>
      <c r="MQC138" s="11"/>
      <c r="MQD138" s="48"/>
      <c r="MQE138" s="49"/>
      <c r="MQF138" s="50"/>
      <c r="MQG138" s="13"/>
      <c r="MQH138" s="15"/>
      <c r="MQI138" s="43"/>
      <c r="MQJ138" s="44"/>
      <c r="MQK138" s="37"/>
      <c r="MQL138" s="42"/>
      <c r="MQM138" s="45"/>
      <c r="MQN138" s="46"/>
      <c r="MQO138" s="39"/>
      <c r="MQP138" s="39"/>
      <c r="MQQ138" s="47"/>
      <c r="MQR138" s="47"/>
      <c r="MQS138" s="47"/>
      <c r="MQT138" s="39"/>
      <c r="MQU138" s="39"/>
      <c r="MQV138" s="38"/>
      <c r="MQW138" s="11"/>
      <c r="MQX138" s="48"/>
      <c r="MQY138" s="49"/>
      <c r="MQZ138" s="50"/>
      <c r="MRA138" s="13"/>
      <c r="MRB138" s="15"/>
      <c r="MRC138" s="43"/>
      <c r="MRD138" s="44"/>
      <c r="MRE138" s="37"/>
      <c r="MRF138" s="42"/>
      <c r="MRG138" s="45"/>
      <c r="MRH138" s="46"/>
      <c r="MRI138" s="39"/>
      <c r="MRJ138" s="39"/>
      <c r="MRK138" s="47"/>
      <c r="MRL138" s="47"/>
      <c r="MRM138" s="47"/>
      <c r="MRN138" s="39"/>
      <c r="MRO138" s="39"/>
      <c r="MRP138" s="38"/>
      <c r="MRQ138" s="11"/>
      <c r="MRR138" s="48"/>
      <c r="MRS138" s="49"/>
      <c r="MRT138" s="50"/>
      <c r="MRU138" s="13"/>
      <c r="MRV138" s="15"/>
      <c r="MRW138" s="43"/>
      <c r="MRX138" s="44"/>
      <c r="MRY138" s="37"/>
      <c r="MRZ138" s="42"/>
      <c r="MSA138" s="45"/>
      <c r="MSB138" s="46"/>
      <c r="MSC138" s="39"/>
      <c r="MSD138" s="39"/>
      <c r="MSE138" s="47"/>
      <c r="MSF138" s="47"/>
      <c r="MSG138" s="47"/>
      <c r="MSH138" s="39"/>
      <c r="MSI138" s="39"/>
      <c r="MSJ138" s="38"/>
      <c r="MSK138" s="11"/>
      <c r="MSL138" s="48"/>
      <c r="MSM138" s="49"/>
      <c r="MSN138" s="50"/>
      <c r="MSO138" s="13"/>
      <c r="MSP138" s="15"/>
      <c r="MSQ138" s="43"/>
      <c r="MSR138" s="44"/>
      <c r="MSS138" s="37"/>
      <c r="MST138" s="42"/>
      <c r="MSU138" s="45"/>
      <c r="MSV138" s="46"/>
      <c r="MSW138" s="39"/>
      <c r="MSX138" s="39"/>
      <c r="MSY138" s="47"/>
      <c r="MSZ138" s="47"/>
      <c r="MTA138" s="47"/>
      <c r="MTB138" s="39"/>
      <c r="MTC138" s="39"/>
      <c r="MTD138" s="38"/>
      <c r="MTE138" s="11"/>
      <c r="MTF138" s="48"/>
      <c r="MTG138" s="49"/>
      <c r="MTH138" s="50"/>
      <c r="MTI138" s="13"/>
      <c r="MTJ138" s="15"/>
      <c r="MTK138" s="43"/>
      <c r="MTL138" s="44"/>
      <c r="MTM138" s="37"/>
      <c r="MTN138" s="42"/>
      <c r="MTO138" s="45"/>
      <c r="MTP138" s="46"/>
      <c r="MTQ138" s="39"/>
      <c r="MTR138" s="39"/>
      <c r="MTS138" s="47"/>
      <c r="MTT138" s="47"/>
      <c r="MTU138" s="47"/>
      <c r="MTV138" s="39"/>
      <c r="MTW138" s="39"/>
      <c r="MTX138" s="38"/>
      <c r="MTY138" s="11"/>
      <c r="MTZ138" s="48"/>
      <c r="MUA138" s="49"/>
      <c r="MUB138" s="50"/>
      <c r="MUC138" s="13"/>
      <c r="MUD138" s="15"/>
      <c r="MUE138" s="43"/>
      <c r="MUF138" s="44"/>
      <c r="MUG138" s="37"/>
      <c r="MUH138" s="42"/>
      <c r="MUI138" s="45"/>
      <c r="MUJ138" s="46"/>
      <c r="MUK138" s="39"/>
      <c r="MUL138" s="39"/>
      <c r="MUM138" s="47"/>
      <c r="MUN138" s="47"/>
      <c r="MUO138" s="47"/>
      <c r="MUP138" s="39"/>
      <c r="MUQ138" s="39"/>
      <c r="MUR138" s="38"/>
      <c r="MUS138" s="11"/>
      <c r="MUT138" s="48"/>
      <c r="MUU138" s="49"/>
      <c r="MUV138" s="50"/>
      <c r="MUW138" s="13"/>
      <c r="MUX138" s="15"/>
      <c r="MUY138" s="43"/>
      <c r="MUZ138" s="44"/>
      <c r="MVA138" s="37"/>
      <c r="MVB138" s="42"/>
      <c r="MVC138" s="45"/>
      <c r="MVD138" s="46"/>
      <c r="MVE138" s="39"/>
      <c r="MVF138" s="39"/>
      <c r="MVG138" s="47"/>
      <c r="MVH138" s="47"/>
      <c r="MVI138" s="47"/>
      <c r="MVJ138" s="39"/>
      <c r="MVK138" s="39"/>
      <c r="MVL138" s="38"/>
      <c r="MVM138" s="11"/>
      <c r="MVN138" s="48"/>
      <c r="MVO138" s="49"/>
      <c r="MVP138" s="50"/>
      <c r="MVQ138" s="13"/>
      <c r="MVR138" s="15"/>
      <c r="MVS138" s="43"/>
      <c r="MVT138" s="44"/>
      <c r="MVU138" s="37"/>
      <c r="MVV138" s="42"/>
      <c r="MVW138" s="45"/>
      <c r="MVX138" s="46"/>
      <c r="MVY138" s="39"/>
      <c r="MVZ138" s="39"/>
      <c r="MWA138" s="47"/>
      <c r="MWB138" s="47"/>
      <c r="MWC138" s="47"/>
      <c r="MWD138" s="39"/>
      <c r="MWE138" s="39"/>
      <c r="MWF138" s="38"/>
      <c r="MWG138" s="11"/>
      <c r="MWH138" s="48"/>
      <c r="MWI138" s="49"/>
      <c r="MWJ138" s="50"/>
      <c r="MWK138" s="13"/>
      <c r="MWL138" s="15"/>
      <c r="MWM138" s="43"/>
      <c r="MWN138" s="44"/>
      <c r="MWO138" s="37"/>
      <c r="MWP138" s="42"/>
      <c r="MWQ138" s="45"/>
      <c r="MWR138" s="46"/>
      <c r="MWS138" s="39"/>
      <c r="MWT138" s="39"/>
      <c r="MWU138" s="47"/>
      <c r="MWV138" s="47"/>
      <c r="MWW138" s="47"/>
      <c r="MWX138" s="39"/>
      <c r="MWY138" s="39"/>
      <c r="MWZ138" s="38"/>
      <c r="MXA138" s="11"/>
      <c r="MXB138" s="48"/>
      <c r="MXC138" s="49"/>
      <c r="MXD138" s="50"/>
      <c r="MXE138" s="13"/>
      <c r="MXF138" s="15"/>
      <c r="MXG138" s="43"/>
      <c r="MXH138" s="44"/>
      <c r="MXI138" s="37"/>
      <c r="MXJ138" s="42"/>
      <c r="MXK138" s="45"/>
      <c r="MXL138" s="46"/>
      <c r="MXM138" s="39"/>
      <c r="MXN138" s="39"/>
      <c r="MXO138" s="47"/>
      <c r="MXP138" s="47"/>
      <c r="MXQ138" s="47"/>
      <c r="MXR138" s="39"/>
      <c r="MXS138" s="39"/>
      <c r="MXT138" s="38"/>
      <c r="MXU138" s="11"/>
      <c r="MXV138" s="48"/>
      <c r="MXW138" s="49"/>
      <c r="MXX138" s="50"/>
      <c r="MXY138" s="13"/>
      <c r="MXZ138" s="15"/>
      <c r="MYA138" s="43"/>
      <c r="MYB138" s="44"/>
      <c r="MYC138" s="37"/>
      <c r="MYD138" s="42"/>
      <c r="MYE138" s="45"/>
      <c r="MYF138" s="46"/>
      <c r="MYG138" s="39"/>
      <c r="MYH138" s="39"/>
      <c r="MYI138" s="47"/>
      <c r="MYJ138" s="47"/>
      <c r="MYK138" s="47"/>
      <c r="MYL138" s="39"/>
      <c r="MYM138" s="39"/>
      <c r="MYN138" s="38"/>
      <c r="MYO138" s="11"/>
      <c r="MYP138" s="48"/>
      <c r="MYQ138" s="49"/>
      <c r="MYR138" s="50"/>
      <c r="MYS138" s="13"/>
      <c r="MYT138" s="15"/>
      <c r="MYU138" s="43"/>
      <c r="MYV138" s="44"/>
      <c r="MYW138" s="37"/>
      <c r="MYX138" s="42"/>
      <c r="MYY138" s="45"/>
      <c r="MYZ138" s="46"/>
      <c r="MZA138" s="39"/>
      <c r="MZB138" s="39"/>
      <c r="MZC138" s="47"/>
      <c r="MZD138" s="47"/>
      <c r="MZE138" s="47"/>
      <c r="MZF138" s="39"/>
      <c r="MZG138" s="39"/>
      <c r="MZH138" s="38"/>
      <c r="MZI138" s="11"/>
      <c r="MZJ138" s="48"/>
      <c r="MZK138" s="49"/>
      <c r="MZL138" s="50"/>
      <c r="MZM138" s="13"/>
      <c r="MZN138" s="15"/>
      <c r="MZO138" s="43"/>
      <c r="MZP138" s="44"/>
      <c r="MZQ138" s="37"/>
      <c r="MZR138" s="42"/>
      <c r="MZS138" s="45"/>
      <c r="MZT138" s="46"/>
      <c r="MZU138" s="39"/>
      <c r="MZV138" s="39"/>
      <c r="MZW138" s="47"/>
      <c r="MZX138" s="47"/>
      <c r="MZY138" s="47"/>
      <c r="MZZ138" s="39"/>
      <c r="NAA138" s="39"/>
      <c r="NAB138" s="38"/>
      <c r="NAC138" s="11"/>
      <c r="NAD138" s="48"/>
      <c r="NAE138" s="49"/>
      <c r="NAF138" s="50"/>
      <c r="NAG138" s="13"/>
      <c r="NAH138" s="15"/>
      <c r="NAI138" s="43"/>
      <c r="NAJ138" s="44"/>
      <c r="NAK138" s="37"/>
      <c r="NAL138" s="42"/>
      <c r="NAM138" s="45"/>
      <c r="NAN138" s="46"/>
      <c r="NAO138" s="39"/>
      <c r="NAP138" s="39"/>
      <c r="NAQ138" s="47"/>
      <c r="NAR138" s="47"/>
      <c r="NAS138" s="47"/>
      <c r="NAT138" s="39"/>
      <c r="NAU138" s="39"/>
      <c r="NAV138" s="38"/>
      <c r="NAW138" s="11"/>
      <c r="NAX138" s="48"/>
      <c r="NAY138" s="49"/>
      <c r="NAZ138" s="50"/>
      <c r="NBA138" s="13"/>
      <c r="NBB138" s="15"/>
      <c r="NBC138" s="43"/>
      <c r="NBD138" s="44"/>
      <c r="NBE138" s="37"/>
      <c r="NBF138" s="42"/>
      <c r="NBG138" s="45"/>
      <c r="NBH138" s="46"/>
      <c r="NBI138" s="39"/>
      <c r="NBJ138" s="39"/>
      <c r="NBK138" s="47"/>
      <c r="NBL138" s="47"/>
      <c r="NBM138" s="47"/>
      <c r="NBN138" s="39"/>
      <c r="NBO138" s="39"/>
      <c r="NBP138" s="38"/>
      <c r="NBQ138" s="11"/>
      <c r="NBR138" s="48"/>
      <c r="NBS138" s="49"/>
      <c r="NBT138" s="50"/>
      <c r="NBU138" s="13"/>
      <c r="NBV138" s="15"/>
      <c r="NBW138" s="43"/>
      <c r="NBX138" s="44"/>
      <c r="NBY138" s="37"/>
      <c r="NBZ138" s="42"/>
      <c r="NCA138" s="45"/>
      <c r="NCB138" s="46"/>
      <c r="NCC138" s="39"/>
      <c r="NCD138" s="39"/>
      <c r="NCE138" s="47"/>
      <c r="NCF138" s="47"/>
      <c r="NCG138" s="47"/>
      <c r="NCH138" s="39"/>
      <c r="NCI138" s="39"/>
      <c r="NCJ138" s="38"/>
      <c r="NCK138" s="11"/>
      <c r="NCL138" s="48"/>
      <c r="NCM138" s="49"/>
      <c r="NCN138" s="50"/>
      <c r="NCO138" s="13"/>
      <c r="NCP138" s="15"/>
      <c r="NCQ138" s="43"/>
      <c r="NCR138" s="44"/>
      <c r="NCS138" s="37"/>
      <c r="NCT138" s="42"/>
      <c r="NCU138" s="45"/>
      <c r="NCV138" s="46"/>
      <c r="NCW138" s="39"/>
      <c r="NCX138" s="39"/>
      <c r="NCY138" s="47"/>
      <c r="NCZ138" s="47"/>
      <c r="NDA138" s="47"/>
      <c r="NDB138" s="39"/>
      <c r="NDC138" s="39"/>
      <c r="NDD138" s="38"/>
      <c r="NDE138" s="11"/>
      <c r="NDF138" s="48"/>
      <c r="NDG138" s="49"/>
      <c r="NDH138" s="50"/>
      <c r="NDI138" s="13"/>
      <c r="NDJ138" s="15"/>
      <c r="NDK138" s="43"/>
      <c r="NDL138" s="44"/>
      <c r="NDM138" s="37"/>
      <c r="NDN138" s="42"/>
      <c r="NDO138" s="45"/>
      <c r="NDP138" s="46"/>
      <c r="NDQ138" s="39"/>
      <c r="NDR138" s="39"/>
      <c r="NDS138" s="47"/>
      <c r="NDT138" s="47"/>
      <c r="NDU138" s="47"/>
      <c r="NDV138" s="39"/>
      <c r="NDW138" s="39"/>
      <c r="NDX138" s="38"/>
      <c r="NDY138" s="11"/>
      <c r="NDZ138" s="48"/>
      <c r="NEA138" s="49"/>
      <c r="NEB138" s="50"/>
      <c r="NEC138" s="13"/>
      <c r="NED138" s="15"/>
      <c r="NEE138" s="43"/>
      <c r="NEF138" s="44"/>
      <c r="NEG138" s="37"/>
      <c r="NEH138" s="42"/>
      <c r="NEI138" s="45"/>
      <c r="NEJ138" s="46"/>
      <c r="NEK138" s="39"/>
      <c r="NEL138" s="39"/>
      <c r="NEM138" s="47"/>
      <c r="NEN138" s="47"/>
      <c r="NEO138" s="47"/>
      <c r="NEP138" s="39"/>
      <c r="NEQ138" s="39"/>
      <c r="NER138" s="38"/>
      <c r="NES138" s="11"/>
      <c r="NET138" s="48"/>
      <c r="NEU138" s="49"/>
      <c r="NEV138" s="50"/>
      <c r="NEW138" s="13"/>
      <c r="NEX138" s="15"/>
      <c r="NEY138" s="43"/>
      <c r="NEZ138" s="44"/>
      <c r="NFA138" s="37"/>
      <c r="NFB138" s="42"/>
      <c r="NFC138" s="45"/>
      <c r="NFD138" s="46"/>
      <c r="NFE138" s="39"/>
      <c r="NFF138" s="39"/>
      <c r="NFG138" s="47"/>
      <c r="NFH138" s="47"/>
      <c r="NFI138" s="47"/>
      <c r="NFJ138" s="39"/>
      <c r="NFK138" s="39"/>
      <c r="NFL138" s="38"/>
      <c r="NFM138" s="11"/>
      <c r="NFN138" s="48"/>
      <c r="NFO138" s="49"/>
      <c r="NFP138" s="50"/>
      <c r="NFQ138" s="13"/>
      <c r="NFR138" s="15"/>
      <c r="NFS138" s="43"/>
      <c r="NFT138" s="44"/>
      <c r="NFU138" s="37"/>
      <c r="NFV138" s="42"/>
      <c r="NFW138" s="45"/>
      <c r="NFX138" s="46"/>
      <c r="NFY138" s="39"/>
      <c r="NFZ138" s="39"/>
      <c r="NGA138" s="47"/>
      <c r="NGB138" s="47"/>
      <c r="NGC138" s="47"/>
      <c r="NGD138" s="39"/>
      <c r="NGE138" s="39"/>
      <c r="NGF138" s="38"/>
      <c r="NGG138" s="11"/>
      <c r="NGH138" s="48"/>
      <c r="NGI138" s="49"/>
      <c r="NGJ138" s="50"/>
      <c r="NGK138" s="13"/>
      <c r="NGL138" s="15"/>
      <c r="NGM138" s="43"/>
      <c r="NGN138" s="44"/>
      <c r="NGO138" s="37"/>
      <c r="NGP138" s="42"/>
      <c r="NGQ138" s="45"/>
      <c r="NGR138" s="46"/>
      <c r="NGS138" s="39"/>
      <c r="NGT138" s="39"/>
      <c r="NGU138" s="47"/>
      <c r="NGV138" s="47"/>
      <c r="NGW138" s="47"/>
      <c r="NGX138" s="39"/>
      <c r="NGY138" s="39"/>
      <c r="NGZ138" s="38"/>
      <c r="NHA138" s="11"/>
      <c r="NHB138" s="48"/>
      <c r="NHC138" s="49"/>
      <c r="NHD138" s="50"/>
      <c r="NHE138" s="13"/>
      <c r="NHF138" s="15"/>
      <c r="NHG138" s="43"/>
      <c r="NHH138" s="44"/>
      <c r="NHI138" s="37"/>
      <c r="NHJ138" s="42"/>
      <c r="NHK138" s="45"/>
      <c r="NHL138" s="46"/>
      <c r="NHM138" s="39"/>
      <c r="NHN138" s="39"/>
      <c r="NHO138" s="47"/>
      <c r="NHP138" s="47"/>
      <c r="NHQ138" s="47"/>
      <c r="NHR138" s="39"/>
      <c r="NHS138" s="39"/>
      <c r="NHT138" s="38"/>
      <c r="NHU138" s="11"/>
      <c r="NHV138" s="48"/>
      <c r="NHW138" s="49"/>
      <c r="NHX138" s="50"/>
      <c r="NHY138" s="13"/>
      <c r="NHZ138" s="15"/>
      <c r="NIA138" s="43"/>
      <c r="NIB138" s="44"/>
      <c r="NIC138" s="37"/>
      <c r="NID138" s="42"/>
      <c r="NIE138" s="45"/>
      <c r="NIF138" s="46"/>
      <c r="NIG138" s="39"/>
      <c r="NIH138" s="39"/>
      <c r="NII138" s="47"/>
      <c r="NIJ138" s="47"/>
      <c r="NIK138" s="47"/>
      <c r="NIL138" s="39"/>
      <c r="NIM138" s="39"/>
      <c r="NIN138" s="38"/>
      <c r="NIO138" s="11"/>
      <c r="NIP138" s="48"/>
      <c r="NIQ138" s="49"/>
      <c r="NIR138" s="50"/>
      <c r="NIS138" s="13"/>
      <c r="NIT138" s="15"/>
      <c r="NIU138" s="43"/>
      <c r="NIV138" s="44"/>
      <c r="NIW138" s="37"/>
      <c r="NIX138" s="42"/>
      <c r="NIY138" s="45"/>
      <c r="NIZ138" s="46"/>
      <c r="NJA138" s="39"/>
      <c r="NJB138" s="39"/>
      <c r="NJC138" s="47"/>
      <c r="NJD138" s="47"/>
      <c r="NJE138" s="47"/>
      <c r="NJF138" s="39"/>
      <c r="NJG138" s="39"/>
      <c r="NJH138" s="38"/>
      <c r="NJI138" s="11"/>
      <c r="NJJ138" s="48"/>
      <c r="NJK138" s="49"/>
      <c r="NJL138" s="50"/>
      <c r="NJM138" s="13"/>
      <c r="NJN138" s="15"/>
      <c r="NJO138" s="43"/>
      <c r="NJP138" s="44"/>
      <c r="NJQ138" s="37"/>
      <c r="NJR138" s="42"/>
      <c r="NJS138" s="45"/>
      <c r="NJT138" s="46"/>
      <c r="NJU138" s="39"/>
      <c r="NJV138" s="39"/>
      <c r="NJW138" s="47"/>
      <c r="NJX138" s="47"/>
      <c r="NJY138" s="47"/>
      <c r="NJZ138" s="39"/>
      <c r="NKA138" s="39"/>
      <c r="NKB138" s="38"/>
      <c r="NKC138" s="11"/>
      <c r="NKD138" s="48"/>
      <c r="NKE138" s="49"/>
      <c r="NKF138" s="50"/>
      <c r="NKG138" s="13"/>
      <c r="NKH138" s="15"/>
      <c r="NKI138" s="43"/>
      <c r="NKJ138" s="44"/>
      <c r="NKK138" s="37"/>
      <c r="NKL138" s="42"/>
      <c r="NKM138" s="45"/>
      <c r="NKN138" s="46"/>
      <c r="NKO138" s="39"/>
      <c r="NKP138" s="39"/>
      <c r="NKQ138" s="47"/>
      <c r="NKR138" s="47"/>
      <c r="NKS138" s="47"/>
      <c r="NKT138" s="39"/>
      <c r="NKU138" s="39"/>
      <c r="NKV138" s="38"/>
      <c r="NKW138" s="11"/>
      <c r="NKX138" s="48"/>
      <c r="NKY138" s="49"/>
      <c r="NKZ138" s="50"/>
      <c r="NLA138" s="13"/>
      <c r="NLB138" s="15"/>
      <c r="NLC138" s="43"/>
      <c r="NLD138" s="44"/>
      <c r="NLE138" s="37"/>
      <c r="NLF138" s="42"/>
      <c r="NLG138" s="45"/>
      <c r="NLH138" s="46"/>
      <c r="NLI138" s="39"/>
      <c r="NLJ138" s="39"/>
      <c r="NLK138" s="47"/>
      <c r="NLL138" s="47"/>
      <c r="NLM138" s="47"/>
      <c r="NLN138" s="39"/>
      <c r="NLO138" s="39"/>
      <c r="NLP138" s="38"/>
      <c r="NLQ138" s="11"/>
      <c r="NLR138" s="48"/>
      <c r="NLS138" s="49"/>
      <c r="NLT138" s="50"/>
      <c r="NLU138" s="13"/>
      <c r="NLV138" s="15"/>
      <c r="NLW138" s="43"/>
      <c r="NLX138" s="44"/>
      <c r="NLY138" s="37"/>
      <c r="NLZ138" s="42"/>
      <c r="NMA138" s="45"/>
      <c r="NMB138" s="46"/>
      <c r="NMC138" s="39"/>
      <c r="NMD138" s="39"/>
      <c r="NME138" s="47"/>
      <c r="NMF138" s="47"/>
      <c r="NMG138" s="47"/>
      <c r="NMH138" s="39"/>
      <c r="NMI138" s="39"/>
      <c r="NMJ138" s="38"/>
      <c r="NMK138" s="11"/>
      <c r="NML138" s="48"/>
      <c r="NMM138" s="49"/>
      <c r="NMN138" s="50"/>
      <c r="NMO138" s="13"/>
      <c r="NMP138" s="15"/>
      <c r="NMQ138" s="43"/>
      <c r="NMR138" s="44"/>
      <c r="NMS138" s="37"/>
      <c r="NMT138" s="42"/>
      <c r="NMU138" s="45"/>
      <c r="NMV138" s="46"/>
      <c r="NMW138" s="39"/>
      <c r="NMX138" s="39"/>
      <c r="NMY138" s="47"/>
      <c r="NMZ138" s="47"/>
      <c r="NNA138" s="47"/>
      <c r="NNB138" s="39"/>
      <c r="NNC138" s="39"/>
      <c r="NND138" s="38"/>
      <c r="NNE138" s="11"/>
      <c r="NNF138" s="48"/>
      <c r="NNG138" s="49"/>
      <c r="NNH138" s="50"/>
      <c r="NNI138" s="13"/>
      <c r="NNJ138" s="15"/>
      <c r="NNK138" s="43"/>
      <c r="NNL138" s="44"/>
      <c r="NNM138" s="37"/>
      <c r="NNN138" s="42"/>
      <c r="NNO138" s="45"/>
      <c r="NNP138" s="46"/>
      <c r="NNQ138" s="39"/>
      <c r="NNR138" s="39"/>
      <c r="NNS138" s="47"/>
      <c r="NNT138" s="47"/>
      <c r="NNU138" s="47"/>
      <c r="NNV138" s="39"/>
      <c r="NNW138" s="39"/>
      <c r="NNX138" s="38"/>
      <c r="NNY138" s="11"/>
      <c r="NNZ138" s="48"/>
      <c r="NOA138" s="49"/>
      <c r="NOB138" s="50"/>
      <c r="NOC138" s="13"/>
      <c r="NOD138" s="15"/>
      <c r="NOE138" s="43"/>
      <c r="NOF138" s="44"/>
      <c r="NOG138" s="37"/>
      <c r="NOH138" s="42"/>
      <c r="NOI138" s="45"/>
      <c r="NOJ138" s="46"/>
      <c r="NOK138" s="39"/>
      <c r="NOL138" s="39"/>
      <c r="NOM138" s="47"/>
      <c r="NON138" s="47"/>
      <c r="NOO138" s="47"/>
      <c r="NOP138" s="39"/>
      <c r="NOQ138" s="39"/>
      <c r="NOR138" s="38"/>
      <c r="NOS138" s="11"/>
      <c r="NOT138" s="48"/>
      <c r="NOU138" s="49"/>
      <c r="NOV138" s="50"/>
      <c r="NOW138" s="13"/>
      <c r="NOX138" s="15"/>
      <c r="NOY138" s="43"/>
      <c r="NOZ138" s="44"/>
      <c r="NPA138" s="37"/>
      <c r="NPB138" s="42"/>
      <c r="NPC138" s="45"/>
      <c r="NPD138" s="46"/>
      <c r="NPE138" s="39"/>
      <c r="NPF138" s="39"/>
      <c r="NPG138" s="47"/>
      <c r="NPH138" s="47"/>
      <c r="NPI138" s="47"/>
      <c r="NPJ138" s="39"/>
      <c r="NPK138" s="39"/>
      <c r="NPL138" s="38"/>
      <c r="NPM138" s="11"/>
      <c r="NPN138" s="48"/>
      <c r="NPO138" s="49"/>
      <c r="NPP138" s="50"/>
      <c r="NPQ138" s="13"/>
      <c r="NPR138" s="15"/>
      <c r="NPS138" s="43"/>
      <c r="NPT138" s="44"/>
      <c r="NPU138" s="37"/>
      <c r="NPV138" s="42"/>
      <c r="NPW138" s="45"/>
      <c r="NPX138" s="46"/>
      <c r="NPY138" s="39"/>
      <c r="NPZ138" s="39"/>
      <c r="NQA138" s="47"/>
      <c r="NQB138" s="47"/>
      <c r="NQC138" s="47"/>
      <c r="NQD138" s="39"/>
      <c r="NQE138" s="39"/>
      <c r="NQF138" s="38"/>
      <c r="NQG138" s="11"/>
      <c r="NQH138" s="48"/>
      <c r="NQI138" s="49"/>
      <c r="NQJ138" s="50"/>
      <c r="NQK138" s="13"/>
      <c r="NQL138" s="15"/>
      <c r="NQM138" s="43"/>
      <c r="NQN138" s="44"/>
      <c r="NQO138" s="37"/>
      <c r="NQP138" s="42"/>
      <c r="NQQ138" s="45"/>
      <c r="NQR138" s="46"/>
      <c r="NQS138" s="39"/>
      <c r="NQT138" s="39"/>
      <c r="NQU138" s="47"/>
      <c r="NQV138" s="47"/>
      <c r="NQW138" s="47"/>
      <c r="NQX138" s="39"/>
      <c r="NQY138" s="39"/>
      <c r="NQZ138" s="38"/>
      <c r="NRA138" s="11"/>
      <c r="NRB138" s="48"/>
      <c r="NRC138" s="49"/>
      <c r="NRD138" s="50"/>
      <c r="NRE138" s="13"/>
      <c r="NRF138" s="15"/>
      <c r="NRG138" s="43"/>
      <c r="NRH138" s="44"/>
      <c r="NRI138" s="37"/>
      <c r="NRJ138" s="42"/>
      <c r="NRK138" s="45"/>
      <c r="NRL138" s="46"/>
      <c r="NRM138" s="39"/>
      <c r="NRN138" s="39"/>
      <c r="NRO138" s="47"/>
      <c r="NRP138" s="47"/>
      <c r="NRQ138" s="47"/>
      <c r="NRR138" s="39"/>
      <c r="NRS138" s="39"/>
      <c r="NRT138" s="38"/>
      <c r="NRU138" s="11"/>
      <c r="NRV138" s="48"/>
      <c r="NRW138" s="49"/>
      <c r="NRX138" s="50"/>
      <c r="NRY138" s="13"/>
      <c r="NRZ138" s="15"/>
      <c r="NSA138" s="43"/>
      <c r="NSB138" s="44"/>
      <c r="NSC138" s="37"/>
      <c r="NSD138" s="42"/>
      <c r="NSE138" s="45"/>
      <c r="NSF138" s="46"/>
      <c r="NSG138" s="39"/>
      <c r="NSH138" s="39"/>
      <c r="NSI138" s="47"/>
      <c r="NSJ138" s="47"/>
      <c r="NSK138" s="47"/>
      <c r="NSL138" s="39"/>
      <c r="NSM138" s="39"/>
      <c r="NSN138" s="38"/>
      <c r="NSO138" s="11"/>
      <c r="NSP138" s="48"/>
      <c r="NSQ138" s="49"/>
      <c r="NSR138" s="50"/>
      <c r="NSS138" s="13"/>
      <c r="NST138" s="15"/>
      <c r="NSU138" s="43"/>
      <c r="NSV138" s="44"/>
      <c r="NSW138" s="37"/>
      <c r="NSX138" s="42"/>
      <c r="NSY138" s="45"/>
      <c r="NSZ138" s="46"/>
      <c r="NTA138" s="39"/>
      <c r="NTB138" s="39"/>
      <c r="NTC138" s="47"/>
      <c r="NTD138" s="47"/>
      <c r="NTE138" s="47"/>
      <c r="NTF138" s="39"/>
      <c r="NTG138" s="39"/>
      <c r="NTH138" s="38"/>
      <c r="NTI138" s="11"/>
      <c r="NTJ138" s="48"/>
      <c r="NTK138" s="49"/>
      <c r="NTL138" s="50"/>
      <c r="NTM138" s="13"/>
      <c r="NTN138" s="15"/>
      <c r="NTO138" s="43"/>
      <c r="NTP138" s="44"/>
      <c r="NTQ138" s="37"/>
      <c r="NTR138" s="42"/>
      <c r="NTS138" s="45"/>
      <c r="NTT138" s="46"/>
      <c r="NTU138" s="39"/>
      <c r="NTV138" s="39"/>
      <c r="NTW138" s="47"/>
      <c r="NTX138" s="47"/>
      <c r="NTY138" s="47"/>
      <c r="NTZ138" s="39"/>
      <c r="NUA138" s="39"/>
      <c r="NUB138" s="38"/>
      <c r="NUC138" s="11"/>
      <c r="NUD138" s="48"/>
      <c r="NUE138" s="49"/>
      <c r="NUF138" s="50"/>
      <c r="NUG138" s="13"/>
      <c r="NUH138" s="15"/>
      <c r="NUI138" s="43"/>
      <c r="NUJ138" s="44"/>
      <c r="NUK138" s="37"/>
      <c r="NUL138" s="42"/>
      <c r="NUM138" s="45"/>
      <c r="NUN138" s="46"/>
      <c r="NUO138" s="39"/>
      <c r="NUP138" s="39"/>
      <c r="NUQ138" s="47"/>
      <c r="NUR138" s="47"/>
      <c r="NUS138" s="47"/>
      <c r="NUT138" s="39"/>
      <c r="NUU138" s="39"/>
      <c r="NUV138" s="38"/>
      <c r="NUW138" s="11"/>
      <c r="NUX138" s="48"/>
      <c r="NUY138" s="49"/>
      <c r="NUZ138" s="50"/>
      <c r="NVA138" s="13"/>
      <c r="NVB138" s="15"/>
      <c r="NVC138" s="43"/>
      <c r="NVD138" s="44"/>
      <c r="NVE138" s="37"/>
      <c r="NVF138" s="42"/>
      <c r="NVG138" s="45"/>
      <c r="NVH138" s="46"/>
      <c r="NVI138" s="39"/>
      <c r="NVJ138" s="39"/>
      <c r="NVK138" s="47"/>
      <c r="NVL138" s="47"/>
      <c r="NVM138" s="47"/>
      <c r="NVN138" s="39"/>
      <c r="NVO138" s="39"/>
      <c r="NVP138" s="38"/>
      <c r="NVQ138" s="11"/>
      <c r="NVR138" s="48"/>
      <c r="NVS138" s="49"/>
      <c r="NVT138" s="50"/>
      <c r="NVU138" s="13"/>
      <c r="NVV138" s="15"/>
      <c r="NVW138" s="43"/>
      <c r="NVX138" s="44"/>
      <c r="NVY138" s="37"/>
      <c r="NVZ138" s="42"/>
      <c r="NWA138" s="45"/>
      <c r="NWB138" s="46"/>
      <c r="NWC138" s="39"/>
      <c r="NWD138" s="39"/>
      <c r="NWE138" s="47"/>
      <c r="NWF138" s="47"/>
      <c r="NWG138" s="47"/>
      <c r="NWH138" s="39"/>
      <c r="NWI138" s="39"/>
      <c r="NWJ138" s="38"/>
      <c r="NWK138" s="11"/>
      <c r="NWL138" s="48"/>
      <c r="NWM138" s="49"/>
      <c r="NWN138" s="50"/>
      <c r="NWO138" s="13"/>
      <c r="NWP138" s="15"/>
      <c r="NWQ138" s="43"/>
      <c r="NWR138" s="44"/>
      <c r="NWS138" s="37"/>
      <c r="NWT138" s="42"/>
      <c r="NWU138" s="45"/>
      <c r="NWV138" s="46"/>
      <c r="NWW138" s="39"/>
      <c r="NWX138" s="39"/>
      <c r="NWY138" s="47"/>
      <c r="NWZ138" s="47"/>
      <c r="NXA138" s="47"/>
      <c r="NXB138" s="39"/>
      <c r="NXC138" s="39"/>
      <c r="NXD138" s="38"/>
      <c r="NXE138" s="11"/>
      <c r="NXF138" s="48"/>
      <c r="NXG138" s="49"/>
      <c r="NXH138" s="50"/>
      <c r="NXI138" s="13"/>
      <c r="NXJ138" s="15"/>
      <c r="NXK138" s="43"/>
      <c r="NXL138" s="44"/>
      <c r="NXM138" s="37"/>
      <c r="NXN138" s="42"/>
      <c r="NXO138" s="45"/>
      <c r="NXP138" s="46"/>
      <c r="NXQ138" s="39"/>
      <c r="NXR138" s="39"/>
      <c r="NXS138" s="47"/>
      <c r="NXT138" s="47"/>
      <c r="NXU138" s="47"/>
      <c r="NXV138" s="39"/>
      <c r="NXW138" s="39"/>
      <c r="NXX138" s="38"/>
      <c r="NXY138" s="11"/>
      <c r="NXZ138" s="48"/>
      <c r="NYA138" s="49"/>
      <c r="NYB138" s="50"/>
      <c r="NYC138" s="13"/>
      <c r="NYD138" s="15"/>
      <c r="NYE138" s="43"/>
      <c r="NYF138" s="44"/>
      <c r="NYG138" s="37"/>
      <c r="NYH138" s="42"/>
      <c r="NYI138" s="45"/>
      <c r="NYJ138" s="46"/>
      <c r="NYK138" s="39"/>
      <c r="NYL138" s="39"/>
      <c r="NYM138" s="47"/>
      <c r="NYN138" s="47"/>
      <c r="NYO138" s="47"/>
      <c r="NYP138" s="39"/>
      <c r="NYQ138" s="39"/>
      <c r="NYR138" s="38"/>
      <c r="NYS138" s="11"/>
      <c r="NYT138" s="48"/>
      <c r="NYU138" s="49"/>
      <c r="NYV138" s="50"/>
      <c r="NYW138" s="13"/>
      <c r="NYX138" s="15"/>
      <c r="NYY138" s="43"/>
      <c r="NYZ138" s="44"/>
      <c r="NZA138" s="37"/>
      <c r="NZB138" s="42"/>
      <c r="NZC138" s="45"/>
      <c r="NZD138" s="46"/>
      <c r="NZE138" s="39"/>
      <c r="NZF138" s="39"/>
      <c r="NZG138" s="47"/>
      <c r="NZH138" s="47"/>
      <c r="NZI138" s="47"/>
      <c r="NZJ138" s="39"/>
      <c r="NZK138" s="39"/>
      <c r="NZL138" s="38"/>
      <c r="NZM138" s="11"/>
      <c r="NZN138" s="48"/>
      <c r="NZO138" s="49"/>
      <c r="NZP138" s="50"/>
      <c r="NZQ138" s="13"/>
      <c r="NZR138" s="15"/>
      <c r="NZS138" s="43"/>
      <c r="NZT138" s="44"/>
      <c r="NZU138" s="37"/>
      <c r="NZV138" s="42"/>
      <c r="NZW138" s="45"/>
      <c r="NZX138" s="46"/>
      <c r="NZY138" s="39"/>
      <c r="NZZ138" s="39"/>
      <c r="OAA138" s="47"/>
      <c r="OAB138" s="47"/>
      <c r="OAC138" s="47"/>
      <c r="OAD138" s="39"/>
      <c r="OAE138" s="39"/>
      <c r="OAF138" s="38"/>
      <c r="OAG138" s="11"/>
      <c r="OAH138" s="48"/>
      <c r="OAI138" s="49"/>
      <c r="OAJ138" s="50"/>
      <c r="OAK138" s="13"/>
      <c r="OAL138" s="15"/>
      <c r="OAM138" s="43"/>
      <c r="OAN138" s="44"/>
      <c r="OAO138" s="37"/>
      <c r="OAP138" s="42"/>
      <c r="OAQ138" s="45"/>
      <c r="OAR138" s="46"/>
      <c r="OAS138" s="39"/>
      <c r="OAT138" s="39"/>
      <c r="OAU138" s="47"/>
      <c r="OAV138" s="47"/>
      <c r="OAW138" s="47"/>
      <c r="OAX138" s="39"/>
      <c r="OAY138" s="39"/>
      <c r="OAZ138" s="38"/>
      <c r="OBA138" s="11"/>
      <c r="OBB138" s="48"/>
      <c r="OBC138" s="49"/>
      <c r="OBD138" s="50"/>
      <c r="OBE138" s="13"/>
      <c r="OBF138" s="15"/>
      <c r="OBG138" s="43"/>
      <c r="OBH138" s="44"/>
      <c r="OBI138" s="37"/>
      <c r="OBJ138" s="42"/>
      <c r="OBK138" s="45"/>
      <c r="OBL138" s="46"/>
      <c r="OBM138" s="39"/>
      <c r="OBN138" s="39"/>
      <c r="OBO138" s="47"/>
      <c r="OBP138" s="47"/>
      <c r="OBQ138" s="47"/>
      <c r="OBR138" s="39"/>
      <c r="OBS138" s="39"/>
      <c r="OBT138" s="38"/>
      <c r="OBU138" s="11"/>
      <c r="OBV138" s="48"/>
      <c r="OBW138" s="49"/>
      <c r="OBX138" s="50"/>
      <c r="OBY138" s="13"/>
      <c r="OBZ138" s="15"/>
      <c r="OCA138" s="43"/>
      <c r="OCB138" s="44"/>
      <c r="OCC138" s="37"/>
      <c r="OCD138" s="42"/>
      <c r="OCE138" s="45"/>
      <c r="OCF138" s="46"/>
      <c r="OCG138" s="39"/>
      <c r="OCH138" s="39"/>
      <c r="OCI138" s="47"/>
      <c r="OCJ138" s="47"/>
      <c r="OCK138" s="47"/>
      <c r="OCL138" s="39"/>
      <c r="OCM138" s="39"/>
      <c r="OCN138" s="38"/>
      <c r="OCO138" s="11"/>
      <c r="OCP138" s="48"/>
      <c r="OCQ138" s="49"/>
      <c r="OCR138" s="50"/>
      <c r="OCS138" s="13"/>
      <c r="OCT138" s="15"/>
      <c r="OCU138" s="43"/>
      <c r="OCV138" s="44"/>
      <c r="OCW138" s="37"/>
      <c r="OCX138" s="42"/>
      <c r="OCY138" s="45"/>
      <c r="OCZ138" s="46"/>
      <c r="ODA138" s="39"/>
      <c r="ODB138" s="39"/>
      <c r="ODC138" s="47"/>
      <c r="ODD138" s="47"/>
      <c r="ODE138" s="47"/>
      <c r="ODF138" s="39"/>
      <c r="ODG138" s="39"/>
      <c r="ODH138" s="38"/>
      <c r="ODI138" s="11"/>
      <c r="ODJ138" s="48"/>
      <c r="ODK138" s="49"/>
      <c r="ODL138" s="50"/>
      <c r="ODM138" s="13"/>
      <c r="ODN138" s="15"/>
      <c r="ODO138" s="43"/>
      <c r="ODP138" s="44"/>
      <c r="ODQ138" s="37"/>
      <c r="ODR138" s="42"/>
      <c r="ODS138" s="45"/>
      <c r="ODT138" s="46"/>
      <c r="ODU138" s="39"/>
      <c r="ODV138" s="39"/>
      <c r="ODW138" s="47"/>
      <c r="ODX138" s="47"/>
      <c r="ODY138" s="47"/>
      <c r="ODZ138" s="39"/>
      <c r="OEA138" s="39"/>
      <c r="OEB138" s="38"/>
      <c r="OEC138" s="11"/>
      <c r="OED138" s="48"/>
      <c r="OEE138" s="49"/>
      <c r="OEF138" s="50"/>
      <c r="OEG138" s="13"/>
      <c r="OEH138" s="15"/>
      <c r="OEI138" s="43"/>
      <c r="OEJ138" s="44"/>
      <c r="OEK138" s="37"/>
      <c r="OEL138" s="42"/>
      <c r="OEM138" s="45"/>
      <c r="OEN138" s="46"/>
      <c r="OEO138" s="39"/>
      <c r="OEP138" s="39"/>
      <c r="OEQ138" s="47"/>
      <c r="OER138" s="47"/>
      <c r="OES138" s="47"/>
      <c r="OET138" s="39"/>
      <c r="OEU138" s="39"/>
      <c r="OEV138" s="38"/>
      <c r="OEW138" s="11"/>
      <c r="OEX138" s="48"/>
      <c r="OEY138" s="49"/>
      <c r="OEZ138" s="50"/>
      <c r="OFA138" s="13"/>
      <c r="OFB138" s="15"/>
      <c r="OFC138" s="43"/>
      <c r="OFD138" s="44"/>
      <c r="OFE138" s="37"/>
      <c r="OFF138" s="42"/>
      <c r="OFG138" s="45"/>
      <c r="OFH138" s="46"/>
      <c r="OFI138" s="39"/>
      <c r="OFJ138" s="39"/>
      <c r="OFK138" s="47"/>
      <c r="OFL138" s="47"/>
      <c r="OFM138" s="47"/>
      <c r="OFN138" s="39"/>
      <c r="OFO138" s="39"/>
      <c r="OFP138" s="38"/>
      <c r="OFQ138" s="11"/>
      <c r="OFR138" s="48"/>
      <c r="OFS138" s="49"/>
      <c r="OFT138" s="50"/>
      <c r="OFU138" s="13"/>
      <c r="OFV138" s="15"/>
      <c r="OFW138" s="43"/>
      <c r="OFX138" s="44"/>
      <c r="OFY138" s="37"/>
      <c r="OFZ138" s="42"/>
      <c r="OGA138" s="45"/>
      <c r="OGB138" s="46"/>
      <c r="OGC138" s="39"/>
      <c r="OGD138" s="39"/>
      <c r="OGE138" s="47"/>
      <c r="OGF138" s="47"/>
      <c r="OGG138" s="47"/>
      <c r="OGH138" s="39"/>
      <c r="OGI138" s="39"/>
      <c r="OGJ138" s="38"/>
      <c r="OGK138" s="11"/>
      <c r="OGL138" s="48"/>
      <c r="OGM138" s="49"/>
      <c r="OGN138" s="50"/>
      <c r="OGO138" s="13"/>
      <c r="OGP138" s="15"/>
      <c r="OGQ138" s="43"/>
      <c r="OGR138" s="44"/>
      <c r="OGS138" s="37"/>
      <c r="OGT138" s="42"/>
      <c r="OGU138" s="45"/>
      <c r="OGV138" s="46"/>
      <c r="OGW138" s="39"/>
      <c r="OGX138" s="39"/>
      <c r="OGY138" s="47"/>
      <c r="OGZ138" s="47"/>
      <c r="OHA138" s="47"/>
      <c r="OHB138" s="39"/>
      <c r="OHC138" s="39"/>
      <c r="OHD138" s="38"/>
      <c r="OHE138" s="11"/>
      <c r="OHF138" s="48"/>
      <c r="OHG138" s="49"/>
      <c r="OHH138" s="50"/>
      <c r="OHI138" s="13"/>
      <c r="OHJ138" s="15"/>
      <c r="OHK138" s="43"/>
      <c r="OHL138" s="44"/>
      <c r="OHM138" s="37"/>
      <c r="OHN138" s="42"/>
      <c r="OHO138" s="45"/>
      <c r="OHP138" s="46"/>
      <c r="OHQ138" s="39"/>
      <c r="OHR138" s="39"/>
      <c r="OHS138" s="47"/>
      <c r="OHT138" s="47"/>
      <c r="OHU138" s="47"/>
      <c r="OHV138" s="39"/>
      <c r="OHW138" s="39"/>
      <c r="OHX138" s="38"/>
      <c r="OHY138" s="11"/>
      <c r="OHZ138" s="48"/>
      <c r="OIA138" s="49"/>
      <c r="OIB138" s="50"/>
      <c r="OIC138" s="13"/>
      <c r="OID138" s="15"/>
      <c r="OIE138" s="43"/>
      <c r="OIF138" s="44"/>
      <c r="OIG138" s="37"/>
      <c r="OIH138" s="42"/>
      <c r="OII138" s="45"/>
      <c r="OIJ138" s="46"/>
      <c r="OIK138" s="39"/>
      <c r="OIL138" s="39"/>
      <c r="OIM138" s="47"/>
      <c r="OIN138" s="47"/>
      <c r="OIO138" s="47"/>
      <c r="OIP138" s="39"/>
      <c r="OIQ138" s="39"/>
      <c r="OIR138" s="38"/>
      <c r="OIS138" s="11"/>
      <c r="OIT138" s="48"/>
      <c r="OIU138" s="49"/>
      <c r="OIV138" s="50"/>
      <c r="OIW138" s="13"/>
      <c r="OIX138" s="15"/>
      <c r="OIY138" s="43"/>
      <c r="OIZ138" s="44"/>
      <c r="OJA138" s="37"/>
      <c r="OJB138" s="42"/>
      <c r="OJC138" s="45"/>
      <c r="OJD138" s="46"/>
      <c r="OJE138" s="39"/>
      <c r="OJF138" s="39"/>
      <c r="OJG138" s="47"/>
      <c r="OJH138" s="47"/>
      <c r="OJI138" s="47"/>
      <c r="OJJ138" s="39"/>
      <c r="OJK138" s="39"/>
      <c r="OJL138" s="38"/>
      <c r="OJM138" s="11"/>
      <c r="OJN138" s="48"/>
      <c r="OJO138" s="49"/>
      <c r="OJP138" s="50"/>
      <c r="OJQ138" s="13"/>
      <c r="OJR138" s="15"/>
      <c r="OJS138" s="43"/>
      <c r="OJT138" s="44"/>
      <c r="OJU138" s="37"/>
      <c r="OJV138" s="42"/>
      <c r="OJW138" s="45"/>
      <c r="OJX138" s="46"/>
      <c r="OJY138" s="39"/>
      <c r="OJZ138" s="39"/>
      <c r="OKA138" s="47"/>
      <c r="OKB138" s="47"/>
      <c r="OKC138" s="47"/>
      <c r="OKD138" s="39"/>
      <c r="OKE138" s="39"/>
      <c r="OKF138" s="38"/>
      <c r="OKG138" s="11"/>
      <c r="OKH138" s="48"/>
      <c r="OKI138" s="49"/>
      <c r="OKJ138" s="50"/>
      <c r="OKK138" s="13"/>
      <c r="OKL138" s="15"/>
      <c r="OKM138" s="43"/>
      <c r="OKN138" s="44"/>
      <c r="OKO138" s="37"/>
      <c r="OKP138" s="42"/>
      <c r="OKQ138" s="45"/>
      <c r="OKR138" s="46"/>
      <c r="OKS138" s="39"/>
      <c r="OKT138" s="39"/>
      <c r="OKU138" s="47"/>
      <c r="OKV138" s="47"/>
      <c r="OKW138" s="47"/>
      <c r="OKX138" s="39"/>
      <c r="OKY138" s="39"/>
      <c r="OKZ138" s="38"/>
      <c r="OLA138" s="11"/>
      <c r="OLB138" s="48"/>
      <c r="OLC138" s="49"/>
      <c r="OLD138" s="50"/>
      <c r="OLE138" s="13"/>
      <c r="OLF138" s="15"/>
      <c r="OLG138" s="43"/>
      <c r="OLH138" s="44"/>
      <c r="OLI138" s="37"/>
      <c r="OLJ138" s="42"/>
      <c r="OLK138" s="45"/>
      <c r="OLL138" s="46"/>
      <c r="OLM138" s="39"/>
      <c r="OLN138" s="39"/>
      <c r="OLO138" s="47"/>
      <c r="OLP138" s="47"/>
      <c r="OLQ138" s="47"/>
      <c r="OLR138" s="39"/>
      <c r="OLS138" s="39"/>
      <c r="OLT138" s="38"/>
      <c r="OLU138" s="11"/>
      <c r="OLV138" s="48"/>
      <c r="OLW138" s="49"/>
      <c r="OLX138" s="50"/>
      <c r="OLY138" s="13"/>
      <c r="OLZ138" s="15"/>
      <c r="OMA138" s="43"/>
      <c r="OMB138" s="44"/>
      <c r="OMC138" s="37"/>
      <c r="OMD138" s="42"/>
      <c r="OME138" s="45"/>
      <c r="OMF138" s="46"/>
      <c r="OMG138" s="39"/>
      <c r="OMH138" s="39"/>
      <c r="OMI138" s="47"/>
      <c r="OMJ138" s="47"/>
      <c r="OMK138" s="47"/>
      <c r="OML138" s="39"/>
      <c r="OMM138" s="39"/>
      <c r="OMN138" s="38"/>
      <c r="OMO138" s="11"/>
      <c r="OMP138" s="48"/>
      <c r="OMQ138" s="49"/>
      <c r="OMR138" s="50"/>
      <c r="OMS138" s="13"/>
      <c r="OMT138" s="15"/>
      <c r="OMU138" s="43"/>
      <c r="OMV138" s="44"/>
      <c r="OMW138" s="37"/>
      <c r="OMX138" s="42"/>
      <c r="OMY138" s="45"/>
      <c r="OMZ138" s="46"/>
      <c r="ONA138" s="39"/>
      <c r="ONB138" s="39"/>
      <c r="ONC138" s="47"/>
      <c r="OND138" s="47"/>
      <c r="ONE138" s="47"/>
      <c r="ONF138" s="39"/>
      <c r="ONG138" s="39"/>
      <c r="ONH138" s="38"/>
      <c r="ONI138" s="11"/>
      <c r="ONJ138" s="48"/>
      <c r="ONK138" s="49"/>
      <c r="ONL138" s="50"/>
      <c r="ONM138" s="13"/>
      <c r="ONN138" s="15"/>
      <c r="ONO138" s="43"/>
      <c r="ONP138" s="44"/>
      <c r="ONQ138" s="37"/>
      <c r="ONR138" s="42"/>
      <c r="ONS138" s="45"/>
      <c r="ONT138" s="46"/>
      <c r="ONU138" s="39"/>
      <c r="ONV138" s="39"/>
      <c r="ONW138" s="47"/>
      <c r="ONX138" s="47"/>
      <c r="ONY138" s="47"/>
      <c r="ONZ138" s="39"/>
      <c r="OOA138" s="39"/>
      <c r="OOB138" s="38"/>
      <c r="OOC138" s="11"/>
      <c r="OOD138" s="48"/>
      <c r="OOE138" s="49"/>
      <c r="OOF138" s="50"/>
      <c r="OOG138" s="13"/>
      <c r="OOH138" s="15"/>
      <c r="OOI138" s="43"/>
      <c r="OOJ138" s="44"/>
      <c r="OOK138" s="37"/>
      <c r="OOL138" s="42"/>
      <c r="OOM138" s="45"/>
      <c r="OON138" s="46"/>
      <c r="OOO138" s="39"/>
      <c r="OOP138" s="39"/>
      <c r="OOQ138" s="47"/>
      <c r="OOR138" s="47"/>
      <c r="OOS138" s="47"/>
      <c r="OOT138" s="39"/>
      <c r="OOU138" s="39"/>
      <c r="OOV138" s="38"/>
      <c r="OOW138" s="11"/>
      <c r="OOX138" s="48"/>
      <c r="OOY138" s="49"/>
      <c r="OOZ138" s="50"/>
      <c r="OPA138" s="13"/>
      <c r="OPB138" s="15"/>
      <c r="OPC138" s="43"/>
      <c r="OPD138" s="44"/>
      <c r="OPE138" s="37"/>
      <c r="OPF138" s="42"/>
      <c r="OPG138" s="45"/>
      <c r="OPH138" s="46"/>
      <c r="OPI138" s="39"/>
      <c r="OPJ138" s="39"/>
      <c r="OPK138" s="47"/>
      <c r="OPL138" s="47"/>
      <c r="OPM138" s="47"/>
      <c r="OPN138" s="39"/>
      <c r="OPO138" s="39"/>
      <c r="OPP138" s="38"/>
      <c r="OPQ138" s="11"/>
      <c r="OPR138" s="48"/>
      <c r="OPS138" s="49"/>
      <c r="OPT138" s="50"/>
      <c r="OPU138" s="13"/>
      <c r="OPV138" s="15"/>
      <c r="OPW138" s="43"/>
      <c r="OPX138" s="44"/>
      <c r="OPY138" s="37"/>
      <c r="OPZ138" s="42"/>
      <c r="OQA138" s="45"/>
      <c r="OQB138" s="46"/>
      <c r="OQC138" s="39"/>
      <c r="OQD138" s="39"/>
      <c r="OQE138" s="47"/>
      <c r="OQF138" s="47"/>
      <c r="OQG138" s="47"/>
      <c r="OQH138" s="39"/>
      <c r="OQI138" s="39"/>
      <c r="OQJ138" s="38"/>
      <c r="OQK138" s="11"/>
      <c r="OQL138" s="48"/>
      <c r="OQM138" s="49"/>
      <c r="OQN138" s="50"/>
      <c r="OQO138" s="13"/>
      <c r="OQP138" s="15"/>
      <c r="OQQ138" s="43"/>
      <c r="OQR138" s="44"/>
      <c r="OQS138" s="37"/>
      <c r="OQT138" s="42"/>
      <c r="OQU138" s="45"/>
      <c r="OQV138" s="46"/>
      <c r="OQW138" s="39"/>
      <c r="OQX138" s="39"/>
      <c r="OQY138" s="47"/>
      <c r="OQZ138" s="47"/>
      <c r="ORA138" s="47"/>
      <c r="ORB138" s="39"/>
      <c r="ORC138" s="39"/>
      <c r="ORD138" s="38"/>
      <c r="ORE138" s="11"/>
      <c r="ORF138" s="48"/>
      <c r="ORG138" s="49"/>
      <c r="ORH138" s="50"/>
      <c r="ORI138" s="13"/>
      <c r="ORJ138" s="15"/>
      <c r="ORK138" s="43"/>
      <c r="ORL138" s="44"/>
      <c r="ORM138" s="37"/>
      <c r="ORN138" s="42"/>
      <c r="ORO138" s="45"/>
      <c r="ORP138" s="46"/>
      <c r="ORQ138" s="39"/>
      <c r="ORR138" s="39"/>
      <c r="ORS138" s="47"/>
      <c r="ORT138" s="47"/>
      <c r="ORU138" s="47"/>
      <c r="ORV138" s="39"/>
      <c r="ORW138" s="39"/>
      <c r="ORX138" s="38"/>
      <c r="ORY138" s="11"/>
      <c r="ORZ138" s="48"/>
      <c r="OSA138" s="49"/>
      <c r="OSB138" s="50"/>
      <c r="OSC138" s="13"/>
      <c r="OSD138" s="15"/>
      <c r="OSE138" s="43"/>
      <c r="OSF138" s="44"/>
      <c r="OSG138" s="37"/>
      <c r="OSH138" s="42"/>
      <c r="OSI138" s="45"/>
      <c r="OSJ138" s="46"/>
      <c r="OSK138" s="39"/>
      <c r="OSL138" s="39"/>
      <c r="OSM138" s="47"/>
      <c r="OSN138" s="47"/>
      <c r="OSO138" s="47"/>
      <c r="OSP138" s="39"/>
      <c r="OSQ138" s="39"/>
      <c r="OSR138" s="38"/>
      <c r="OSS138" s="11"/>
      <c r="OST138" s="48"/>
      <c r="OSU138" s="49"/>
      <c r="OSV138" s="50"/>
      <c r="OSW138" s="13"/>
      <c r="OSX138" s="15"/>
      <c r="OSY138" s="43"/>
      <c r="OSZ138" s="44"/>
      <c r="OTA138" s="37"/>
      <c r="OTB138" s="42"/>
      <c r="OTC138" s="45"/>
      <c r="OTD138" s="46"/>
      <c r="OTE138" s="39"/>
      <c r="OTF138" s="39"/>
      <c r="OTG138" s="47"/>
      <c r="OTH138" s="47"/>
      <c r="OTI138" s="47"/>
      <c r="OTJ138" s="39"/>
      <c r="OTK138" s="39"/>
      <c r="OTL138" s="38"/>
      <c r="OTM138" s="11"/>
      <c r="OTN138" s="48"/>
      <c r="OTO138" s="49"/>
      <c r="OTP138" s="50"/>
      <c r="OTQ138" s="13"/>
      <c r="OTR138" s="15"/>
      <c r="OTS138" s="43"/>
      <c r="OTT138" s="44"/>
      <c r="OTU138" s="37"/>
      <c r="OTV138" s="42"/>
      <c r="OTW138" s="45"/>
      <c r="OTX138" s="46"/>
      <c r="OTY138" s="39"/>
      <c r="OTZ138" s="39"/>
      <c r="OUA138" s="47"/>
      <c r="OUB138" s="47"/>
      <c r="OUC138" s="47"/>
      <c r="OUD138" s="39"/>
      <c r="OUE138" s="39"/>
      <c r="OUF138" s="38"/>
      <c r="OUG138" s="11"/>
      <c r="OUH138" s="48"/>
      <c r="OUI138" s="49"/>
      <c r="OUJ138" s="50"/>
      <c r="OUK138" s="13"/>
      <c r="OUL138" s="15"/>
      <c r="OUM138" s="43"/>
      <c r="OUN138" s="44"/>
      <c r="OUO138" s="37"/>
      <c r="OUP138" s="42"/>
      <c r="OUQ138" s="45"/>
      <c r="OUR138" s="46"/>
      <c r="OUS138" s="39"/>
      <c r="OUT138" s="39"/>
      <c r="OUU138" s="47"/>
      <c r="OUV138" s="47"/>
      <c r="OUW138" s="47"/>
      <c r="OUX138" s="39"/>
      <c r="OUY138" s="39"/>
      <c r="OUZ138" s="38"/>
      <c r="OVA138" s="11"/>
      <c r="OVB138" s="48"/>
      <c r="OVC138" s="49"/>
      <c r="OVD138" s="50"/>
      <c r="OVE138" s="13"/>
      <c r="OVF138" s="15"/>
      <c r="OVG138" s="43"/>
      <c r="OVH138" s="44"/>
      <c r="OVI138" s="37"/>
      <c r="OVJ138" s="42"/>
      <c r="OVK138" s="45"/>
      <c r="OVL138" s="46"/>
      <c r="OVM138" s="39"/>
      <c r="OVN138" s="39"/>
      <c r="OVO138" s="47"/>
      <c r="OVP138" s="47"/>
      <c r="OVQ138" s="47"/>
      <c r="OVR138" s="39"/>
      <c r="OVS138" s="39"/>
      <c r="OVT138" s="38"/>
      <c r="OVU138" s="11"/>
      <c r="OVV138" s="48"/>
      <c r="OVW138" s="49"/>
      <c r="OVX138" s="50"/>
      <c r="OVY138" s="13"/>
      <c r="OVZ138" s="15"/>
      <c r="OWA138" s="43"/>
      <c r="OWB138" s="44"/>
      <c r="OWC138" s="37"/>
      <c r="OWD138" s="42"/>
      <c r="OWE138" s="45"/>
      <c r="OWF138" s="46"/>
      <c r="OWG138" s="39"/>
      <c r="OWH138" s="39"/>
      <c r="OWI138" s="47"/>
      <c r="OWJ138" s="47"/>
      <c r="OWK138" s="47"/>
      <c r="OWL138" s="39"/>
      <c r="OWM138" s="39"/>
      <c r="OWN138" s="38"/>
      <c r="OWO138" s="11"/>
      <c r="OWP138" s="48"/>
      <c r="OWQ138" s="49"/>
      <c r="OWR138" s="50"/>
      <c r="OWS138" s="13"/>
      <c r="OWT138" s="15"/>
      <c r="OWU138" s="43"/>
      <c r="OWV138" s="44"/>
      <c r="OWW138" s="37"/>
      <c r="OWX138" s="42"/>
      <c r="OWY138" s="45"/>
      <c r="OWZ138" s="46"/>
      <c r="OXA138" s="39"/>
      <c r="OXB138" s="39"/>
      <c r="OXC138" s="47"/>
      <c r="OXD138" s="47"/>
      <c r="OXE138" s="47"/>
      <c r="OXF138" s="39"/>
      <c r="OXG138" s="39"/>
      <c r="OXH138" s="38"/>
      <c r="OXI138" s="11"/>
      <c r="OXJ138" s="48"/>
      <c r="OXK138" s="49"/>
      <c r="OXL138" s="50"/>
      <c r="OXM138" s="13"/>
      <c r="OXN138" s="15"/>
      <c r="OXO138" s="43"/>
      <c r="OXP138" s="44"/>
      <c r="OXQ138" s="37"/>
      <c r="OXR138" s="42"/>
      <c r="OXS138" s="45"/>
      <c r="OXT138" s="46"/>
      <c r="OXU138" s="39"/>
      <c r="OXV138" s="39"/>
      <c r="OXW138" s="47"/>
      <c r="OXX138" s="47"/>
      <c r="OXY138" s="47"/>
      <c r="OXZ138" s="39"/>
      <c r="OYA138" s="39"/>
      <c r="OYB138" s="38"/>
      <c r="OYC138" s="11"/>
      <c r="OYD138" s="48"/>
      <c r="OYE138" s="49"/>
      <c r="OYF138" s="50"/>
      <c r="OYG138" s="13"/>
      <c r="OYH138" s="15"/>
      <c r="OYI138" s="43"/>
      <c r="OYJ138" s="44"/>
      <c r="OYK138" s="37"/>
      <c r="OYL138" s="42"/>
      <c r="OYM138" s="45"/>
      <c r="OYN138" s="46"/>
      <c r="OYO138" s="39"/>
      <c r="OYP138" s="39"/>
      <c r="OYQ138" s="47"/>
      <c r="OYR138" s="47"/>
      <c r="OYS138" s="47"/>
      <c r="OYT138" s="39"/>
      <c r="OYU138" s="39"/>
      <c r="OYV138" s="38"/>
      <c r="OYW138" s="11"/>
      <c r="OYX138" s="48"/>
      <c r="OYY138" s="49"/>
      <c r="OYZ138" s="50"/>
      <c r="OZA138" s="13"/>
      <c r="OZB138" s="15"/>
      <c r="OZC138" s="43"/>
      <c r="OZD138" s="44"/>
      <c r="OZE138" s="37"/>
      <c r="OZF138" s="42"/>
      <c r="OZG138" s="45"/>
      <c r="OZH138" s="46"/>
      <c r="OZI138" s="39"/>
      <c r="OZJ138" s="39"/>
      <c r="OZK138" s="47"/>
      <c r="OZL138" s="47"/>
      <c r="OZM138" s="47"/>
      <c r="OZN138" s="39"/>
      <c r="OZO138" s="39"/>
      <c r="OZP138" s="38"/>
      <c r="OZQ138" s="11"/>
      <c r="OZR138" s="48"/>
      <c r="OZS138" s="49"/>
      <c r="OZT138" s="50"/>
      <c r="OZU138" s="13"/>
      <c r="OZV138" s="15"/>
      <c r="OZW138" s="43"/>
      <c r="OZX138" s="44"/>
      <c r="OZY138" s="37"/>
      <c r="OZZ138" s="42"/>
      <c r="PAA138" s="45"/>
      <c r="PAB138" s="46"/>
      <c r="PAC138" s="39"/>
      <c r="PAD138" s="39"/>
      <c r="PAE138" s="47"/>
      <c r="PAF138" s="47"/>
      <c r="PAG138" s="47"/>
      <c r="PAH138" s="39"/>
      <c r="PAI138" s="39"/>
      <c r="PAJ138" s="38"/>
      <c r="PAK138" s="11"/>
      <c r="PAL138" s="48"/>
      <c r="PAM138" s="49"/>
      <c r="PAN138" s="50"/>
      <c r="PAO138" s="13"/>
      <c r="PAP138" s="15"/>
      <c r="PAQ138" s="43"/>
      <c r="PAR138" s="44"/>
      <c r="PAS138" s="37"/>
      <c r="PAT138" s="42"/>
      <c r="PAU138" s="45"/>
      <c r="PAV138" s="46"/>
      <c r="PAW138" s="39"/>
      <c r="PAX138" s="39"/>
      <c r="PAY138" s="47"/>
      <c r="PAZ138" s="47"/>
      <c r="PBA138" s="47"/>
      <c r="PBB138" s="39"/>
      <c r="PBC138" s="39"/>
      <c r="PBD138" s="38"/>
      <c r="PBE138" s="11"/>
      <c r="PBF138" s="48"/>
      <c r="PBG138" s="49"/>
      <c r="PBH138" s="50"/>
      <c r="PBI138" s="13"/>
      <c r="PBJ138" s="15"/>
      <c r="PBK138" s="43"/>
      <c r="PBL138" s="44"/>
      <c r="PBM138" s="37"/>
      <c r="PBN138" s="42"/>
      <c r="PBO138" s="45"/>
      <c r="PBP138" s="46"/>
      <c r="PBQ138" s="39"/>
      <c r="PBR138" s="39"/>
      <c r="PBS138" s="47"/>
      <c r="PBT138" s="47"/>
      <c r="PBU138" s="47"/>
      <c r="PBV138" s="39"/>
      <c r="PBW138" s="39"/>
      <c r="PBX138" s="38"/>
      <c r="PBY138" s="11"/>
      <c r="PBZ138" s="48"/>
      <c r="PCA138" s="49"/>
      <c r="PCB138" s="50"/>
      <c r="PCC138" s="13"/>
      <c r="PCD138" s="15"/>
      <c r="PCE138" s="43"/>
      <c r="PCF138" s="44"/>
      <c r="PCG138" s="37"/>
      <c r="PCH138" s="42"/>
      <c r="PCI138" s="45"/>
      <c r="PCJ138" s="46"/>
      <c r="PCK138" s="39"/>
      <c r="PCL138" s="39"/>
      <c r="PCM138" s="47"/>
      <c r="PCN138" s="47"/>
      <c r="PCO138" s="47"/>
      <c r="PCP138" s="39"/>
      <c r="PCQ138" s="39"/>
      <c r="PCR138" s="38"/>
      <c r="PCS138" s="11"/>
      <c r="PCT138" s="48"/>
      <c r="PCU138" s="49"/>
      <c r="PCV138" s="50"/>
      <c r="PCW138" s="13"/>
      <c r="PCX138" s="15"/>
      <c r="PCY138" s="43"/>
      <c r="PCZ138" s="44"/>
      <c r="PDA138" s="37"/>
      <c r="PDB138" s="42"/>
      <c r="PDC138" s="45"/>
      <c r="PDD138" s="46"/>
      <c r="PDE138" s="39"/>
      <c r="PDF138" s="39"/>
      <c r="PDG138" s="47"/>
      <c r="PDH138" s="47"/>
      <c r="PDI138" s="47"/>
      <c r="PDJ138" s="39"/>
      <c r="PDK138" s="39"/>
      <c r="PDL138" s="38"/>
      <c r="PDM138" s="11"/>
      <c r="PDN138" s="48"/>
      <c r="PDO138" s="49"/>
      <c r="PDP138" s="50"/>
      <c r="PDQ138" s="13"/>
      <c r="PDR138" s="15"/>
      <c r="PDS138" s="43"/>
      <c r="PDT138" s="44"/>
      <c r="PDU138" s="37"/>
      <c r="PDV138" s="42"/>
      <c r="PDW138" s="45"/>
      <c r="PDX138" s="46"/>
      <c r="PDY138" s="39"/>
      <c r="PDZ138" s="39"/>
      <c r="PEA138" s="47"/>
      <c r="PEB138" s="47"/>
      <c r="PEC138" s="47"/>
      <c r="PED138" s="39"/>
      <c r="PEE138" s="39"/>
      <c r="PEF138" s="38"/>
      <c r="PEG138" s="11"/>
      <c r="PEH138" s="48"/>
      <c r="PEI138" s="49"/>
      <c r="PEJ138" s="50"/>
      <c r="PEK138" s="13"/>
      <c r="PEL138" s="15"/>
      <c r="PEM138" s="43"/>
      <c r="PEN138" s="44"/>
      <c r="PEO138" s="37"/>
      <c r="PEP138" s="42"/>
      <c r="PEQ138" s="45"/>
      <c r="PER138" s="46"/>
      <c r="PES138" s="39"/>
      <c r="PET138" s="39"/>
      <c r="PEU138" s="47"/>
      <c r="PEV138" s="47"/>
      <c r="PEW138" s="47"/>
      <c r="PEX138" s="39"/>
      <c r="PEY138" s="39"/>
      <c r="PEZ138" s="38"/>
      <c r="PFA138" s="11"/>
      <c r="PFB138" s="48"/>
      <c r="PFC138" s="49"/>
      <c r="PFD138" s="50"/>
      <c r="PFE138" s="13"/>
      <c r="PFF138" s="15"/>
      <c r="PFG138" s="43"/>
      <c r="PFH138" s="44"/>
      <c r="PFI138" s="37"/>
      <c r="PFJ138" s="42"/>
      <c r="PFK138" s="45"/>
      <c r="PFL138" s="46"/>
      <c r="PFM138" s="39"/>
      <c r="PFN138" s="39"/>
      <c r="PFO138" s="47"/>
      <c r="PFP138" s="47"/>
      <c r="PFQ138" s="47"/>
      <c r="PFR138" s="39"/>
      <c r="PFS138" s="39"/>
      <c r="PFT138" s="38"/>
      <c r="PFU138" s="11"/>
      <c r="PFV138" s="48"/>
      <c r="PFW138" s="49"/>
      <c r="PFX138" s="50"/>
      <c r="PFY138" s="13"/>
      <c r="PFZ138" s="15"/>
      <c r="PGA138" s="43"/>
      <c r="PGB138" s="44"/>
      <c r="PGC138" s="37"/>
      <c r="PGD138" s="42"/>
      <c r="PGE138" s="45"/>
      <c r="PGF138" s="46"/>
      <c r="PGG138" s="39"/>
      <c r="PGH138" s="39"/>
      <c r="PGI138" s="47"/>
      <c r="PGJ138" s="47"/>
      <c r="PGK138" s="47"/>
      <c r="PGL138" s="39"/>
      <c r="PGM138" s="39"/>
      <c r="PGN138" s="38"/>
      <c r="PGO138" s="11"/>
      <c r="PGP138" s="48"/>
      <c r="PGQ138" s="49"/>
      <c r="PGR138" s="50"/>
      <c r="PGS138" s="13"/>
      <c r="PGT138" s="15"/>
      <c r="PGU138" s="43"/>
      <c r="PGV138" s="44"/>
      <c r="PGW138" s="37"/>
      <c r="PGX138" s="42"/>
      <c r="PGY138" s="45"/>
      <c r="PGZ138" s="46"/>
      <c r="PHA138" s="39"/>
      <c r="PHB138" s="39"/>
      <c r="PHC138" s="47"/>
      <c r="PHD138" s="47"/>
      <c r="PHE138" s="47"/>
      <c r="PHF138" s="39"/>
      <c r="PHG138" s="39"/>
      <c r="PHH138" s="38"/>
      <c r="PHI138" s="11"/>
      <c r="PHJ138" s="48"/>
      <c r="PHK138" s="49"/>
      <c r="PHL138" s="50"/>
      <c r="PHM138" s="13"/>
      <c r="PHN138" s="15"/>
      <c r="PHO138" s="43"/>
      <c r="PHP138" s="44"/>
      <c r="PHQ138" s="37"/>
      <c r="PHR138" s="42"/>
      <c r="PHS138" s="45"/>
      <c r="PHT138" s="46"/>
      <c r="PHU138" s="39"/>
      <c r="PHV138" s="39"/>
      <c r="PHW138" s="47"/>
      <c r="PHX138" s="47"/>
      <c r="PHY138" s="47"/>
      <c r="PHZ138" s="39"/>
      <c r="PIA138" s="39"/>
      <c r="PIB138" s="38"/>
      <c r="PIC138" s="11"/>
      <c r="PID138" s="48"/>
      <c r="PIE138" s="49"/>
      <c r="PIF138" s="50"/>
      <c r="PIG138" s="13"/>
      <c r="PIH138" s="15"/>
      <c r="PII138" s="43"/>
      <c r="PIJ138" s="44"/>
      <c r="PIK138" s="37"/>
      <c r="PIL138" s="42"/>
      <c r="PIM138" s="45"/>
      <c r="PIN138" s="46"/>
      <c r="PIO138" s="39"/>
      <c r="PIP138" s="39"/>
      <c r="PIQ138" s="47"/>
      <c r="PIR138" s="47"/>
      <c r="PIS138" s="47"/>
      <c r="PIT138" s="39"/>
      <c r="PIU138" s="39"/>
      <c r="PIV138" s="38"/>
      <c r="PIW138" s="11"/>
      <c r="PIX138" s="48"/>
      <c r="PIY138" s="49"/>
      <c r="PIZ138" s="50"/>
      <c r="PJA138" s="13"/>
      <c r="PJB138" s="15"/>
      <c r="PJC138" s="43"/>
      <c r="PJD138" s="44"/>
      <c r="PJE138" s="37"/>
      <c r="PJF138" s="42"/>
      <c r="PJG138" s="45"/>
      <c r="PJH138" s="46"/>
      <c r="PJI138" s="39"/>
      <c r="PJJ138" s="39"/>
      <c r="PJK138" s="47"/>
      <c r="PJL138" s="47"/>
      <c r="PJM138" s="47"/>
      <c r="PJN138" s="39"/>
      <c r="PJO138" s="39"/>
      <c r="PJP138" s="38"/>
      <c r="PJQ138" s="11"/>
      <c r="PJR138" s="48"/>
      <c r="PJS138" s="49"/>
      <c r="PJT138" s="50"/>
      <c r="PJU138" s="13"/>
      <c r="PJV138" s="15"/>
      <c r="PJW138" s="43"/>
      <c r="PJX138" s="44"/>
      <c r="PJY138" s="37"/>
      <c r="PJZ138" s="42"/>
      <c r="PKA138" s="45"/>
      <c r="PKB138" s="46"/>
      <c r="PKC138" s="39"/>
      <c r="PKD138" s="39"/>
      <c r="PKE138" s="47"/>
      <c r="PKF138" s="47"/>
      <c r="PKG138" s="47"/>
      <c r="PKH138" s="39"/>
      <c r="PKI138" s="39"/>
      <c r="PKJ138" s="38"/>
      <c r="PKK138" s="11"/>
      <c r="PKL138" s="48"/>
      <c r="PKM138" s="49"/>
      <c r="PKN138" s="50"/>
      <c r="PKO138" s="13"/>
      <c r="PKP138" s="15"/>
      <c r="PKQ138" s="43"/>
      <c r="PKR138" s="44"/>
      <c r="PKS138" s="37"/>
      <c r="PKT138" s="42"/>
      <c r="PKU138" s="45"/>
      <c r="PKV138" s="46"/>
      <c r="PKW138" s="39"/>
      <c r="PKX138" s="39"/>
      <c r="PKY138" s="47"/>
      <c r="PKZ138" s="47"/>
      <c r="PLA138" s="47"/>
      <c r="PLB138" s="39"/>
      <c r="PLC138" s="39"/>
      <c r="PLD138" s="38"/>
      <c r="PLE138" s="11"/>
      <c r="PLF138" s="48"/>
      <c r="PLG138" s="49"/>
      <c r="PLH138" s="50"/>
      <c r="PLI138" s="13"/>
      <c r="PLJ138" s="15"/>
      <c r="PLK138" s="43"/>
      <c r="PLL138" s="44"/>
      <c r="PLM138" s="37"/>
      <c r="PLN138" s="42"/>
      <c r="PLO138" s="45"/>
      <c r="PLP138" s="46"/>
      <c r="PLQ138" s="39"/>
      <c r="PLR138" s="39"/>
      <c r="PLS138" s="47"/>
      <c r="PLT138" s="47"/>
      <c r="PLU138" s="47"/>
      <c r="PLV138" s="39"/>
      <c r="PLW138" s="39"/>
      <c r="PLX138" s="38"/>
      <c r="PLY138" s="11"/>
      <c r="PLZ138" s="48"/>
      <c r="PMA138" s="49"/>
      <c r="PMB138" s="50"/>
      <c r="PMC138" s="13"/>
      <c r="PMD138" s="15"/>
      <c r="PME138" s="43"/>
      <c r="PMF138" s="44"/>
      <c r="PMG138" s="37"/>
      <c r="PMH138" s="42"/>
      <c r="PMI138" s="45"/>
      <c r="PMJ138" s="46"/>
      <c r="PMK138" s="39"/>
      <c r="PML138" s="39"/>
      <c r="PMM138" s="47"/>
      <c r="PMN138" s="47"/>
      <c r="PMO138" s="47"/>
      <c r="PMP138" s="39"/>
      <c r="PMQ138" s="39"/>
      <c r="PMR138" s="38"/>
      <c r="PMS138" s="11"/>
      <c r="PMT138" s="48"/>
      <c r="PMU138" s="49"/>
      <c r="PMV138" s="50"/>
      <c r="PMW138" s="13"/>
      <c r="PMX138" s="15"/>
      <c r="PMY138" s="43"/>
      <c r="PMZ138" s="44"/>
      <c r="PNA138" s="37"/>
      <c r="PNB138" s="42"/>
      <c r="PNC138" s="45"/>
      <c r="PND138" s="46"/>
      <c r="PNE138" s="39"/>
      <c r="PNF138" s="39"/>
      <c r="PNG138" s="47"/>
      <c r="PNH138" s="47"/>
      <c r="PNI138" s="47"/>
      <c r="PNJ138" s="39"/>
      <c r="PNK138" s="39"/>
      <c r="PNL138" s="38"/>
      <c r="PNM138" s="11"/>
      <c r="PNN138" s="48"/>
      <c r="PNO138" s="49"/>
      <c r="PNP138" s="50"/>
      <c r="PNQ138" s="13"/>
      <c r="PNR138" s="15"/>
      <c r="PNS138" s="43"/>
      <c r="PNT138" s="44"/>
      <c r="PNU138" s="37"/>
      <c r="PNV138" s="42"/>
      <c r="PNW138" s="45"/>
      <c r="PNX138" s="46"/>
      <c r="PNY138" s="39"/>
      <c r="PNZ138" s="39"/>
      <c r="POA138" s="47"/>
      <c r="POB138" s="47"/>
      <c r="POC138" s="47"/>
      <c r="POD138" s="39"/>
      <c r="POE138" s="39"/>
      <c r="POF138" s="38"/>
      <c r="POG138" s="11"/>
      <c r="POH138" s="48"/>
      <c r="POI138" s="49"/>
      <c r="POJ138" s="50"/>
      <c r="POK138" s="13"/>
      <c r="POL138" s="15"/>
      <c r="POM138" s="43"/>
      <c r="PON138" s="44"/>
      <c r="POO138" s="37"/>
      <c r="POP138" s="42"/>
      <c r="POQ138" s="45"/>
      <c r="POR138" s="46"/>
      <c r="POS138" s="39"/>
      <c r="POT138" s="39"/>
      <c r="POU138" s="47"/>
      <c r="POV138" s="47"/>
      <c r="POW138" s="47"/>
      <c r="POX138" s="39"/>
      <c r="POY138" s="39"/>
      <c r="POZ138" s="38"/>
      <c r="PPA138" s="11"/>
      <c r="PPB138" s="48"/>
      <c r="PPC138" s="49"/>
      <c r="PPD138" s="50"/>
      <c r="PPE138" s="13"/>
      <c r="PPF138" s="15"/>
      <c r="PPG138" s="43"/>
      <c r="PPH138" s="44"/>
      <c r="PPI138" s="37"/>
      <c r="PPJ138" s="42"/>
      <c r="PPK138" s="45"/>
      <c r="PPL138" s="46"/>
      <c r="PPM138" s="39"/>
      <c r="PPN138" s="39"/>
      <c r="PPO138" s="47"/>
      <c r="PPP138" s="47"/>
      <c r="PPQ138" s="47"/>
      <c r="PPR138" s="39"/>
      <c r="PPS138" s="39"/>
      <c r="PPT138" s="38"/>
      <c r="PPU138" s="11"/>
      <c r="PPV138" s="48"/>
      <c r="PPW138" s="49"/>
      <c r="PPX138" s="50"/>
      <c r="PPY138" s="13"/>
      <c r="PPZ138" s="15"/>
      <c r="PQA138" s="43"/>
      <c r="PQB138" s="44"/>
      <c r="PQC138" s="37"/>
      <c r="PQD138" s="42"/>
      <c r="PQE138" s="45"/>
      <c r="PQF138" s="46"/>
      <c r="PQG138" s="39"/>
      <c r="PQH138" s="39"/>
      <c r="PQI138" s="47"/>
      <c r="PQJ138" s="47"/>
      <c r="PQK138" s="47"/>
      <c r="PQL138" s="39"/>
      <c r="PQM138" s="39"/>
      <c r="PQN138" s="38"/>
      <c r="PQO138" s="11"/>
      <c r="PQP138" s="48"/>
      <c r="PQQ138" s="49"/>
      <c r="PQR138" s="50"/>
      <c r="PQS138" s="13"/>
      <c r="PQT138" s="15"/>
      <c r="PQU138" s="43"/>
      <c r="PQV138" s="44"/>
      <c r="PQW138" s="37"/>
      <c r="PQX138" s="42"/>
      <c r="PQY138" s="45"/>
      <c r="PQZ138" s="46"/>
      <c r="PRA138" s="39"/>
      <c r="PRB138" s="39"/>
      <c r="PRC138" s="47"/>
      <c r="PRD138" s="47"/>
      <c r="PRE138" s="47"/>
      <c r="PRF138" s="39"/>
      <c r="PRG138" s="39"/>
      <c r="PRH138" s="38"/>
      <c r="PRI138" s="11"/>
      <c r="PRJ138" s="48"/>
      <c r="PRK138" s="49"/>
      <c r="PRL138" s="50"/>
      <c r="PRM138" s="13"/>
      <c r="PRN138" s="15"/>
      <c r="PRO138" s="43"/>
      <c r="PRP138" s="44"/>
      <c r="PRQ138" s="37"/>
      <c r="PRR138" s="42"/>
      <c r="PRS138" s="45"/>
      <c r="PRT138" s="46"/>
      <c r="PRU138" s="39"/>
      <c r="PRV138" s="39"/>
      <c r="PRW138" s="47"/>
      <c r="PRX138" s="47"/>
      <c r="PRY138" s="47"/>
      <c r="PRZ138" s="39"/>
      <c r="PSA138" s="39"/>
      <c r="PSB138" s="38"/>
      <c r="PSC138" s="11"/>
      <c r="PSD138" s="48"/>
      <c r="PSE138" s="49"/>
      <c r="PSF138" s="50"/>
      <c r="PSG138" s="13"/>
      <c r="PSH138" s="15"/>
      <c r="PSI138" s="43"/>
      <c r="PSJ138" s="44"/>
      <c r="PSK138" s="37"/>
      <c r="PSL138" s="42"/>
      <c r="PSM138" s="45"/>
      <c r="PSN138" s="46"/>
      <c r="PSO138" s="39"/>
      <c r="PSP138" s="39"/>
      <c r="PSQ138" s="47"/>
      <c r="PSR138" s="47"/>
      <c r="PSS138" s="47"/>
      <c r="PST138" s="39"/>
      <c r="PSU138" s="39"/>
      <c r="PSV138" s="38"/>
      <c r="PSW138" s="11"/>
      <c r="PSX138" s="48"/>
      <c r="PSY138" s="49"/>
      <c r="PSZ138" s="50"/>
      <c r="PTA138" s="13"/>
      <c r="PTB138" s="15"/>
      <c r="PTC138" s="43"/>
      <c r="PTD138" s="44"/>
      <c r="PTE138" s="37"/>
      <c r="PTF138" s="42"/>
      <c r="PTG138" s="45"/>
      <c r="PTH138" s="46"/>
      <c r="PTI138" s="39"/>
      <c r="PTJ138" s="39"/>
      <c r="PTK138" s="47"/>
      <c r="PTL138" s="47"/>
      <c r="PTM138" s="47"/>
      <c r="PTN138" s="39"/>
      <c r="PTO138" s="39"/>
      <c r="PTP138" s="38"/>
      <c r="PTQ138" s="11"/>
      <c r="PTR138" s="48"/>
      <c r="PTS138" s="49"/>
      <c r="PTT138" s="50"/>
      <c r="PTU138" s="13"/>
      <c r="PTV138" s="15"/>
      <c r="PTW138" s="43"/>
      <c r="PTX138" s="44"/>
      <c r="PTY138" s="37"/>
      <c r="PTZ138" s="42"/>
      <c r="PUA138" s="45"/>
      <c r="PUB138" s="46"/>
      <c r="PUC138" s="39"/>
      <c r="PUD138" s="39"/>
      <c r="PUE138" s="47"/>
      <c r="PUF138" s="47"/>
      <c r="PUG138" s="47"/>
      <c r="PUH138" s="39"/>
      <c r="PUI138" s="39"/>
      <c r="PUJ138" s="38"/>
      <c r="PUK138" s="11"/>
      <c r="PUL138" s="48"/>
      <c r="PUM138" s="49"/>
      <c r="PUN138" s="50"/>
      <c r="PUO138" s="13"/>
      <c r="PUP138" s="15"/>
      <c r="PUQ138" s="43"/>
      <c r="PUR138" s="44"/>
      <c r="PUS138" s="37"/>
      <c r="PUT138" s="42"/>
      <c r="PUU138" s="45"/>
      <c r="PUV138" s="46"/>
      <c r="PUW138" s="39"/>
      <c r="PUX138" s="39"/>
      <c r="PUY138" s="47"/>
      <c r="PUZ138" s="47"/>
      <c r="PVA138" s="47"/>
      <c r="PVB138" s="39"/>
      <c r="PVC138" s="39"/>
      <c r="PVD138" s="38"/>
      <c r="PVE138" s="11"/>
      <c r="PVF138" s="48"/>
      <c r="PVG138" s="49"/>
      <c r="PVH138" s="50"/>
      <c r="PVI138" s="13"/>
      <c r="PVJ138" s="15"/>
      <c r="PVK138" s="43"/>
      <c r="PVL138" s="44"/>
      <c r="PVM138" s="37"/>
      <c r="PVN138" s="42"/>
      <c r="PVO138" s="45"/>
      <c r="PVP138" s="46"/>
      <c r="PVQ138" s="39"/>
      <c r="PVR138" s="39"/>
      <c r="PVS138" s="47"/>
      <c r="PVT138" s="47"/>
      <c r="PVU138" s="47"/>
      <c r="PVV138" s="39"/>
      <c r="PVW138" s="39"/>
      <c r="PVX138" s="38"/>
      <c r="PVY138" s="11"/>
      <c r="PVZ138" s="48"/>
      <c r="PWA138" s="49"/>
      <c r="PWB138" s="50"/>
      <c r="PWC138" s="13"/>
      <c r="PWD138" s="15"/>
      <c r="PWE138" s="43"/>
      <c r="PWF138" s="44"/>
      <c r="PWG138" s="37"/>
      <c r="PWH138" s="42"/>
      <c r="PWI138" s="45"/>
      <c r="PWJ138" s="46"/>
      <c r="PWK138" s="39"/>
      <c r="PWL138" s="39"/>
      <c r="PWM138" s="47"/>
      <c r="PWN138" s="47"/>
      <c r="PWO138" s="47"/>
      <c r="PWP138" s="39"/>
      <c r="PWQ138" s="39"/>
      <c r="PWR138" s="38"/>
      <c r="PWS138" s="11"/>
      <c r="PWT138" s="48"/>
      <c r="PWU138" s="49"/>
      <c r="PWV138" s="50"/>
      <c r="PWW138" s="13"/>
      <c r="PWX138" s="15"/>
      <c r="PWY138" s="43"/>
      <c r="PWZ138" s="44"/>
      <c r="PXA138" s="37"/>
      <c r="PXB138" s="42"/>
      <c r="PXC138" s="45"/>
      <c r="PXD138" s="46"/>
      <c r="PXE138" s="39"/>
      <c r="PXF138" s="39"/>
      <c r="PXG138" s="47"/>
      <c r="PXH138" s="47"/>
      <c r="PXI138" s="47"/>
      <c r="PXJ138" s="39"/>
      <c r="PXK138" s="39"/>
      <c r="PXL138" s="38"/>
      <c r="PXM138" s="11"/>
      <c r="PXN138" s="48"/>
      <c r="PXO138" s="49"/>
      <c r="PXP138" s="50"/>
      <c r="PXQ138" s="13"/>
      <c r="PXR138" s="15"/>
      <c r="PXS138" s="43"/>
      <c r="PXT138" s="44"/>
      <c r="PXU138" s="37"/>
      <c r="PXV138" s="42"/>
      <c r="PXW138" s="45"/>
      <c r="PXX138" s="46"/>
      <c r="PXY138" s="39"/>
      <c r="PXZ138" s="39"/>
      <c r="PYA138" s="47"/>
      <c r="PYB138" s="47"/>
      <c r="PYC138" s="47"/>
      <c r="PYD138" s="39"/>
      <c r="PYE138" s="39"/>
      <c r="PYF138" s="38"/>
      <c r="PYG138" s="11"/>
      <c r="PYH138" s="48"/>
      <c r="PYI138" s="49"/>
      <c r="PYJ138" s="50"/>
      <c r="PYK138" s="13"/>
      <c r="PYL138" s="15"/>
      <c r="PYM138" s="43"/>
      <c r="PYN138" s="44"/>
      <c r="PYO138" s="37"/>
      <c r="PYP138" s="42"/>
      <c r="PYQ138" s="45"/>
      <c r="PYR138" s="46"/>
      <c r="PYS138" s="39"/>
      <c r="PYT138" s="39"/>
      <c r="PYU138" s="47"/>
      <c r="PYV138" s="47"/>
      <c r="PYW138" s="47"/>
      <c r="PYX138" s="39"/>
      <c r="PYY138" s="39"/>
      <c r="PYZ138" s="38"/>
      <c r="PZA138" s="11"/>
      <c r="PZB138" s="48"/>
      <c r="PZC138" s="49"/>
      <c r="PZD138" s="50"/>
      <c r="PZE138" s="13"/>
      <c r="PZF138" s="15"/>
      <c r="PZG138" s="43"/>
      <c r="PZH138" s="44"/>
      <c r="PZI138" s="37"/>
      <c r="PZJ138" s="42"/>
      <c r="PZK138" s="45"/>
      <c r="PZL138" s="46"/>
      <c r="PZM138" s="39"/>
      <c r="PZN138" s="39"/>
      <c r="PZO138" s="47"/>
      <c r="PZP138" s="47"/>
      <c r="PZQ138" s="47"/>
      <c r="PZR138" s="39"/>
      <c r="PZS138" s="39"/>
      <c r="PZT138" s="38"/>
      <c r="PZU138" s="11"/>
      <c r="PZV138" s="48"/>
      <c r="PZW138" s="49"/>
      <c r="PZX138" s="50"/>
      <c r="PZY138" s="13"/>
      <c r="PZZ138" s="15"/>
      <c r="QAA138" s="43"/>
      <c r="QAB138" s="44"/>
      <c r="QAC138" s="37"/>
      <c r="QAD138" s="42"/>
      <c r="QAE138" s="45"/>
      <c r="QAF138" s="46"/>
      <c r="QAG138" s="39"/>
      <c r="QAH138" s="39"/>
      <c r="QAI138" s="47"/>
      <c r="QAJ138" s="47"/>
      <c r="QAK138" s="47"/>
      <c r="QAL138" s="39"/>
      <c r="QAM138" s="39"/>
      <c r="QAN138" s="38"/>
      <c r="QAO138" s="11"/>
      <c r="QAP138" s="48"/>
      <c r="QAQ138" s="49"/>
      <c r="QAR138" s="50"/>
      <c r="QAS138" s="13"/>
      <c r="QAT138" s="15"/>
      <c r="QAU138" s="43"/>
      <c r="QAV138" s="44"/>
      <c r="QAW138" s="37"/>
      <c r="QAX138" s="42"/>
      <c r="QAY138" s="45"/>
      <c r="QAZ138" s="46"/>
      <c r="QBA138" s="39"/>
      <c r="QBB138" s="39"/>
      <c r="QBC138" s="47"/>
      <c r="QBD138" s="47"/>
      <c r="QBE138" s="47"/>
      <c r="QBF138" s="39"/>
      <c r="QBG138" s="39"/>
      <c r="QBH138" s="38"/>
      <c r="QBI138" s="11"/>
      <c r="QBJ138" s="48"/>
      <c r="QBK138" s="49"/>
      <c r="QBL138" s="50"/>
      <c r="QBM138" s="13"/>
      <c r="QBN138" s="15"/>
      <c r="QBO138" s="43"/>
      <c r="QBP138" s="44"/>
      <c r="QBQ138" s="37"/>
      <c r="QBR138" s="42"/>
      <c r="QBS138" s="45"/>
      <c r="QBT138" s="46"/>
      <c r="QBU138" s="39"/>
      <c r="QBV138" s="39"/>
      <c r="QBW138" s="47"/>
      <c r="QBX138" s="47"/>
      <c r="QBY138" s="47"/>
      <c r="QBZ138" s="39"/>
      <c r="QCA138" s="39"/>
      <c r="QCB138" s="38"/>
      <c r="QCC138" s="11"/>
      <c r="QCD138" s="48"/>
      <c r="QCE138" s="49"/>
      <c r="QCF138" s="50"/>
      <c r="QCG138" s="13"/>
      <c r="QCH138" s="15"/>
      <c r="QCI138" s="43"/>
      <c r="QCJ138" s="44"/>
      <c r="QCK138" s="37"/>
      <c r="QCL138" s="42"/>
      <c r="QCM138" s="45"/>
      <c r="QCN138" s="46"/>
      <c r="QCO138" s="39"/>
      <c r="QCP138" s="39"/>
      <c r="QCQ138" s="47"/>
      <c r="QCR138" s="47"/>
      <c r="QCS138" s="47"/>
      <c r="QCT138" s="39"/>
      <c r="QCU138" s="39"/>
      <c r="QCV138" s="38"/>
      <c r="QCW138" s="11"/>
      <c r="QCX138" s="48"/>
      <c r="QCY138" s="49"/>
      <c r="QCZ138" s="50"/>
      <c r="QDA138" s="13"/>
      <c r="QDB138" s="15"/>
      <c r="QDC138" s="43"/>
      <c r="QDD138" s="44"/>
      <c r="QDE138" s="37"/>
      <c r="QDF138" s="42"/>
      <c r="QDG138" s="45"/>
      <c r="QDH138" s="46"/>
      <c r="QDI138" s="39"/>
      <c r="QDJ138" s="39"/>
      <c r="QDK138" s="47"/>
      <c r="QDL138" s="47"/>
      <c r="QDM138" s="47"/>
      <c r="QDN138" s="39"/>
      <c r="QDO138" s="39"/>
      <c r="QDP138" s="38"/>
      <c r="QDQ138" s="11"/>
      <c r="QDR138" s="48"/>
      <c r="QDS138" s="49"/>
      <c r="QDT138" s="50"/>
      <c r="QDU138" s="13"/>
      <c r="QDV138" s="15"/>
      <c r="QDW138" s="43"/>
      <c r="QDX138" s="44"/>
      <c r="QDY138" s="37"/>
      <c r="QDZ138" s="42"/>
      <c r="QEA138" s="45"/>
      <c r="QEB138" s="46"/>
      <c r="QEC138" s="39"/>
      <c r="QED138" s="39"/>
      <c r="QEE138" s="47"/>
      <c r="QEF138" s="47"/>
      <c r="QEG138" s="47"/>
      <c r="QEH138" s="39"/>
      <c r="QEI138" s="39"/>
      <c r="QEJ138" s="38"/>
      <c r="QEK138" s="11"/>
      <c r="QEL138" s="48"/>
      <c r="QEM138" s="49"/>
      <c r="QEN138" s="50"/>
      <c r="QEO138" s="13"/>
      <c r="QEP138" s="15"/>
      <c r="QEQ138" s="43"/>
      <c r="QER138" s="44"/>
      <c r="QES138" s="37"/>
      <c r="QET138" s="42"/>
      <c r="QEU138" s="45"/>
      <c r="QEV138" s="46"/>
      <c r="QEW138" s="39"/>
      <c r="QEX138" s="39"/>
      <c r="QEY138" s="47"/>
      <c r="QEZ138" s="47"/>
      <c r="QFA138" s="47"/>
      <c r="QFB138" s="39"/>
      <c r="QFC138" s="39"/>
      <c r="QFD138" s="38"/>
      <c r="QFE138" s="11"/>
      <c r="QFF138" s="48"/>
      <c r="QFG138" s="49"/>
      <c r="QFH138" s="50"/>
      <c r="QFI138" s="13"/>
      <c r="QFJ138" s="15"/>
      <c r="QFK138" s="43"/>
      <c r="QFL138" s="44"/>
      <c r="QFM138" s="37"/>
      <c r="QFN138" s="42"/>
      <c r="QFO138" s="45"/>
      <c r="QFP138" s="46"/>
      <c r="QFQ138" s="39"/>
      <c r="QFR138" s="39"/>
      <c r="QFS138" s="47"/>
      <c r="QFT138" s="47"/>
      <c r="QFU138" s="47"/>
      <c r="QFV138" s="39"/>
      <c r="QFW138" s="39"/>
      <c r="QFX138" s="38"/>
      <c r="QFY138" s="11"/>
      <c r="QFZ138" s="48"/>
      <c r="QGA138" s="49"/>
      <c r="QGB138" s="50"/>
      <c r="QGC138" s="13"/>
      <c r="QGD138" s="15"/>
      <c r="QGE138" s="43"/>
      <c r="QGF138" s="44"/>
      <c r="QGG138" s="37"/>
      <c r="QGH138" s="42"/>
      <c r="QGI138" s="45"/>
      <c r="QGJ138" s="46"/>
      <c r="QGK138" s="39"/>
      <c r="QGL138" s="39"/>
      <c r="QGM138" s="47"/>
      <c r="QGN138" s="47"/>
      <c r="QGO138" s="47"/>
      <c r="QGP138" s="39"/>
      <c r="QGQ138" s="39"/>
      <c r="QGR138" s="38"/>
      <c r="QGS138" s="11"/>
      <c r="QGT138" s="48"/>
      <c r="QGU138" s="49"/>
      <c r="QGV138" s="50"/>
      <c r="QGW138" s="13"/>
      <c r="QGX138" s="15"/>
      <c r="QGY138" s="43"/>
      <c r="QGZ138" s="44"/>
      <c r="QHA138" s="37"/>
      <c r="QHB138" s="42"/>
      <c r="QHC138" s="45"/>
      <c r="QHD138" s="46"/>
      <c r="QHE138" s="39"/>
      <c r="QHF138" s="39"/>
      <c r="QHG138" s="47"/>
      <c r="QHH138" s="47"/>
      <c r="QHI138" s="47"/>
      <c r="QHJ138" s="39"/>
      <c r="QHK138" s="39"/>
      <c r="QHL138" s="38"/>
      <c r="QHM138" s="11"/>
      <c r="QHN138" s="48"/>
      <c r="QHO138" s="49"/>
      <c r="QHP138" s="50"/>
      <c r="QHQ138" s="13"/>
      <c r="QHR138" s="15"/>
      <c r="QHS138" s="43"/>
      <c r="QHT138" s="44"/>
      <c r="QHU138" s="37"/>
      <c r="QHV138" s="42"/>
      <c r="QHW138" s="45"/>
      <c r="QHX138" s="46"/>
      <c r="QHY138" s="39"/>
      <c r="QHZ138" s="39"/>
      <c r="QIA138" s="47"/>
      <c r="QIB138" s="47"/>
      <c r="QIC138" s="47"/>
      <c r="QID138" s="39"/>
      <c r="QIE138" s="39"/>
      <c r="QIF138" s="38"/>
      <c r="QIG138" s="11"/>
      <c r="QIH138" s="48"/>
      <c r="QII138" s="49"/>
      <c r="QIJ138" s="50"/>
      <c r="QIK138" s="13"/>
      <c r="QIL138" s="15"/>
      <c r="QIM138" s="43"/>
      <c r="QIN138" s="44"/>
      <c r="QIO138" s="37"/>
      <c r="QIP138" s="42"/>
      <c r="QIQ138" s="45"/>
      <c r="QIR138" s="46"/>
      <c r="QIS138" s="39"/>
      <c r="QIT138" s="39"/>
      <c r="QIU138" s="47"/>
      <c r="QIV138" s="47"/>
      <c r="QIW138" s="47"/>
      <c r="QIX138" s="39"/>
      <c r="QIY138" s="39"/>
      <c r="QIZ138" s="38"/>
      <c r="QJA138" s="11"/>
      <c r="QJB138" s="48"/>
      <c r="QJC138" s="49"/>
      <c r="QJD138" s="50"/>
      <c r="QJE138" s="13"/>
      <c r="QJF138" s="15"/>
      <c r="QJG138" s="43"/>
      <c r="QJH138" s="44"/>
      <c r="QJI138" s="37"/>
      <c r="QJJ138" s="42"/>
      <c r="QJK138" s="45"/>
      <c r="QJL138" s="46"/>
      <c r="QJM138" s="39"/>
      <c r="QJN138" s="39"/>
      <c r="QJO138" s="47"/>
      <c r="QJP138" s="47"/>
      <c r="QJQ138" s="47"/>
      <c r="QJR138" s="39"/>
      <c r="QJS138" s="39"/>
      <c r="QJT138" s="38"/>
      <c r="QJU138" s="11"/>
      <c r="QJV138" s="48"/>
      <c r="QJW138" s="49"/>
      <c r="QJX138" s="50"/>
      <c r="QJY138" s="13"/>
      <c r="QJZ138" s="15"/>
      <c r="QKA138" s="43"/>
      <c r="QKB138" s="44"/>
      <c r="QKC138" s="37"/>
      <c r="QKD138" s="42"/>
      <c r="QKE138" s="45"/>
      <c r="QKF138" s="46"/>
      <c r="QKG138" s="39"/>
      <c r="QKH138" s="39"/>
      <c r="QKI138" s="47"/>
      <c r="QKJ138" s="47"/>
      <c r="QKK138" s="47"/>
      <c r="QKL138" s="39"/>
      <c r="QKM138" s="39"/>
      <c r="QKN138" s="38"/>
      <c r="QKO138" s="11"/>
      <c r="QKP138" s="48"/>
      <c r="QKQ138" s="49"/>
      <c r="QKR138" s="50"/>
      <c r="QKS138" s="13"/>
      <c r="QKT138" s="15"/>
      <c r="QKU138" s="43"/>
      <c r="QKV138" s="44"/>
      <c r="QKW138" s="37"/>
      <c r="QKX138" s="42"/>
      <c r="QKY138" s="45"/>
      <c r="QKZ138" s="46"/>
      <c r="QLA138" s="39"/>
      <c r="QLB138" s="39"/>
      <c r="QLC138" s="47"/>
      <c r="QLD138" s="47"/>
      <c r="QLE138" s="47"/>
      <c r="QLF138" s="39"/>
      <c r="QLG138" s="39"/>
      <c r="QLH138" s="38"/>
      <c r="QLI138" s="11"/>
      <c r="QLJ138" s="48"/>
      <c r="QLK138" s="49"/>
      <c r="QLL138" s="50"/>
      <c r="QLM138" s="13"/>
      <c r="QLN138" s="15"/>
      <c r="QLO138" s="43"/>
      <c r="QLP138" s="44"/>
      <c r="QLQ138" s="37"/>
      <c r="QLR138" s="42"/>
      <c r="QLS138" s="45"/>
      <c r="QLT138" s="46"/>
      <c r="QLU138" s="39"/>
      <c r="QLV138" s="39"/>
      <c r="QLW138" s="47"/>
      <c r="QLX138" s="47"/>
      <c r="QLY138" s="47"/>
      <c r="QLZ138" s="39"/>
      <c r="QMA138" s="39"/>
      <c r="QMB138" s="38"/>
      <c r="QMC138" s="11"/>
      <c r="QMD138" s="48"/>
      <c r="QME138" s="49"/>
      <c r="QMF138" s="50"/>
      <c r="QMG138" s="13"/>
      <c r="QMH138" s="15"/>
      <c r="QMI138" s="43"/>
      <c r="QMJ138" s="44"/>
      <c r="QMK138" s="37"/>
      <c r="QML138" s="42"/>
      <c r="QMM138" s="45"/>
      <c r="QMN138" s="46"/>
      <c r="QMO138" s="39"/>
      <c r="QMP138" s="39"/>
      <c r="QMQ138" s="47"/>
      <c r="QMR138" s="47"/>
      <c r="QMS138" s="47"/>
      <c r="QMT138" s="39"/>
      <c r="QMU138" s="39"/>
      <c r="QMV138" s="38"/>
      <c r="QMW138" s="11"/>
      <c r="QMX138" s="48"/>
      <c r="QMY138" s="49"/>
      <c r="QMZ138" s="50"/>
      <c r="QNA138" s="13"/>
      <c r="QNB138" s="15"/>
      <c r="QNC138" s="43"/>
      <c r="QND138" s="44"/>
      <c r="QNE138" s="37"/>
      <c r="QNF138" s="42"/>
      <c r="QNG138" s="45"/>
      <c r="QNH138" s="46"/>
      <c r="QNI138" s="39"/>
      <c r="QNJ138" s="39"/>
      <c r="QNK138" s="47"/>
      <c r="QNL138" s="47"/>
      <c r="QNM138" s="47"/>
      <c r="QNN138" s="39"/>
      <c r="QNO138" s="39"/>
      <c r="QNP138" s="38"/>
      <c r="QNQ138" s="11"/>
      <c r="QNR138" s="48"/>
      <c r="QNS138" s="49"/>
      <c r="QNT138" s="50"/>
      <c r="QNU138" s="13"/>
      <c r="QNV138" s="15"/>
      <c r="QNW138" s="43"/>
      <c r="QNX138" s="44"/>
      <c r="QNY138" s="37"/>
      <c r="QNZ138" s="42"/>
      <c r="QOA138" s="45"/>
      <c r="QOB138" s="46"/>
      <c r="QOC138" s="39"/>
      <c r="QOD138" s="39"/>
      <c r="QOE138" s="47"/>
      <c r="QOF138" s="47"/>
      <c r="QOG138" s="47"/>
      <c r="QOH138" s="39"/>
      <c r="QOI138" s="39"/>
      <c r="QOJ138" s="38"/>
      <c r="QOK138" s="11"/>
      <c r="QOL138" s="48"/>
      <c r="QOM138" s="49"/>
      <c r="QON138" s="50"/>
      <c r="QOO138" s="13"/>
      <c r="QOP138" s="15"/>
      <c r="QOQ138" s="43"/>
      <c r="QOR138" s="44"/>
      <c r="QOS138" s="37"/>
      <c r="QOT138" s="42"/>
      <c r="QOU138" s="45"/>
      <c r="QOV138" s="46"/>
      <c r="QOW138" s="39"/>
      <c r="QOX138" s="39"/>
      <c r="QOY138" s="47"/>
      <c r="QOZ138" s="47"/>
      <c r="QPA138" s="47"/>
      <c r="QPB138" s="39"/>
      <c r="QPC138" s="39"/>
      <c r="QPD138" s="38"/>
      <c r="QPE138" s="11"/>
      <c r="QPF138" s="48"/>
      <c r="QPG138" s="49"/>
      <c r="QPH138" s="50"/>
      <c r="QPI138" s="13"/>
      <c r="QPJ138" s="15"/>
      <c r="QPK138" s="43"/>
      <c r="QPL138" s="44"/>
      <c r="QPM138" s="37"/>
      <c r="QPN138" s="42"/>
      <c r="QPO138" s="45"/>
      <c r="QPP138" s="46"/>
      <c r="QPQ138" s="39"/>
      <c r="QPR138" s="39"/>
      <c r="QPS138" s="47"/>
      <c r="QPT138" s="47"/>
      <c r="QPU138" s="47"/>
      <c r="QPV138" s="39"/>
      <c r="QPW138" s="39"/>
      <c r="QPX138" s="38"/>
      <c r="QPY138" s="11"/>
      <c r="QPZ138" s="48"/>
      <c r="QQA138" s="49"/>
      <c r="QQB138" s="50"/>
      <c r="QQC138" s="13"/>
      <c r="QQD138" s="15"/>
      <c r="QQE138" s="43"/>
      <c r="QQF138" s="44"/>
      <c r="QQG138" s="37"/>
      <c r="QQH138" s="42"/>
      <c r="QQI138" s="45"/>
      <c r="QQJ138" s="46"/>
      <c r="QQK138" s="39"/>
      <c r="QQL138" s="39"/>
      <c r="QQM138" s="47"/>
      <c r="QQN138" s="47"/>
      <c r="QQO138" s="47"/>
      <c r="QQP138" s="39"/>
      <c r="QQQ138" s="39"/>
      <c r="QQR138" s="38"/>
      <c r="QQS138" s="11"/>
      <c r="QQT138" s="48"/>
      <c r="QQU138" s="49"/>
      <c r="QQV138" s="50"/>
      <c r="QQW138" s="13"/>
      <c r="QQX138" s="15"/>
      <c r="QQY138" s="43"/>
      <c r="QQZ138" s="44"/>
      <c r="QRA138" s="37"/>
      <c r="QRB138" s="42"/>
      <c r="QRC138" s="45"/>
      <c r="QRD138" s="46"/>
      <c r="QRE138" s="39"/>
      <c r="QRF138" s="39"/>
      <c r="QRG138" s="47"/>
      <c r="QRH138" s="47"/>
      <c r="QRI138" s="47"/>
      <c r="QRJ138" s="39"/>
      <c r="QRK138" s="39"/>
      <c r="QRL138" s="38"/>
      <c r="QRM138" s="11"/>
      <c r="QRN138" s="48"/>
      <c r="QRO138" s="49"/>
      <c r="QRP138" s="50"/>
      <c r="QRQ138" s="13"/>
      <c r="QRR138" s="15"/>
      <c r="QRS138" s="43"/>
      <c r="QRT138" s="44"/>
      <c r="QRU138" s="37"/>
      <c r="QRV138" s="42"/>
      <c r="QRW138" s="45"/>
      <c r="QRX138" s="46"/>
      <c r="QRY138" s="39"/>
      <c r="QRZ138" s="39"/>
      <c r="QSA138" s="47"/>
      <c r="QSB138" s="47"/>
      <c r="QSC138" s="47"/>
      <c r="QSD138" s="39"/>
      <c r="QSE138" s="39"/>
      <c r="QSF138" s="38"/>
      <c r="QSG138" s="11"/>
      <c r="QSH138" s="48"/>
      <c r="QSI138" s="49"/>
      <c r="QSJ138" s="50"/>
      <c r="QSK138" s="13"/>
      <c r="QSL138" s="15"/>
      <c r="QSM138" s="43"/>
      <c r="QSN138" s="44"/>
      <c r="QSO138" s="37"/>
      <c r="QSP138" s="42"/>
      <c r="QSQ138" s="45"/>
      <c r="QSR138" s="46"/>
      <c r="QSS138" s="39"/>
      <c r="QST138" s="39"/>
      <c r="QSU138" s="47"/>
      <c r="QSV138" s="47"/>
      <c r="QSW138" s="47"/>
      <c r="QSX138" s="39"/>
      <c r="QSY138" s="39"/>
      <c r="QSZ138" s="38"/>
      <c r="QTA138" s="11"/>
      <c r="QTB138" s="48"/>
      <c r="QTC138" s="49"/>
      <c r="QTD138" s="50"/>
      <c r="QTE138" s="13"/>
      <c r="QTF138" s="15"/>
      <c r="QTG138" s="43"/>
      <c r="QTH138" s="44"/>
      <c r="QTI138" s="37"/>
      <c r="QTJ138" s="42"/>
      <c r="QTK138" s="45"/>
      <c r="QTL138" s="46"/>
      <c r="QTM138" s="39"/>
      <c r="QTN138" s="39"/>
      <c r="QTO138" s="47"/>
      <c r="QTP138" s="47"/>
      <c r="QTQ138" s="47"/>
      <c r="QTR138" s="39"/>
      <c r="QTS138" s="39"/>
      <c r="QTT138" s="38"/>
      <c r="QTU138" s="11"/>
      <c r="QTV138" s="48"/>
      <c r="QTW138" s="49"/>
      <c r="QTX138" s="50"/>
      <c r="QTY138" s="13"/>
      <c r="QTZ138" s="15"/>
      <c r="QUA138" s="43"/>
      <c r="QUB138" s="44"/>
      <c r="QUC138" s="37"/>
      <c r="QUD138" s="42"/>
      <c r="QUE138" s="45"/>
      <c r="QUF138" s="46"/>
      <c r="QUG138" s="39"/>
      <c r="QUH138" s="39"/>
      <c r="QUI138" s="47"/>
      <c r="QUJ138" s="47"/>
      <c r="QUK138" s="47"/>
      <c r="QUL138" s="39"/>
      <c r="QUM138" s="39"/>
      <c r="QUN138" s="38"/>
      <c r="QUO138" s="11"/>
      <c r="QUP138" s="48"/>
      <c r="QUQ138" s="49"/>
      <c r="QUR138" s="50"/>
      <c r="QUS138" s="13"/>
      <c r="QUT138" s="15"/>
      <c r="QUU138" s="43"/>
      <c r="QUV138" s="44"/>
      <c r="QUW138" s="37"/>
      <c r="QUX138" s="42"/>
      <c r="QUY138" s="45"/>
      <c r="QUZ138" s="46"/>
      <c r="QVA138" s="39"/>
      <c r="QVB138" s="39"/>
      <c r="QVC138" s="47"/>
      <c r="QVD138" s="47"/>
      <c r="QVE138" s="47"/>
      <c r="QVF138" s="39"/>
      <c r="QVG138" s="39"/>
      <c r="QVH138" s="38"/>
      <c r="QVI138" s="11"/>
      <c r="QVJ138" s="48"/>
      <c r="QVK138" s="49"/>
      <c r="QVL138" s="50"/>
      <c r="QVM138" s="13"/>
      <c r="QVN138" s="15"/>
      <c r="QVO138" s="43"/>
      <c r="QVP138" s="44"/>
      <c r="QVQ138" s="37"/>
      <c r="QVR138" s="42"/>
      <c r="QVS138" s="45"/>
      <c r="QVT138" s="46"/>
      <c r="QVU138" s="39"/>
      <c r="QVV138" s="39"/>
      <c r="QVW138" s="47"/>
      <c r="QVX138" s="47"/>
      <c r="QVY138" s="47"/>
      <c r="QVZ138" s="39"/>
      <c r="QWA138" s="39"/>
      <c r="QWB138" s="38"/>
      <c r="QWC138" s="11"/>
      <c r="QWD138" s="48"/>
      <c r="QWE138" s="49"/>
      <c r="QWF138" s="50"/>
      <c r="QWG138" s="13"/>
      <c r="QWH138" s="15"/>
      <c r="QWI138" s="43"/>
      <c r="QWJ138" s="44"/>
      <c r="QWK138" s="37"/>
      <c r="QWL138" s="42"/>
      <c r="QWM138" s="45"/>
      <c r="QWN138" s="46"/>
      <c r="QWO138" s="39"/>
      <c r="QWP138" s="39"/>
      <c r="QWQ138" s="47"/>
      <c r="QWR138" s="47"/>
      <c r="QWS138" s="47"/>
      <c r="QWT138" s="39"/>
      <c r="QWU138" s="39"/>
      <c r="QWV138" s="38"/>
      <c r="QWW138" s="11"/>
      <c r="QWX138" s="48"/>
      <c r="QWY138" s="49"/>
      <c r="QWZ138" s="50"/>
      <c r="QXA138" s="13"/>
      <c r="QXB138" s="15"/>
      <c r="QXC138" s="43"/>
      <c r="QXD138" s="44"/>
      <c r="QXE138" s="37"/>
      <c r="QXF138" s="42"/>
      <c r="QXG138" s="45"/>
      <c r="QXH138" s="46"/>
      <c r="QXI138" s="39"/>
      <c r="QXJ138" s="39"/>
      <c r="QXK138" s="47"/>
      <c r="QXL138" s="47"/>
      <c r="QXM138" s="47"/>
      <c r="QXN138" s="39"/>
      <c r="QXO138" s="39"/>
      <c r="QXP138" s="38"/>
      <c r="QXQ138" s="11"/>
      <c r="QXR138" s="48"/>
      <c r="QXS138" s="49"/>
      <c r="QXT138" s="50"/>
      <c r="QXU138" s="13"/>
      <c r="QXV138" s="15"/>
      <c r="QXW138" s="43"/>
      <c r="QXX138" s="44"/>
      <c r="QXY138" s="37"/>
      <c r="QXZ138" s="42"/>
      <c r="QYA138" s="45"/>
      <c r="QYB138" s="46"/>
      <c r="QYC138" s="39"/>
      <c r="QYD138" s="39"/>
      <c r="QYE138" s="47"/>
      <c r="QYF138" s="47"/>
      <c r="QYG138" s="47"/>
      <c r="QYH138" s="39"/>
      <c r="QYI138" s="39"/>
      <c r="QYJ138" s="38"/>
      <c r="QYK138" s="11"/>
      <c r="QYL138" s="48"/>
      <c r="QYM138" s="49"/>
      <c r="QYN138" s="50"/>
      <c r="QYO138" s="13"/>
      <c r="QYP138" s="15"/>
      <c r="QYQ138" s="43"/>
      <c r="QYR138" s="44"/>
      <c r="QYS138" s="37"/>
      <c r="QYT138" s="42"/>
      <c r="QYU138" s="45"/>
      <c r="QYV138" s="46"/>
      <c r="QYW138" s="39"/>
      <c r="QYX138" s="39"/>
      <c r="QYY138" s="47"/>
      <c r="QYZ138" s="47"/>
      <c r="QZA138" s="47"/>
      <c r="QZB138" s="39"/>
      <c r="QZC138" s="39"/>
      <c r="QZD138" s="38"/>
      <c r="QZE138" s="11"/>
      <c r="QZF138" s="48"/>
      <c r="QZG138" s="49"/>
      <c r="QZH138" s="50"/>
      <c r="QZI138" s="13"/>
      <c r="QZJ138" s="15"/>
      <c r="QZK138" s="43"/>
      <c r="QZL138" s="44"/>
      <c r="QZM138" s="37"/>
      <c r="QZN138" s="42"/>
      <c r="QZO138" s="45"/>
      <c r="QZP138" s="46"/>
      <c r="QZQ138" s="39"/>
      <c r="QZR138" s="39"/>
      <c r="QZS138" s="47"/>
      <c r="QZT138" s="47"/>
      <c r="QZU138" s="47"/>
      <c r="QZV138" s="39"/>
      <c r="QZW138" s="39"/>
      <c r="QZX138" s="38"/>
      <c r="QZY138" s="11"/>
      <c r="QZZ138" s="48"/>
      <c r="RAA138" s="49"/>
      <c r="RAB138" s="50"/>
      <c r="RAC138" s="13"/>
      <c r="RAD138" s="15"/>
      <c r="RAE138" s="43"/>
      <c r="RAF138" s="44"/>
      <c r="RAG138" s="37"/>
      <c r="RAH138" s="42"/>
      <c r="RAI138" s="45"/>
      <c r="RAJ138" s="46"/>
      <c r="RAK138" s="39"/>
      <c r="RAL138" s="39"/>
      <c r="RAM138" s="47"/>
      <c r="RAN138" s="47"/>
      <c r="RAO138" s="47"/>
      <c r="RAP138" s="39"/>
      <c r="RAQ138" s="39"/>
      <c r="RAR138" s="38"/>
      <c r="RAS138" s="11"/>
      <c r="RAT138" s="48"/>
      <c r="RAU138" s="49"/>
      <c r="RAV138" s="50"/>
      <c r="RAW138" s="13"/>
      <c r="RAX138" s="15"/>
      <c r="RAY138" s="43"/>
      <c r="RAZ138" s="44"/>
      <c r="RBA138" s="37"/>
      <c r="RBB138" s="42"/>
      <c r="RBC138" s="45"/>
      <c r="RBD138" s="46"/>
      <c r="RBE138" s="39"/>
      <c r="RBF138" s="39"/>
      <c r="RBG138" s="47"/>
      <c r="RBH138" s="47"/>
      <c r="RBI138" s="47"/>
      <c r="RBJ138" s="39"/>
      <c r="RBK138" s="39"/>
      <c r="RBL138" s="38"/>
      <c r="RBM138" s="11"/>
      <c r="RBN138" s="48"/>
      <c r="RBO138" s="49"/>
      <c r="RBP138" s="50"/>
      <c r="RBQ138" s="13"/>
      <c r="RBR138" s="15"/>
      <c r="RBS138" s="43"/>
      <c r="RBT138" s="44"/>
      <c r="RBU138" s="37"/>
      <c r="RBV138" s="42"/>
      <c r="RBW138" s="45"/>
      <c r="RBX138" s="46"/>
      <c r="RBY138" s="39"/>
      <c r="RBZ138" s="39"/>
      <c r="RCA138" s="47"/>
      <c r="RCB138" s="47"/>
      <c r="RCC138" s="47"/>
      <c r="RCD138" s="39"/>
      <c r="RCE138" s="39"/>
      <c r="RCF138" s="38"/>
      <c r="RCG138" s="11"/>
      <c r="RCH138" s="48"/>
      <c r="RCI138" s="49"/>
      <c r="RCJ138" s="50"/>
      <c r="RCK138" s="13"/>
      <c r="RCL138" s="15"/>
      <c r="RCM138" s="43"/>
      <c r="RCN138" s="44"/>
      <c r="RCO138" s="37"/>
      <c r="RCP138" s="42"/>
      <c r="RCQ138" s="45"/>
      <c r="RCR138" s="46"/>
      <c r="RCS138" s="39"/>
      <c r="RCT138" s="39"/>
      <c r="RCU138" s="47"/>
      <c r="RCV138" s="47"/>
      <c r="RCW138" s="47"/>
      <c r="RCX138" s="39"/>
      <c r="RCY138" s="39"/>
      <c r="RCZ138" s="38"/>
      <c r="RDA138" s="11"/>
      <c r="RDB138" s="48"/>
      <c r="RDC138" s="49"/>
      <c r="RDD138" s="50"/>
      <c r="RDE138" s="13"/>
      <c r="RDF138" s="15"/>
      <c r="RDG138" s="43"/>
      <c r="RDH138" s="44"/>
      <c r="RDI138" s="37"/>
      <c r="RDJ138" s="42"/>
      <c r="RDK138" s="45"/>
      <c r="RDL138" s="46"/>
      <c r="RDM138" s="39"/>
      <c r="RDN138" s="39"/>
      <c r="RDO138" s="47"/>
      <c r="RDP138" s="47"/>
      <c r="RDQ138" s="47"/>
      <c r="RDR138" s="39"/>
      <c r="RDS138" s="39"/>
      <c r="RDT138" s="38"/>
      <c r="RDU138" s="11"/>
      <c r="RDV138" s="48"/>
      <c r="RDW138" s="49"/>
      <c r="RDX138" s="50"/>
      <c r="RDY138" s="13"/>
      <c r="RDZ138" s="15"/>
      <c r="REA138" s="43"/>
      <c r="REB138" s="44"/>
      <c r="REC138" s="37"/>
      <c r="RED138" s="42"/>
      <c r="REE138" s="45"/>
      <c r="REF138" s="46"/>
      <c r="REG138" s="39"/>
      <c r="REH138" s="39"/>
      <c r="REI138" s="47"/>
      <c r="REJ138" s="47"/>
      <c r="REK138" s="47"/>
      <c r="REL138" s="39"/>
      <c r="REM138" s="39"/>
      <c r="REN138" s="38"/>
      <c r="REO138" s="11"/>
      <c r="REP138" s="48"/>
      <c r="REQ138" s="49"/>
      <c r="RER138" s="50"/>
      <c r="RES138" s="13"/>
      <c r="RET138" s="15"/>
      <c r="REU138" s="43"/>
      <c r="REV138" s="44"/>
      <c r="REW138" s="37"/>
      <c r="REX138" s="42"/>
      <c r="REY138" s="45"/>
      <c r="REZ138" s="46"/>
      <c r="RFA138" s="39"/>
      <c r="RFB138" s="39"/>
      <c r="RFC138" s="47"/>
      <c r="RFD138" s="47"/>
      <c r="RFE138" s="47"/>
      <c r="RFF138" s="39"/>
      <c r="RFG138" s="39"/>
      <c r="RFH138" s="38"/>
      <c r="RFI138" s="11"/>
      <c r="RFJ138" s="48"/>
      <c r="RFK138" s="49"/>
      <c r="RFL138" s="50"/>
      <c r="RFM138" s="13"/>
      <c r="RFN138" s="15"/>
      <c r="RFO138" s="43"/>
      <c r="RFP138" s="44"/>
      <c r="RFQ138" s="37"/>
      <c r="RFR138" s="42"/>
      <c r="RFS138" s="45"/>
      <c r="RFT138" s="46"/>
      <c r="RFU138" s="39"/>
      <c r="RFV138" s="39"/>
      <c r="RFW138" s="47"/>
      <c r="RFX138" s="47"/>
      <c r="RFY138" s="47"/>
      <c r="RFZ138" s="39"/>
      <c r="RGA138" s="39"/>
      <c r="RGB138" s="38"/>
      <c r="RGC138" s="11"/>
      <c r="RGD138" s="48"/>
      <c r="RGE138" s="49"/>
      <c r="RGF138" s="50"/>
      <c r="RGG138" s="13"/>
      <c r="RGH138" s="15"/>
      <c r="RGI138" s="43"/>
      <c r="RGJ138" s="44"/>
      <c r="RGK138" s="37"/>
      <c r="RGL138" s="42"/>
      <c r="RGM138" s="45"/>
      <c r="RGN138" s="46"/>
      <c r="RGO138" s="39"/>
      <c r="RGP138" s="39"/>
      <c r="RGQ138" s="47"/>
      <c r="RGR138" s="47"/>
      <c r="RGS138" s="47"/>
      <c r="RGT138" s="39"/>
      <c r="RGU138" s="39"/>
      <c r="RGV138" s="38"/>
      <c r="RGW138" s="11"/>
      <c r="RGX138" s="48"/>
      <c r="RGY138" s="49"/>
      <c r="RGZ138" s="50"/>
      <c r="RHA138" s="13"/>
      <c r="RHB138" s="15"/>
      <c r="RHC138" s="43"/>
      <c r="RHD138" s="44"/>
      <c r="RHE138" s="37"/>
      <c r="RHF138" s="42"/>
      <c r="RHG138" s="45"/>
      <c r="RHH138" s="46"/>
      <c r="RHI138" s="39"/>
      <c r="RHJ138" s="39"/>
      <c r="RHK138" s="47"/>
      <c r="RHL138" s="47"/>
      <c r="RHM138" s="47"/>
      <c r="RHN138" s="39"/>
      <c r="RHO138" s="39"/>
      <c r="RHP138" s="38"/>
      <c r="RHQ138" s="11"/>
      <c r="RHR138" s="48"/>
      <c r="RHS138" s="49"/>
      <c r="RHT138" s="50"/>
      <c r="RHU138" s="13"/>
      <c r="RHV138" s="15"/>
      <c r="RHW138" s="43"/>
      <c r="RHX138" s="44"/>
      <c r="RHY138" s="37"/>
      <c r="RHZ138" s="42"/>
      <c r="RIA138" s="45"/>
      <c r="RIB138" s="46"/>
      <c r="RIC138" s="39"/>
      <c r="RID138" s="39"/>
      <c r="RIE138" s="47"/>
      <c r="RIF138" s="47"/>
      <c r="RIG138" s="47"/>
      <c r="RIH138" s="39"/>
      <c r="RII138" s="39"/>
      <c r="RIJ138" s="38"/>
      <c r="RIK138" s="11"/>
      <c r="RIL138" s="48"/>
      <c r="RIM138" s="49"/>
      <c r="RIN138" s="50"/>
      <c r="RIO138" s="13"/>
      <c r="RIP138" s="15"/>
      <c r="RIQ138" s="43"/>
      <c r="RIR138" s="44"/>
      <c r="RIS138" s="37"/>
      <c r="RIT138" s="42"/>
      <c r="RIU138" s="45"/>
      <c r="RIV138" s="46"/>
      <c r="RIW138" s="39"/>
      <c r="RIX138" s="39"/>
      <c r="RIY138" s="47"/>
      <c r="RIZ138" s="47"/>
      <c r="RJA138" s="47"/>
      <c r="RJB138" s="39"/>
      <c r="RJC138" s="39"/>
      <c r="RJD138" s="38"/>
      <c r="RJE138" s="11"/>
      <c r="RJF138" s="48"/>
      <c r="RJG138" s="49"/>
      <c r="RJH138" s="50"/>
      <c r="RJI138" s="13"/>
      <c r="RJJ138" s="15"/>
      <c r="RJK138" s="43"/>
      <c r="RJL138" s="44"/>
      <c r="RJM138" s="37"/>
      <c r="RJN138" s="42"/>
      <c r="RJO138" s="45"/>
      <c r="RJP138" s="46"/>
      <c r="RJQ138" s="39"/>
      <c r="RJR138" s="39"/>
      <c r="RJS138" s="47"/>
      <c r="RJT138" s="47"/>
      <c r="RJU138" s="47"/>
      <c r="RJV138" s="39"/>
      <c r="RJW138" s="39"/>
      <c r="RJX138" s="38"/>
      <c r="RJY138" s="11"/>
      <c r="RJZ138" s="48"/>
      <c r="RKA138" s="49"/>
      <c r="RKB138" s="50"/>
      <c r="RKC138" s="13"/>
      <c r="RKD138" s="15"/>
      <c r="RKE138" s="43"/>
      <c r="RKF138" s="44"/>
      <c r="RKG138" s="37"/>
      <c r="RKH138" s="42"/>
      <c r="RKI138" s="45"/>
      <c r="RKJ138" s="46"/>
      <c r="RKK138" s="39"/>
      <c r="RKL138" s="39"/>
      <c r="RKM138" s="47"/>
      <c r="RKN138" s="47"/>
      <c r="RKO138" s="47"/>
      <c r="RKP138" s="39"/>
      <c r="RKQ138" s="39"/>
      <c r="RKR138" s="38"/>
      <c r="RKS138" s="11"/>
      <c r="RKT138" s="48"/>
      <c r="RKU138" s="49"/>
      <c r="RKV138" s="50"/>
      <c r="RKW138" s="13"/>
      <c r="RKX138" s="15"/>
      <c r="RKY138" s="43"/>
      <c r="RKZ138" s="44"/>
      <c r="RLA138" s="37"/>
      <c r="RLB138" s="42"/>
      <c r="RLC138" s="45"/>
      <c r="RLD138" s="46"/>
      <c r="RLE138" s="39"/>
      <c r="RLF138" s="39"/>
      <c r="RLG138" s="47"/>
      <c r="RLH138" s="47"/>
      <c r="RLI138" s="47"/>
      <c r="RLJ138" s="39"/>
      <c r="RLK138" s="39"/>
      <c r="RLL138" s="38"/>
      <c r="RLM138" s="11"/>
      <c r="RLN138" s="48"/>
      <c r="RLO138" s="49"/>
      <c r="RLP138" s="50"/>
      <c r="RLQ138" s="13"/>
      <c r="RLR138" s="15"/>
      <c r="RLS138" s="43"/>
      <c r="RLT138" s="44"/>
      <c r="RLU138" s="37"/>
      <c r="RLV138" s="42"/>
      <c r="RLW138" s="45"/>
      <c r="RLX138" s="46"/>
      <c r="RLY138" s="39"/>
      <c r="RLZ138" s="39"/>
      <c r="RMA138" s="47"/>
      <c r="RMB138" s="47"/>
      <c r="RMC138" s="47"/>
      <c r="RMD138" s="39"/>
      <c r="RME138" s="39"/>
      <c r="RMF138" s="38"/>
      <c r="RMG138" s="11"/>
      <c r="RMH138" s="48"/>
      <c r="RMI138" s="49"/>
      <c r="RMJ138" s="50"/>
      <c r="RMK138" s="13"/>
      <c r="RML138" s="15"/>
      <c r="RMM138" s="43"/>
      <c r="RMN138" s="44"/>
      <c r="RMO138" s="37"/>
      <c r="RMP138" s="42"/>
      <c r="RMQ138" s="45"/>
      <c r="RMR138" s="46"/>
      <c r="RMS138" s="39"/>
      <c r="RMT138" s="39"/>
      <c r="RMU138" s="47"/>
      <c r="RMV138" s="47"/>
      <c r="RMW138" s="47"/>
      <c r="RMX138" s="39"/>
      <c r="RMY138" s="39"/>
      <c r="RMZ138" s="38"/>
      <c r="RNA138" s="11"/>
      <c r="RNB138" s="48"/>
      <c r="RNC138" s="49"/>
      <c r="RND138" s="50"/>
      <c r="RNE138" s="13"/>
      <c r="RNF138" s="15"/>
      <c r="RNG138" s="43"/>
      <c r="RNH138" s="44"/>
      <c r="RNI138" s="37"/>
      <c r="RNJ138" s="42"/>
      <c r="RNK138" s="45"/>
      <c r="RNL138" s="46"/>
      <c r="RNM138" s="39"/>
      <c r="RNN138" s="39"/>
      <c r="RNO138" s="47"/>
      <c r="RNP138" s="47"/>
      <c r="RNQ138" s="47"/>
      <c r="RNR138" s="39"/>
      <c r="RNS138" s="39"/>
      <c r="RNT138" s="38"/>
      <c r="RNU138" s="11"/>
      <c r="RNV138" s="48"/>
      <c r="RNW138" s="49"/>
      <c r="RNX138" s="50"/>
      <c r="RNY138" s="13"/>
      <c r="RNZ138" s="15"/>
      <c r="ROA138" s="43"/>
      <c r="ROB138" s="44"/>
      <c r="ROC138" s="37"/>
      <c r="ROD138" s="42"/>
      <c r="ROE138" s="45"/>
      <c r="ROF138" s="46"/>
      <c r="ROG138" s="39"/>
      <c r="ROH138" s="39"/>
      <c r="ROI138" s="47"/>
      <c r="ROJ138" s="47"/>
      <c r="ROK138" s="47"/>
      <c r="ROL138" s="39"/>
      <c r="ROM138" s="39"/>
      <c r="RON138" s="38"/>
      <c r="ROO138" s="11"/>
      <c r="ROP138" s="48"/>
      <c r="ROQ138" s="49"/>
      <c r="ROR138" s="50"/>
      <c r="ROS138" s="13"/>
      <c r="ROT138" s="15"/>
      <c r="ROU138" s="43"/>
      <c r="ROV138" s="44"/>
      <c r="ROW138" s="37"/>
      <c r="ROX138" s="42"/>
      <c r="ROY138" s="45"/>
      <c r="ROZ138" s="46"/>
      <c r="RPA138" s="39"/>
      <c r="RPB138" s="39"/>
      <c r="RPC138" s="47"/>
      <c r="RPD138" s="47"/>
      <c r="RPE138" s="47"/>
      <c r="RPF138" s="39"/>
      <c r="RPG138" s="39"/>
      <c r="RPH138" s="38"/>
      <c r="RPI138" s="11"/>
      <c r="RPJ138" s="48"/>
      <c r="RPK138" s="49"/>
      <c r="RPL138" s="50"/>
      <c r="RPM138" s="13"/>
      <c r="RPN138" s="15"/>
      <c r="RPO138" s="43"/>
      <c r="RPP138" s="44"/>
      <c r="RPQ138" s="37"/>
      <c r="RPR138" s="42"/>
      <c r="RPS138" s="45"/>
      <c r="RPT138" s="46"/>
      <c r="RPU138" s="39"/>
      <c r="RPV138" s="39"/>
      <c r="RPW138" s="47"/>
      <c r="RPX138" s="47"/>
      <c r="RPY138" s="47"/>
      <c r="RPZ138" s="39"/>
      <c r="RQA138" s="39"/>
      <c r="RQB138" s="38"/>
      <c r="RQC138" s="11"/>
      <c r="RQD138" s="48"/>
      <c r="RQE138" s="49"/>
      <c r="RQF138" s="50"/>
      <c r="RQG138" s="13"/>
      <c r="RQH138" s="15"/>
      <c r="RQI138" s="43"/>
      <c r="RQJ138" s="44"/>
      <c r="RQK138" s="37"/>
      <c r="RQL138" s="42"/>
      <c r="RQM138" s="45"/>
      <c r="RQN138" s="46"/>
      <c r="RQO138" s="39"/>
      <c r="RQP138" s="39"/>
      <c r="RQQ138" s="47"/>
      <c r="RQR138" s="47"/>
      <c r="RQS138" s="47"/>
      <c r="RQT138" s="39"/>
      <c r="RQU138" s="39"/>
      <c r="RQV138" s="38"/>
      <c r="RQW138" s="11"/>
      <c r="RQX138" s="48"/>
      <c r="RQY138" s="49"/>
      <c r="RQZ138" s="50"/>
      <c r="RRA138" s="13"/>
      <c r="RRB138" s="15"/>
      <c r="RRC138" s="43"/>
      <c r="RRD138" s="44"/>
      <c r="RRE138" s="37"/>
      <c r="RRF138" s="42"/>
      <c r="RRG138" s="45"/>
      <c r="RRH138" s="46"/>
      <c r="RRI138" s="39"/>
      <c r="RRJ138" s="39"/>
      <c r="RRK138" s="47"/>
      <c r="RRL138" s="47"/>
      <c r="RRM138" s="47"/>
      <c r="RRN138" s="39"/>
      <c r="RRO138" s="39"/>
      <c r="RRP138" s="38"/>
      <c r="RRQ138" s="11"/>
      <c r="RRR138" s="48"/>
      <c r="RRS138" s="49"/>
      <c r="RRT138" s="50"/>
      <c r="RRU138" s="13"/>
      <c r="RRV138" s="15"/>
      <c r="RRW138" s="43"/>
      <c r="RRX138" s="44"/>
      <c r="RRY138" s="37"/>
      <c r="RRZ138" s="42"/>
      <c r="RSA138" s="45"/>
      <c r="RSB138" s="46"/>
      <c r="RSC138" s="39"/>
      <c r="RSD138" s="39"/>
      <c r="RSE138" s="47"/>
      <c r="RSF138" s="47"/>
      <c r="RSG138" s="47"/>
      <c r="RSH138" s="39"/>
      <c r="RSI138" s="39"/>
      <c r="RSJ138" s="38"/>
      <c r="RSK138" s="11"/>
      <c r="RSL138" s="48"/>
      <c r="RSM138" s="49"/>
      <c r="RSN138" s="50"/>
      <c r="RSO138" s="13"/>
      <c r="RSP138" s="15"/>
      <c r="RSQ138" s="43"/>
      <c r="RSR138" s="44"/>
      <c r="RSS138" s="37"/>
      <c r="RST138" s="42"/>
      <c r="RSU138" s="45"/>
      <c r="RSV138" s="46"/>
      <c r="RSW138" s="39"/>
      <c r="RSX138" s="39"/>
      <c r="RSY138" s="47"/>
      <c r="RSZ138" s="47"/>
      <c r="RTA138" s="47"/>
      <c r="RTB138" s="39"/>
      <c r="RTC138" s="39"/>
      <c r="RTD138" s="38"/>
      <c r="RTE138" s="11"/>
      <c r="RTF138" s="48"/>
      <c r="RTG138" s="49"/>
      <c r="RTH138" s="50"/>
      <c r="RTI138" s="13"/>
      <c r="RTJ138" s="15"/>
      <c r="RTK138" s="43"/>
      <c r="RTL138" s="44"/>
      <c r="RTM138" s="37"/>
      <c r="RTN138" s="42"/>
      <c r="RTO138" s="45"/>
      <c r="RTP138" s="46"/>
      <c r="RTQ138" s="39"/>
      <c r="RTR138" s="39"/>
      <c r="RTS138" s="47"/>
      <c r="RTT138" s="47"/>
      <c r="RTU138" s="47"/>
      <c r="RTV138" s="39"/>
      <c r="RTW138" s="39"/>
      <c r="RTX138" s="38"/>
      <c r="RTY138" s="11"/>
      <c r="RTZ138" s="48"/>
      <c r="RUA138" s="49"/>
      <c r="RUB138" s="50"/>
      <c r="RUC138" s="13"/>
      <c r="RUD138" s="15"/>
      <c r="RUE138" s="43"/>
      <c r="RUF138" s="44"/>
      <c r="RUG138" s="37"/>
      <c r="RUH138" s="42"/>
      <c r="RUI138" s="45"/>
      <c r="RUJ138" s="46"/>
      <c r="RUK138" s="39"/>
      <c r="RUL138" s="39"/>
      <c r="RUM138" s="47"/>
      <c r="RUN138" s="47"/>
      <c r="RUO138" s="47"/>
      <c r="RUP138" s="39"/>
      <c r="RUQ138" s="39"/>
      <c r="RUR138" s="38"/>
      <c r="RUS138" s="11"/>
      <c r="RUT138" s="48"/>
      <c r="RUU138" s="49"/>
      <c r="RUV138" s="50"/>
      <c r="RUW138" s="13"/>
      <c r="RUX138" s="15"/>
      <c r="RUY138" s="43"/>
      <c r="RUZ138" s="44"/>
      <c r="RVA138" s="37"/>
      <c r="RVB138" s="42"/>
      <c r="RVC138" s="45"/>
      <c r="RVD138" s="46"/>
      <c r="RVE138" s="39"/>
      <c r="RVF138" s="39"/>
      <c r="RVG138" s="47"/>
      <c r="RVH138" s="47"/>
      <c r="RVI138" s="47"/>
      <c r="RVJ138" s="39"/>
      <c r="RVK138" s="39"/>
      <c r="RVL138" s="38"/>
      <c r="RVM138" s="11"/>
      <c r="RVN138" s="48"/>
      <c r="RVO138" s="49"/>
      <c r="RVP138" s="50"/>
      <c r="RVQ138" s="13"/>
      <c r="RVR138" s="15"/>
      <c r="RVS138" s="43"/>
      <c r="RVT138" s="44"/>
      <c r="RVU138" s="37"/>
      <c r="RVV138" s="42"/>
      <c r="RVW138" s="45"/>
      <c r="RVX138" s="46"/>
      <c r="RVY138" s="39"/>
      <c r="RVZ138" s="39"/>
      <c r="RWA138" s="47"/>
      <c r="RWB138" s="47"/>
      <c r="RWC138" s="47"/>
      <c r="RWD138" s="39"/>
      <c r="RWE138" s="39"/>
      <c r="RWF138" s="38"/>
      <c r="RWG138" s="11"/>
      <c r="RWH138" s="48"/>
      <c r="RWI138" s="49"/>
      <c r="RWJ138" s="50"/>
      <c r="RWK138" s="13"/>
      <c r="RWL138" s="15"/>
      <c r="RWM138" s="43"/>
      <c r="RWN138" s="44"/>
      <c r="RWO138" s="37"/>
      <c r="RWP138" s="42"/>
      <c r="RWQ138" s="45"/>
      <c r="RWR138" s="46"/>
      <c r="RWS138" s="39"/>
      <c r="RWT138" s="39"/>
      <c r="RWU138" s="47"/>
      <c r="RWV138" s="47"/>
      <c r="RWW138" s="47"/>
      <c r="RWX138" s="39"/>
      <c r="RWY138" s="39"/>
      <c r="RWZ138" s="38"/>
      <c r="RXA138" s="11"/>
      <c r="RXB138" s="48"/>
      <c r="RXC138" s="49"/>
      <c r="RXD138" s="50"/>
      <c r="RXE138" s="13"/>
      <c r="RXF138" s="15"/>
      <c r="RXG138" s="43"/>
      <c r="RXH138" s="44"/>
      <c r="RXI138" s="37"/>
      <c r="RXJ138" s="42"/>
      <c r="RXK138" s="45"/>
      <c r="RXL138" s="46"/>
      <c r="RXM138" s="39"/>
      <c r="RXN138" s="39"/>
      <c r="RXO138" s="47"/>
      <c r="RXP138" s="47"/>
      <c r="RXQ138" s="47"/>
      <c r="RXR138" s="39"/>
      <c r="RXS138" s="39"/>
      <c r="RXT138" s="38"/>
      <c r="RXU138" s="11"/>
      <c r="RXV138" s="48"/>
      <c r="RXW138" s="49"/>
      <c r="RXX138" s="50"/>
      <c r="RXY138" s="13"/>
      <c r="RXZ138" s="15"/>
      <c r="RYA138" s="43"/>
      <c r="RYB138" s="44"/>
      <c r="RYC138" s="37"/>
      <c r="RYD138" s="42"/>
      <c r="RYE138" s="45"/>
      <c r="RYF138" s="46"/>
      <c r="RYG138" s="39"/>
      <c r="RYH138" s="39"/>
      <c r="RYI138" s="47"/>
      <c r="RYJ138" s="47"/>
      <c r="RYK138" s="47"/>
      <c r="RYL138" s="39"/>
      <c r="RYM138" s="39"/>
      <c r="RYN138" s="38"/>
      <c r="RYO138" s="11"/>
      <c r="RYP138" s="48"/>
      <c r="RYQ138" s="49"/>
      <c r="RYR138" s="50"/>
      <c r="RYS138" s="13"/>
      <c r="RYT138" s="15"/>
      <c r="RYU138" s="43"/>
      <c r="RYV138" s="44"/>
      <c r="RYW138" s="37"/>
      <c r="RYX138" s="42"/>
      <c r="RYY138" s="45"/>
      <c r="RYZ138" s="46"/>
      <c r="RZA138" s="39"/>
      <c r="RZB138" s="39"/>
      <c r="RZC138" s="47"/>
      <c r="RZD138" s="47"/>
      <c r="RZE138" s="47"/>
      <c r="RZF138" s="39"/>
      <c r="RZG138" s="39"/>
      <c r="RZH138" s="38"/>
      <c r="RZI138" s="11"/>
      <c r="RZJ138" s="48"/>
      <c r="RZK138" s="49"/>
      <c r="RZL138" s="50"/>
      <c r="RZM138" s="13"/>
      <c r="RZN138" s="15"/>
      <c r="RZO138" s="43"/>
      <c r="RZP138" s="44"/>
      <c r="RZQ138" s="37"/>
      <c r="RZR138" s="42"/>
      <c r="RZS138" s="45"/>
      <c r="RZT138" s="46"/>
      <c r="RZU138" s="39"/>
      <c r="RZV138" s="39"/>
      <c r="RZW138" s="47"/>
      <c r="RZX138" s="47"/>
      <c r="RZY138" s="47"/>
      <c r="RZZ138" s="39"/>
      <c r="SAA138" s="39"/>
      <c r="SAB138" s="38"/>
      <c r="SAC138" s="11"/>
      <c r="SAD138" s="48"/>
      <c r="SAE138" s="49"/>
      <c r="SAF138" s="50"/>
      <c r="SAG138" s="13"/>
      <c r="SAH138" s="15"/>
      <c r="SAI138" s="43"/>
      <c r="SAJ138" s="44"/>
      <c r="SAK138" s="37"/>
      <c r="SAL138" s="42"/>
      <c r="SAM138" s="45"/>
      <c r="SAN138" s="46"/>
      <c r="SAO138" s="39"/>
      <c r="SAP138" s="39"/>
      <c r="SAQ138" s="47"/>
      <c r="SAR138" s="47"/>
      <c r="SAS138" s="47"/>
      <c r="SAT138" s="39"/>
      <c r="SAU138" s="39"/>
      <c r="SAV138" s="38"/>
      <c r="SAW138" s="11"/>
      <c r="SAX138" s="48"/>
      <c r="SAY138" s="49"/>
      <c r="SAZ138" s="50"/>
      <c r="SBA138" s="13"/>
      <c r="SBB138" s="15"/>
      <c r="SBC138" s="43"/>
      <c r="SBD138" s="44"/>
      <c r="SBE138" s="37"/>
      <c r="SBF138" s="42"/>
      <c r="SBG138" s="45"/>
      <c r="SBH138" s="46"/>
      <c r="SBI138" s="39"/>
      <c r="SBJ138" s="39"/>
      <c r="SBK138" s="47"/>
      <c r="SBL138" s="47"/>
      <c r="SBM138" s="47"/>
      <c r="SBN138" s="39"/>
      <c r="SBO138" s="39"/>
      <c r="SBP138" s="38"/>
      <c r="SBQ138" s="11"/>
      <c r="SBR138" s="48"/>
      <c r="SBS138" s="49"/>
      <c r="SBT138" s="50"/>
      <c r="SBU138" s="13"/>
      <c r="SBV138" s="15"/>
      <c r="SBW138" s="43"/>
      <c r="SBX138" s="44"/>
      <c r="SBY138" s="37"/>
      <c r="SBZ138" s="42"/>
      <c r="SCA138" s="45"/>
      <c r="SCB138" s="46"/>
      <c r="SCC138" s="39"/>
      <c r="SCD138" s="39"/>
      <c r="SCE138" s="47"/>
      <c r="SCF138" s="47"/>
      <c r="SCG138" s="47"/>
      <c r="SCH138" s="39"/>
      <c r="SCI138" s="39"/>
      <c r="SCJ138" s="38"/>
      <c r="SCK138" s="11"/>
      <c r="SCL138" s="48"/>
      <c r="SCM138" s="49"/>
      <c r="SCN138" s="50"/>
      <c r="SCO138" s="13"/>
      <c r="SCP138" s="15"/>
      <c r="SCQ138" s="43"/>
      <c r="SCR138" s="44"/>
      <c r="SCS138" s="37"/>
      <c r="SCT138" s="42"/>
      <c r="SCU138" s="45"/>
      <c r="SCV138" s="46"/>
      <c r="SCW138" s="39"/>
      <c r="SCX138" s="39"/>
      <c r="SCY138" s="47"/>
      <c r="SCZ138" s="47"/>
      <c r="SDA138" s="47"/>
      <c r="SDB138" s="39"/>
      <c r="SDC138" s="39"/>
      <c r="SDD138" s="38"/>
      <c r="SDE138" s="11"/>
      <c r="SDF138" s="48"/>
      <c r="SDG138" s="49"/>
      <c r="SDH138" s="50"/>
      <c r="SDI138" s="13"/>
      <c r="SDJ138" s="15"/>
      <c r="SDK138" s="43"/>
      <c r="SDL138" s="44"/>
      <c r="SDM138" s="37"/>
      <c r="SDN138" s="42"/>
      <c r="SDO138" s="45"/>
      <c r="SDP138" s="46"/>
      <c r="SDQ138" s="39"/>
      <c r="SDR138" s="39"/>
      <c r="SDS138" s="47"/>
      <c r="SDT138" s="47"/>
      <c r="SDU138" s="47"/>
      <c r="SDV138" s="39"/>
      <c r="SDW138" s="39"/>
      <c r="SDX138" s="38"/>
      <c r="SDY138" s="11"/>
      <c r="SDZ138" s="48"/>
      <c r="SEA138" s="49"/>
      <c r="SEB138" s="50"/>
      <c r="SEC138" s="13"/>
      <c r="SED138" s="15"/>
      <c r="SEE138" s="43"/>
      <c r="SEF138" s="44"/>
      <c r="SEG138" s="37"/>
      <c r="SEH138" s="42"/>
      <c r="SEI138" s="45"/>
      <c r="SEJ138" s="46"/>
      <c r="SEK138" s="39"/>
      <c r="SEL138" s="39"/>
      <c r="SEM138" s="47"/>
      <c r="SEN138" s="47"/>
      <c r="SEO138" s="47"/>
      <c r="SEP138" s="39"/>
      <c r="SEQ138" s="39"/>
      <c r="SER138" s="38"/>
      <c r="SES138" s="11"/>
      <c r="SET138" s="48"/>
      <c r="SEU138" s="49"/>
      <c r="SEV138" s="50"/>
      <c r="SEW138" s="13"/>
      <c r="SEX138" s="15"/>
      <c r="SEY138" s="43"/>
      <c r="SEZ138" s="44"/>
      <c r="SFA138" s="37"/>
      <c r="SFB138" s="42"/>
      <c r="SFC138" s="45"/>
      <c r="SFD138" s="46"/>
      <c r="SFE138" s="39"/>
      <c r="SFF138" s="39"/>
      <c r="SFG138" s="47"/>
      <c r="SFH138" s="47"/>
      <c r="SFI138" s="47"/>
      <c r="SFJ138" s="39"/>
      <c r="SFK138" s="39"/>
      <c r="SFL138" s="38"/>
      <c r="SFM138" s="11"/>
      <c r="SFN138" s="48"/>
      <c r="SFO138" s="49"/>
      <c r="SFP138" s="50"/>
      <c r="SFQ138" s="13"/>
      <c r="SFR138" s="15"/>
      <c r="SFS138" s="43"/>
      <c r="SFT138" s="44"/>
      <c r="SFU138" s="37"/>
      <c r="SFV138" s="42"/>
      <c r="SFW138" s="45"/>
      <c r="SFX138" s="46"/>
      <c r="SFY138" s="39"/>
      <c r="SFZ138" s="39"/>
      <c r="SGA138" s="47"/>
      <c r="SGB138" s="47"/>
      <c r="SGC138" s="47"/>
      <c r="SGD138" s="39"/>
      <c r="SGE138" s="39"/>
      <c r="SGF138" s="38"/>
      <c r="SGG138" s="11"/>
      <c r="SGH138" s="48"/>
      <c r="SGI138" s="49"/>
      <c r="SGJ138" s="50"/>
      <c r="SGK138" s="13"/>
      <c r="SGL138" s="15"/>
      <c r="SGM138" s="43"/>
      <c r="SGN138" s="44"/>
      <c r="SGO138" s="37"/>
      <c r="SGP138" s="42"/>
      <c r="SGQ138" s="45"/>
      <c r="SGR138" s="46"/>
      <c r="SGS138" s="39"/>
      <c r="SGT138" s="39"/>
      <c r="SGU138" s="47"/>
      <c r="SGV138" s="47"/>
      <c r="SGW138" s="47"/>
      <c r="SGX138" s="39"/>
      <c r="SGY138" s="39"/>
      <c r="SGZ138" s="38"/>
      <c r="SHA138" s="11"/>
      <c r="SHB138" s="48"/>
      <c r="SHC138" s="49"/>
      <c r="SHD138" s="50"/>
      <c r="SHE138" s="13"/>
      <c r="SHF138" s="15"/>
      <c r="SHG138" s="43"/>
      <c r="SHH138" s="44"/>
      <c r="SHI138" s="37"/>
      <c r="SHJ138" s="42"/>
      <c r="SHK138" s="45"/>
      <c r="SHL138" s="46"/>
      <c r="SHM138" s="39"/>
      <c r="SHN138" s="39"/>
      <c r="SHO138" s="47"/>
      <c r="SHP138" s="47"/>
      <c r="SHQ138" s="47"/>
      <c r="SHR138" s="39"/>
      <c r="SHS138" s="39"/>
      <c r="SHT138" s="38"/>
      <c r="SHU138" s="11"/>
      <c r="SHV138" s="48"/>
      <c r="SHW138" s="49"/>
      <c r="SHX138" s="50"/>
      <c r="SHY138" s="13"/>
      <c r="SHZ138" s="15"/>
      <c r="SIA138" s="43"/>
      <c r="SIB138" s="44"/>
      <c r="SIC138" s="37"/>
      <c r="SID138" s="42"/>
      <c r="SIE138" s="45"/>
      <c r="SIF138" s="46"/>
      <c r="SIG138" s="39"/>
      <c r="SIH138" s="39"/>
      <c r="SII138" s="47"/>
      <c r="SIJ138" s="47"/>
      <c r="SIK138" s="47"/>
      <c r="SIL138" s="39"/>
      <c r="SIM138" s="39"/>
      <c r="SIN138" s="38"/>
      <c r="SIO138" s="11"/>
      <c r="SIP138" s="48"/>
      <c r="SIQ138" s="49"/>
      <c r="SIR138" s="50"/>
      <c r="SIS138" s="13"/>
      <c r="SIT138" s="15"/>
      <c r="SIU138" s="43"/>
      <c r="SIV138" s="44"/>
      <c r="SIW138" s="37"/>
      <c r="SIX138" s="42"/>
      <c r="SIY138" s="45"/>
      <c r="SIZ138" s="46"/>
      <c r="SJA138" s="39"/>
      <c r="SJB138" s="39"/>
      <c r="SJC138" s="47"/>
      <c r="SJD138" s="47"/>
      <c r="SJE138" s="47"/>
      <c r="SJF138" s="39"/>
      <c r="SJG138" s="39"/>
      <c r="SJH138" s="38"/>
      <c r="SJI138" s="11"/>
      <c r="SJJ138" s="48"/>
      <c r="SJK138" s="49"/>
      <c r="SJL138" s="50"/>
      <c r="SJM138" s="13"/>
      <c r="SJN138" s="15"/>
      <c r="SJO138" s="43"/>
      <c r="SJP138" s="44"/>
      <c r="SJQ138" s="37"/>
      <c r="SJR138" s="42"/>
      <c r="SJS138" s="45"/>
      <c r="SJT138" s="46"/>
      <c r="SJU138" s="39"/>
      <c r="SJV138" s="39"/>
      <c r="SJW138" s="47"/>
      <c r="SJX138" s="47"/>
      <c r="SJY138" s="47"/>
      <c r="SJZ138" s="39"/>
      <c r="SKA138" s="39"/>
      <c r="SKB138" s="38"/>
      <c r="SKC138" s="11"/>
      <c r="SKD138" s="48"/>
      <c r="SKE138" s="49"/>
      <c r="SKF138" s="50"/>
      <c r="SKG138" s="13"/>
      <c r="SKH138" s="15"/>
      <c r="SKI138" s="43"/>
      <c r="SKJ138" s="44"/>
      <c r="SKK138" s="37"/>
      <c r="SKL138" s="42"/>
      <c r="SKM138" s="45"/>
      <c r="SKN138" s="46"/>
      <c r="SKO138" s="39"/>
      <c r="SKP138" s="39"/>
      <c r="SKQ138" s="47"/>
      <c r="SKR138" s="47"/>
      <c r="SKS138" s="47"/>
      <c r="SKT138" s="39"/>
      <c r="SKU138" s="39"/>
      <c r="SKV138" s="38"/>
      <c r="SKW138" s="11"/>
      <c r="SKX138" s="48"/>
      <c r="SKY138" s="49"/>
      <c r="SKZ138" s="50"/>
      <c r="SLA138" s="13"/>
      <c r="SLB138" s="15"/>
      <c r="SLC138" s="43"/>
      <c r="SLD138" s="44"/>
      <c r="SLE138" s="37"/>
      <c r="SLF138" s="42"/>
      <c r="SLG138" s="45"/>
      <c r="SLH138" s="46"/>
      <c r="SLI138" s="39"/>
      <c r="SLJ138" s="39"/>
      <c r="SLK138" s="47"/>
      <c r="SLL138" s="47"/>
      <c r="SLM138" s="47"/>
      <c r="SLN138" s="39"/>
      <c r="SLO138" s="39"/>
      <c r="SLP138" s="38"/>
      <c r="SLQ138" s="11"/>
      <c r="SLR138" s="48"/>
      <c r="SLS138" s="49"/>
      <c r="SLT138" s="50"/>
      <c r="SLU138" s="13"/>
      <c r="SLV138" s="15"/>
      <c r="SLW138" s="43"/>
      <c r="SLX138" s="44"/>
      <c r="SLY138" s="37"/>
      <c r="SLZ138" s="42"/>
      <c r="SMA138" s="45"/>
      <c r="SMB138" s="46"/>
      <c r="SMC138" s="39"/>
      <c r="SMD138" s="39"/>
      <c r="SME138" s="47"/>
      <c r="SMF138" s="47"/>
      <c r="SMG138" s="47"/>
      <c r="SMH138" s="39"/>
      <c r="SMI138" s="39"/>
      <c r="SMJ138" s="38"/>
      <c r="SMK138" s="11"/>
      <c r="SML138" s="48"/>
      <c r="SMM138" s="49"/>
      <c r="SMN138" s="50"/>
      <c r="SMO138" s="13"/>
      <c r="SMP138" s="15"/>
      <c r="SMQ138" s="43"/>
      <c r="SMR138" s="44"/>
      <c r="SMS138" s="37"/>
      <c r="SMT138" s="42"/>
      <c r="SMU138" s="45"/>
      <c r="SMV138" s="46"/>
      <c r="SMW138" s="39"/>
      <c r="SMX138" s="39"/>
      <c r="SMY138" s="47"/>
      <c r="SMZ138" s="47"/>
      <c r="SNA138" s="47"/>
      <c r="SNB138" s="39"/>
      <c r="SNC138" s="39"/>
      <c r="SND138" s="38"/>
      <c r="SNE138" s="11"/>
      <c r="SNF138" s="48"/>
      <c r="SNG138" s="49"/>
      <c r="SNH138" s="50"/>
      <c r="SNI138" s="13"/>
      <c r="SNJ138" s="15"/>
      <c r="SNK138" s="43"/>
      <c r="SNL138" s="44"/>
      <c r="SNM138" s="37"/>
      <c r="SNN138" s="42"/>
      <c r="SNO138" s="45"/>
      <c r="SNP138" s="46"/>
      <c r="SNQ138" s="39"/>
      <c r="SNR138" s="39"/>
      <c r="SNS138" s="47"/>
      <c r="SNT138" s="47"/>
      <c r="SNU138" s="47"/>
      <c r="SNV138" s="39"/>
      <c r="SNW138" s="39"/>
      <c r="SNX138" s="38"/>
      <c r="SNY138" s="11"/>
      <c r="SNZ138" s="48"/>
      <c r="SOA138" s="49"/>
      <c r="SOB138" s="50"/>
      <c r="SOC138" s="13"/>
      <c r="SOD138" s="15"/>
      <c r="SOE138" s="43"/>
      <c r="SOF138" s="44"/>
      <c r="SOG138" s="37"/>
      <c r="SOH138" s="42"/>
      <c r="SOI138" s="45"/>
      <c r="SOJ138" s="46"/>
      <c r="SOK138" s="39"/>
      <c r="SOL138" s="39"/>
      <c r="SOM138" s="47"/>
      <c r="SON138" s="47"/>
      <c r="SOO138" s="47"/>
      <c r="SOP138" s="39"/>
      <c r="SOQ138" s="39"/>
      <c r="SOR138" s="38"/>
      <c r="SOS138" s="11"/>
      <c r="SOT138" s="48"/>
      <c r="SOU138" s="49"/>
      <c r="SOV138" s="50"/>
      <c r="SOW138" s="13"/>
      <c r="SOX138" s="15"/>
      <c r="SOY138" s="43"/>
      <c r="SOZ138" s="44"/>
      <c r="SPA138" s="37"/>
      <c r="SPB138" s="42"/>
      <c r="SPC138" s="45"/>
      <c r="SPD138" s="46"/>
      <c r="SPE138" s="39"/>
      <c r="SPF138" s="39"/>
      <c r="SPG138" s="47"/>
      <c r="SPH138" s="47"/>
      <c r="SPI138" s="47"/>
      <c r="SPJ138" s="39"/>
      <c r="SPK138" s="39"/>
      <c r="SPL138" s="38"/>
      <c r="SPM138" s="11"/>
      <c r="SPN138" s="48"/>
      <c r="SPO138" s="49"/>
      <c r="SPP138" s="50"/>
      <c r="SPQ138" s="13"/>
      <c r="SPR138" s="15"/>
      <c r="SPS138" s="43"/>
      <c r="SPT138" s="44"/>
      <c r="SPU138" s="37"/>
      <c r="SPV138" s="42"/>
      <c r="SPW138" s="45"/>
      <c r="SPX138" s="46"/>
      <c r="SPY138" s="39"/>
      <c r="SPZ138" s="39"/>
      <c r="SQA138" s="47"/>
      <c r="SQB138" s="47"/>
      <c r="SQC138" s="47"/>
      <c r="SQD138" s="39"/>
      <c r="SQE138" s="39"/>
      <c r="SQF138" s="38"/>
      <c r="SQG138" s="11"/>
      <c r="SQH138" s="48"/>
      <c r="SQI138" s="49"/>
      <c r="SQJ138" s="50"/>
      <c r="SQK138" s="13"/>
      <c r="SQL138" s="15"/>
      <c r="SQM138" s="43"/>
      <c r="SQN138" s="44"/>
      <c r="SQO138" s="37"/>
      <c r="SQP138" s="42"/>
      <c r="SQQ138" s="45"/>
      <c r="SQR138" s="46"/>
      <c r="SQS138" s="39"/>
      <c r="SQT138" s="39"/>
      <c r="SQU138" s="47"/>
      <c r="SQV138" s="47"/>
      <c r="SQW138" s="47"/>
      <c r="SQX138" s="39"/>
      <c r="SQY138" s="39"/>
      <c r="SQZ138" s="38"/>
      <c r="SRA138" s="11"/>
      <c r="SRB138" s="48"/>
      <c r="SRC138" s="49"/>
      <c r="SRD138" s="50"/>
      <c r="SRE138" s="13"/>
      <c r="SRF138" s="15"/>
      <c r="SRG138" s="43"/>
      <c r="SRH138" s="44"/>
      <c r="SRI138" s="37"/>
      <c r="SRJ138" s="42"/>
      <c r="SRK138" s="45"/>
      <c r="SRL138" s="46"/>
      <c r="SRM138" s="39"/>
      <c r="SRN138" s="39"/>
      <c r="SRO138" s="47"/>
      <c r="SRP138" s="47"/>
      <c r="SRQ138" s="47"/>
      <c r="SRR138" s="39"/>
      <c r="SRS138" s="39"/>
      <c r="SRT138" s="38"/>
      <c r="SRU138" s="11"/>
      <c r="SRV138" s="48"/>
      <c r="SRW138" s="49"/>
      <c r="SRX138" s="50"/>
      <c r="SRY138" s="13"/>
      <c r="SRZ138" s="15"/>
      <c r="SSA138" s="43"/>
      <c r="SSB138" s="44"/>
      <c r="SSC138" s="37"/>
      <c r="SSD138" s="42"/>
      <c r="SSE138" s="45"/>
      <c r="SSF138" s="46"/>
      <c r="SSG138" s="39"/>
      <c r="SSH138" s="39"/>
      <c r="SSI138" s="47"/>
      <c r="SSJ138" s="47"/>
      <c r="SSK138" s="47"/>
      <c r="SSL138" s="39"/>
      <c r="SSM138" s="39"/>
      <c r="SSN138" s="38"/>
      <c r="SSO138" s="11"/>
      <c r="SSP138" s="48"/>
      <c r="SSQ138" s="49"/>
      <c r="SSR138" s="50"/>
      <c r="SSS138" s="13"/>
      <c r="SST138" s="15"/>
      <c r="SSU138" s="43"/>
      <c r="SSV138" s="44"/>
      <c r="SSW138" s="37"/>
      <c r="SSX138" s="42"/>
      <c r="SSY138" s="45"/>
      <c r="SSZ138" s="46"/>
      <c r="STA138" s="39"/>
      <c r="STB138" s="39"/>
      <c r="STC138" s="47"/>
      <c r="STD138" s="47"/>
      <c r="STE138" s="47"/>
      <c r="STF138" s="39"/>
      <c r="STG138" s="39"/>
      <c r="STH138" s="38"/>
      <c r="STI138" s="11"/>
      <c r="STJ138" s="48"/>
      <c r="STK138" s="49"/>
      <c r="STL138" s="50"/>
      <c r="STM138" s="13"/>
      <c r="STN138" s="15"/>
      <c r="STO138" s="43"/>
      <c r="STP138" s="44"/>
      <c r="STQ138" s="37"/>
      <c r="STR138" s="42"/>
      <c r="STS138" s="45"/>
      <c r="STT138" s="46"/>
      <c r="STU138" s="39"/>
      <c r="STV138" s="39"/>
      <c r="STW138" s="47"/>
      <c r="STX138" s="47"/>
      <c r="STY138" s="47"/>
      <c r="STZ138" s="39"/>
      <c r="SUA138" s="39"/>
      <c r="SUB138" s="38"/>
      <c r="SUC138" s="11"/>
      <c r="SUD138" s="48"/>
      <c r="SUE138" s="49"/>
      <c r="SUF138" s="50"/>
      <c r="SUG138" s="13"/>
      <c r="SUH138" s="15"/>
      <c r="SUI138" s="43"/>
      <c r="SUJ138" s="44"/>
      <c r="SUK138" s="37"/>
      <c r="SUL138" s="42"/>
      <c r="SUM138" s="45"/>
      <c r="SUN138" s="46"/>
      <c r="SUO138" s="39"/>
      <c r="SUP138" s="39"/>
      <c r="SUQ138" s="47"/>
      <c r="SUR138" s="47"/>
      <c r="SUS138" s="47"/>
      <c r="SUT138" s="39"/>
      <c r="SUU138" s="39"/>
      <c r="SUV138" s="38"/>
      <c r="SUW138" s="11"/>
      <c r="SUX138" s="48"/>
      <c r="SUY138" s="49"/>
      <c r="SUZ138" s="50"/>
      <c r="SVA138" s="13"/>
      <c r="SVB138" s="15"/>
      <c r="SVC138" s="43"/>
      <c r="SVD138" s="44"/>
      <c r="SVE138" s="37"/>
      <c r="SVF138" s="42"/>
      <c r="SVG138" s="45"/>
      <c r="SVH138" s="46"/>
      <c r="SVI138" s="39"/>
      <c r="SVJ138" s="39"/>
      <c r="SVK138" s="47"/>
      <c r="SVL138" s="47"/>
      <c r="SVM138" s="47"/>
      <c r="SVN138" s="39"/>
      <c r="SVO138" s="39"/>
      <c r="SVP138" s="38"/>
      <c r="SVQ138" s="11"/>
      <c r="SVR138" s="48"/>
      <c r="SVS138" s="49"/>
      <c r="SVT138" s="50"/>
      <c r="SVU138" s="13"/>
      <c r="SVV138" s="15"/>
      <c r="SVW138" s="43"/>
      <c r="SVX138" s="44"/>
      <c r="SVY138" s="37"/>
      <c r="SVZ138" s="42"/>
      <c r="SWA138" s="45"/>
      <c r="SWB138" s="46"/>
      <c r="SWC138" s="39"/>
      <c r="SWD138" s="39"/>
      <c r="SWE138" s="47"/>
      <c r="SWF138" s="47"/>
      <c r="SWG138" s="47"/>
      <c r="SWH138" s="39"/>
      <c r="SWI138" s="39"/>
      <c r="SWJ138" s="38"/>
      <c r="SWK138" s="11"/>
      <c r="SWL138" s="48"/>
      <c r="SWM138" s="49"/>
      <c r="SWN138" s="50"/>
      <c r="SWO138" s="13"/>
      <c r="SWP138" s="15"/>
      <c r="SWQ138" s="43"/>
      <c r="SWR138" s="44"/>
      <c r="SWS138" s="37"/>
      <c r="SWT138" s="42"/>
      <c r="SWU138" s="45"/>
      <c r="SWV138" s="46"/>
      <c r="SWW138" s="39"/>
      <c r="SWX138" s="39"/>
      <c r="SWY138" s="47"/>
      <c r="SWZ138" s="47"/>
      <c r="SXA138" s="47"/>
      <c r="SXB138" s="39"/>
      <c r="SXC138" s="39"/>
      <c r="SXD138" s="38"/>
      <c r="SXE138" s="11"/>
      <c r="SXF138" s="48"/>
      <c r="SXG138" s="49"/>
      <c r="SXH138" s="50"/>
      <c r="SXI138" s="13"/>
      <c r="SXJ138" s="15"/>
      <c r="SXK138" s="43"/>
      <c r="SXL138" s="44"/>
      <c r="SXM138" s="37"/>
      <c r="SXN138" s="42"/>
      <c r="SXO138" s="45"/>
      <c r="SXP138" s="46"/>
      <c r="SXQ138" s="39"/>
      <c r="SXR138" s="39"/>
      <c r="SXS138" s="47"/>
      <c r="SXT138" s="47"/>
      <c r="SXU138" s="47"/>
      <c r="SXV138" s="39"/>
      <c r="SXW138" s="39"/>
      <c r="SXX138" s="38"/>
      <c r="SXY138" s="11"/>
      <c r="SXZ138" s="48"/>
      <c r="SYA138" s="49"/>
      <c r="SYB138" s="50"/>
      <c r="SYC138" s="13"/>
      <c r="SYD138" s="15"/>
      <c r="SYE138" s="43"/>
      <c r="SYF138" s="44"/>
      <c r="SYG138" s="37"/>
      <c r="SYH138" s="42"/>
      <c r="SYI138" s="45"/>
      <c r="SYJ138" s="46"/>
      <c r="SYK138" s="39"/>
      <c r="SYL138" s="39"/>
      <c r="SYM138" s="47"/>
      <c r="SYN138" s="47"/>
      <c r="SYO138" s="47"/>
      <c r="SYP138" s="39"/>
      <c r="SYQ138" s="39"/>
      <c r="SYR138" s="38"/>
      <c r="SYS138" s="11"/>
      <c r="SYT138" s="48"/>
      <c r="SYU138" s="49"/>
      <c r="SYV138" s="50"/>
      <c r="SYW138" s="13"/>
      <c r="SYX138" s="15"/>
      <c r="SYY138" s="43"/>
      <c r="SYZ138" s="44"/>
      <c r="SZA138" s="37"/>
      <c r="SZB138" s="42"/>
      <c r="SZC138" s="45"/>
      <c r="SZD138" s="46"/>
      <c r="SZE138" s="39"/>
      <c r="SZF138" s="39"/>
      <c r="SZG138" s="47"/>
      <c r="SZH138" s="47"/>
      <c r="SZI138" s="47"/>
      <c r="SZJ138" s="39"/>
      <c r="SZK138" s="39"/>
      <c r="SZL138" s="38"/>
      <c r="SZM138" s="11"/>
      <c r="SZN138" s="48"/>
      <c r="SZO138" s="49"/>
      <c r="SZP138" s="50"/>
      <c r="SZQ138" s="13"/>
      <c r="SZR138" s="15"/>
      <c r="SZS138" s="43"/>
      <c r="SZT138" s="44"/>
      <c r="SZU138" s="37"/>
      <c r="SZV138" s="42"/>
      <c r="SZW138" s="45"/>
      <c r="SZX138" s="46"/>
      <c r="SZY138" s="39"/>
      <c r="SZZ138" s="39"/>
      <c r="TAA138" s="47"/>
      <c r="TAB138" s="47"/>
      <c r="TAC138" s="47"/>
      <c r="TAD138" s="39"/>
      <c r="TAE138" s="39"/>
      <c r="TAF138" s="38"/>
      <c r="TAG138" s="11"/>
      <c r="TAH138" s="48"/>
      <c r="TAI138" s="49"/>
      <c r="TAJ138" s="50"/>
      <c r="TAK138" s="13"/>
      <c r="TAL138" s="15"/>
      <c r="TAM138" s="43"/>
      <c r="TAN138" s="44"/>
      <c r="TAO138" s="37"/>
      <c r="TAP138" s="42"/>
      <c r="TAQ138" s="45"/>
      <c r="TAR138" s="46"/>
      <c r="TAS138" s="39"/>
      <c r="TAT138" s="39"/>
      <c r="TAU138" s="47"/>
      <c r="TAV138" s="47"/>
      <c r="TAW138" s="47"/>
      <c r="TAX138" s="39"/>
      <c r="TAY138" s="39"/>
      <c r="TAZ138" s="38"/>
      <c r="TBA138" s="11"/>
      <c r="TBB138" s="48"/>
      <c r="TBC138" s="49"/>
      <c r="TBD138" s="50"/>
      <c r="TBE138" s="13"/>
      <c r="TBF138" s="15"/>
      <c r="TBG138" s="43"/>
      <c r="TBH138" s="44"/>
      <c r="TBI138" s="37"/>
      <c r="TBJ138" s="42"/>
      <c r="TBK138" s="45"/>
      <c r="TBL138" s="46"/>
      <c r="TBM138" s="39"/>
      <c r="TBN138" s="39"/>
      <c r="TBO138" s="47"/>
      <c r="TBP138" s="47"/>
      <c r="TBQ138" s="47"/>
      <c r="TBR138" s="39"/>
      <c r="TBS138" s="39"/>
      <c r="TBT138" s="38"/>
      <c r="TBU138" s="11"/>
      <c r="TBV138" s="48"/>
      <c r="TBW138" s="49"/>
      <c r="TBX138" s="50"/>
      <c r="TBY138" s="13"/>
      <c r="TBZ138" s="15"/>
      <c r="TCA138" s="43"/>
      <c r="TCB138" s="44"/>
      <c r="TCC138" s="37"/>
      <c r="TCD138" s="42"/>
      <c r="TCE138" s="45"/>
      <c r="TCF138" s="46"/>
      <c r="TCG138" s="39"/>
      <c r="TCH138" s="39"/>
      <c r="TCI138" s="47"/>
      <c r="TCJ138" s="47"/>
      <c r="TCK138" s="47"/>
      <c r="TCL138" s="39"/>
      <c r="TCM138" s="39"/>
      <c r="TCN138" s="38"/>
      <c r="TCO138" s="11"/>
      <c r="TCP138" s="48"/>
      <c r="TCQ138" s="49"/>
      <c r="TCR138" s="50"/>
      <c r="TCS138" s="13"/>
      <c r="TCT138" s="15"/>
      <c r="TCU138" s="43"/>
      <c r="TCV138" s="44"/>
      <c r="TCW138" s="37"/>
      <c r="TCX138" s="42"/>
      <c r="TCY138" s="45"/>
      <c r="TCZ138" s="46"/>
      <c r="TDA138" s="39"/>
      <c r="TDB138" s="39"/>
      <c r="TDC138" s="47"/>
      <c r="TDD138" s="47"/>
      <c r="TDE138" s="47"/>
      <c r="TDF138" s="39"/>
      <c r="TDG138" s="39"/>
      <c r="TDH138" s="38"/>
      <c r="TDI138" s="11"/>
      <c r="TDJ138" s="48"/>
      <c r="TDK138" s="49"/>
      <c r="TDL138" s="50"/>
      <c r="TDM138" s="13"/>
      <c r="TDN138" s="15"/>
      <c r="TDO138" s="43"/>
      <c r="TDP138" s="44"/>
      <c r="TDQ138" s="37"/>
      <c r="TDR138" s="42"/>
      <c r="TDS138" s="45"/>
      <c r="TDT138" s="46"/>
      <c r="TDU138" s="39"/>
      <c r="TDV138" s="39"/>
      <c r="TDW138" s="47"/>
      <c r="TDX138" s="47"/>
      <c r="TDY138" s="47"/>
      <c r="TDZ138" s="39"/>
      <c r="TEA138" s="39"/>
      <c r="TEB138" s="38"/>
      <c r="TEC138" s="11"/>
      <c r="TED138" s="48"/>
      <c r="TEE138" s="49"/>
      <c r="TEF138" s="50"/>
      <c r="TEG138" s="13"/>
      <c r="TEH138" s="15"/>
      <c r="TEI138" s="43"/>
      <c r="TEJ138" s="44"/>
      <c r="TEK138" s="37"/>
      <c r="TEL138" s="42"/>
      <c r="TEM138" s="45"/>
      <c r="TEN138" s="46"/>
      <c r="TEO138" s="39"/>
      <c r="TEP138" s="39"/>
      <c r="TEQ138" s="47"/>
      <c r="TER138" s="47"/>
      <c r="TES138" s="47"/>
      <c r="TET138" s="39"/>
      <c r="TEU138" s="39"/>
      <c r="TEV138" s="38"/>
      <c r="TEW138" s="11"/>
      <c r="TEX138" s="48"/>
      <c r="TEY138" s="49"/>
      <c r="TEZ138" s="50"/>
      <c r="TFA138" s="13"/>
      <c r="TFB138" s="15"/>
      <c r="TFC138" s="43"/>
      <c r="TFD138" s="44"/>
      <c r="TFE138" s="37"/>
      <c r="TFF138" s="42"/>
      <c r="TFG138" s="45"/>
      <c r="TFH138" s="46"/>
      <c r="TFI138" s="39"/>
      <c r="TFJ138" s="39"/>
      <c r="TFK138" s="47"/>
      <c r="TFL138" s="47"/>
      <c r="TFM138" s="47"/>
      <c r="TFN138" s="39"/>
      <c r="TFO138" s="39"/>
      <c r="TFP138" s="38"/>
      <c r="TFQ138" s="11"/>
      <c r="TFR138" s="48"/>
      <c r="TFS138" s="49"/>
      <c r="TFT138" s="50"/>
      <c r="TFU138" s="13"/>
      <c r="TFV138" s="15"/>
      <c r="TFW138" s="43"/>
      <c r="TFX138" s="44"/>
      <c r="TFY138" s="37"/>
      <c r="TFZ138" s="42"/>
      <c r="TGA138" s="45"/>
      <c r="TGB138" s="46"/>
      <c r="TGC138" s="39"/>
      <c r="TGD138" s="39"/>
      <c r="TGE138" s="47"/>
      <c r="TGF138" s="47"/>
      <c r="TGG138" s="47"/>
      <c r="TGH138" s="39"/>
      <c r="TGI138" s="39"/>
      <c r="TGJ138" s="38"/>
      <c r="TGK138" s="11"/>
      <c r="TGL138" s="48"/>
      <c r="TGM138" s="49"/>
      <c r="TGN138" s="50"/>
      <c r="TGO138" s="13"/>
      <c r="TGP138" s="15"/>
      <c r="TGQ138" s="43"/>
      <c r="TGR138" s="44"/>
      <c r="TGS138" s="37"/>
      <c r="TGT138" s="42"/>
      <c r="TGU138" s="45"/>
      <c r="TGV138" s="46"/>
      <c r="TGW138" s="39"/>
      <c r="TGX138" s="39"/>
      <c r="TGY138" s="47"/>
      <c r="TGZ138" s="47"/>
      <c r="THA138" s="47"/>
      <c r="THB138" s="39"/>
      <c r="THC138" s="39"/>
      <c r="THD138" s="38"/>
      <c r="THE138" s="11"/>
      <c r="THF138" s="48"/>
      <c r="THG138" s="49"/>
      <c r="THH138" s="50"/>
      <c r="THI138" s="13"/>
      <c r="THJ138" s="15"/>
      <c r="THK138" s="43"/>
      <c r="THL138" s="44"/>
      <c r="THM138" s="37"/>
      <c r="THN138" s="42"/>
      <c r="THO138" s="45"/>
      <c r="THP138" s="46"/>
      <c r="THQ138" s="39"/>
      <c r="THR138" s="39"/>
      <c r="THS138" s="47"/>
      <c r="THT138" s="47"/>
      <c r="THU138" s="47"/>
      <c r="THV138" s="39"/>
      <c r="THW138" s="39"/>
      <c r="THX138" s="38"/>
      <c r="THY138" s="11"/>
      <c r="THZ138" s="48"/>
      <c r="TIA138" s="49"/>
      <c r="TIB138" s="50"/>
      <c r="TIC138" s="13"/>
      <c r="TID138" s="15"/>
      <c r="TIE138" s="43"/>
      <c r="TIF138" s="44"/>
      <c r="TIG138" s="37"/>
      <c r="TIH138" s="42"/>
      <c r="TII138" s="45"/>
      <c r="TIJ138" s="46"/>
      <c r="TIK138" s="39"/>
      <c r="TIL138" s="39"/>
      <c r="TIM138" s="47"/>
      <c r="TIN138" s="47"/>
      <c r="TIO138" s="47"/>
      <c r="TIP138" s="39"/>
      <c r="TIQ138" s="39"/>
      <c r="TIR138" s="38"/>
      <c r="TIS138" s="11"/>
      <c r="TIT138" s="48"/>
      <c r="TIU138" s="49"/>
      <c r="TIV138" s="50"/>
      <c r="TIW138" s="13"/>
      <c r="TIX138" s="15"/>
      <c r="TIY138" s="43"/>
      <c r="TIZ138" s="44"/>
      <c r="TJA138" s="37"/>
      <c r="TJB138" s="42"/>
      <c r="TJC138" s="45"/>
      <c r="TJD138" s="46"/>
      <c r="TJE138" s="39"/>
      <c r="TJF138" s="39"/>
      <c r="TJG138" s="47"/>
      <c r="TJH138" s="47"/>
      <c r="TJI138" s="47"/>
      <c r="TJJ138" s="39"/>
      <c r="TJK138" s="39"/>
      <c r="TJL138" s="38"/>
      <c r="TJM138" s="11"/>
      <c r="TJN138" s="48"/>
      <c r="TJO138" s="49"/>
      <c r="TJP138" s="50"/>
      <c r="TJQ138" s="13"/>
      <c r="TJR138" s="15"/>
      <c r="TJS138" s="43"/>
      <c r="TJT138" s="44"/>
      <c r="TJU138" s="37"/>
      <c r="TJV138" s="42"/>
      <c r="TJW138" s="45"/>
      <c r="TJX138" s="46"/>
      <c r="TJY138" s="39"/>
      <c r="TJZ138" s="39"/>
      <c r="TKA138" s="47"/>
      <c r="TKB138" s="47"/>
      <c r="TKC138" s="47"/>
      <c r="TKD138" s="39"/>
      <c r="TKE138" s="39"/>
      <c r="TKF138" s="38"/>
      <c r="TKG138" s="11"/>
      <c r="TKH138" s="48"/>
      <c r="TKI138" s="49"/>
      <c r="TKJ138" s="50"/>
      <c r="TKK138" s="13"/>
      <c r="TKL138" s="15"/>
      <c r="TKM138" s="43"/>
      <c r="TKN138" s="44"/>
      <c r="TKO138" s="37"/>
      <c r="TKP138" s="42"/>
      <c r="TKQ138" s="45"/>
      <c r="TKR138" s="46"/>
      <c r="TKS138" s="39"/>
      <c r="TKT138" s="39"/>
      <c r="TKU138" s="47"/>
      <c r="TKV138" s="47"/>
      <c r="TKW138" s="47"/>
      <c r="TKX138" s="39"/>
      <c r="TKY138" s="39"/>
      <c r="TKZ138" s="38"/>
      <c r="TLA138" s="11"/>
      <c r="TLB138" s="48"/>
      <c r="TLC138" s="49"/>
      <c r="TLD138" s="50"/>
      <c r="TLE138" s="13"/>
      <c r="TLF138" s="15"/>
      <c r="TLG138" s="43"/>
      <c r="TLH138" s="44"/>
      <c r="TLI138" s="37"/>
      <c r="TLJ138" s="42"/>
      <c r="TLK138" s="45"/>
      <c r="TLL138" s="46"/>
      <c r="TLM138" s="39"/>
      <c r="TLN138" s="39"/>
      <c r="TLO138" s="47"/>
      <c r="TLP138" s="47"/>
      <c r="TLQ138" s="47"/>
      <c r="TLR138" s="39"/>
      <c r="TLS138" s="39"/>
      <c r="TLT138" s="38"/>
      <c r="TLU138" s="11"/>
      <c r="TLV138" s="48"/>
      <c r="TLW138" s="49"/>
      <c r="TLX138" s="50"/>
      <c r="TLY138" s="13"/>
      <c r="TLZ138" s="15"/>
      <c r="TMA138" s="43"/>
      <c r="TMB138" s="44"/>
      <c r="TMC138" s="37"/>
      <c r="TMD138" s="42"/>
      <c r="TME138" s="45"/>
      <c r="TMF138" s="46"/>
      <c r="TMG138" s="39"/>
      <c r="TMH138" s="39"/>
      <c r="TMI138" s="47"/>
      <c r="TMJ138" s="47"/>
      <c r="TMK138" s="47"/>
      <c r="TML138" s="39"/>
      <c r="TMM138" s="39"/>
      <c r="TMN138" s="38"/>
      <c r="TMO138" s="11"/>
      <c r="TMP138" s="48"/>
      <c r="TMQ138" s="49"/>
      <c r="TMR138" s="50"/>
      <c r="TMS138" s="13"/>
      <c r="TMT138" s="15"/>
      <c r="TMU138" s="43"/>
      <c r="TMV138" s="44"/>
      <c r="TMW138" s="37"/>
      <c r="TMX138" s="42"/>
      <c r="TMY138" s="45"/>
      <c r="TMZ138" s="46"/>
      <c r="TNA138" s="39"/>
      <c r="TNB138" s="39"/>
      <c r="TNC138" s="47"/>
      <c r="TND138" s="47"/>
      <c r="TNE138" s="47"/>
      <c r="TNF138" s="39"/>
      <c r="TNG138" s="39"/>
      <c r="TNH138" s="38"/>
      <c r="TNI138" s="11"/>
      <c r="TNJ138" s="48"/>
      <c r="TNK138" s="49"/>
      <c r="TNL138" s="50"/>
      <c r="TNM138" s="13"/>
      <c r="TNN138" s="15"/>
      <c r="TNO138" s="43"/>
      <c r="TNP138" s="44"/>
      <c r="TNQ138" s="37"/>
      <c r="TNR138" s="42"/>
      <c r="TNS138" s="45"/>
      <c r="TNT138" s="46"/>
      <c r="TNU138" s="39"/>
      <c r="TNV138" s="39"/>
      <c r="TNW138" s="47"/>
      <c r="TNX138" s="47"/>
      <c r="TNY138" s="47"/>
      <c r="TNZ138" s="39"/>
      <c r="TOA138" s="39"/>
      <c r="TOB138" s="38"/>
      <c r="TOC138" s="11"/>
      <c r="TOD138" s="48"/>
      <c r="TOE138" s="49"/>
      <c r="TOF138" s="50"/>
      <c r="TOG138" s="13"/>
      <c r="TOH138" s="15"/>
      <c r="TOI138" s="43"/>
      <c r="TOJ138" s="44"/>
      <c r="TOK138" s="37"/>
      <c r="TOL138" s="42"/>
      <c r="TOM138" s="45"/>
      <c r="TON138" s="46"/>
      <c r="TOO138" s="39"/>
      <c r="TOP138" s="39"/>
      <c r="TOQ138" s="47"/>
      <c r="TOR138" s="47"/>
      <c r="TOS138" s="47"/>
      <c r="TOT138" s="39"/>
      <c r="TOU138" s="39"/>
      <c r="TOV138" s="38"/>
      <c r="TOW138" s="11"/>
      <c r="TOX138" s="48"/>
      <c r="TOY138" s="49"/>
      <c r="TOZ138" s="50"/>
      <c r="TPA138" s="13"/>
      <c r="TPB138" s="15"/>
      <c r="TPC138" s="43"/>
      <c r="TPD138" s="44"/>
      <c r="TPE138" s="37"/>
      <c r="TPF138" s="42"/>
      <c r="TPG138" s="45"/>
      <c r="TPH138" s="46"/>
      <c r="TPI138" s="39"/>
      <c r="TPJ138" s="39"/>
      <c r="TPK138" s="47"/>
      <c r="TPL138" s="47"/>
      <c r="TPM138" s="47"/>
      <c r="TPN138" s="39"/>
      <c r="TPO138" s="39"/>
      <c r="TPP138" s="38"/>
      <c r="TPQ138" s="11"/>
      <c r="TPR138" s="48"/>
      <c r="TPS138" s="49"/>
      <c r="TPT138" s="50"/>
      <c r="TPU138" s="13"/>
      <c r="TPV138" s="15"/>
      <c r="TPW138" s="43"/>
      <c r="TPX138" s="44"/>
      <c r="TPY138" s="37"/>
      <c r="TPZ138" s="42"/>
      <c r="TQA138" s="45"/>
      <c r="TQB138" s="46"/>
      <c r="TQC138" s="39"/>
      <c r="TQD138" s="39"/>
      <c r="TQE138" s="47"/>
      <c r="TQF138" s="47"/>
      <c r="TQG138" s="47"/>
      <c r="TQH138" s="39"/>
      <c r="TQI138" s="39"/>
      <c r="TQJ138" s="38"/>
      <c r="TQK138" s="11"/>
      <c r="TQL138" s="48"/>
      <c r="TQM138" s="49"/>
      <c r="TQN138" s="50"/>
      <c r="TQO138" s="13"/>
      <c r="TQP138" s="15"/>
      <c r="TQQ138" s="43"/>
      <c r="TQR138" s="44"/>
      <c r="TQS138" s="37"/>
      <c r="TQT138" s="42"/>
      <c r="TQU138" s="45"/>
      <c r="TQV138" s="46"/>
      <c r="TQW138" s="39"/>
      <c r="TQX138" s="39"/>
      <c r="TQY138" s="47"/>
      <c r="TQZ138" s="47"/>
      <c r="TRA138" s="47"/>
      <c r="TRB138" s="39"/>
      <c r="TRC138" s="39"/>
      <c r="TRD138" s="38"/>
      <c r="TRE138" s="11"/>
      <c r="TRF138" s="48"/>
      <c r="TRG138" s="49"/>
      <c r="TRH138" s="50"/>
      <c r="TRI138" s="13"/>
      <c r="TRJ138" s="15"/>
      <c r="TRK138" s="43"/>
      <c r="TRL138" s="44"/>
      <c r="TRM138" s="37"/>
      <c r="TRN138" s="42"/>
      <c r="TRO138" s="45"/>
      <c r="TRP138" s="46"/>
      <c r="TRQ138" s="39"/>
      <c r="TRR138" s="39"/>
      <c r="TRS138" s="47"/>
      <c r="TRT138" s="47"/>
      <c r="TRU138" s="47"/>
      <c r="TRV138" s="39"/>
      <c r="TRW138" s="39"/>
      <c r="TRX138" s="38"/>
      <c r="TRY138" s="11"/>
      <c r="TRZ138" s="48"/>
      <c r="TSA138" s="49"/>
      <c r="TSB138" s="50"/>
      <c r="TSC138" s="13"/>
      <c r="TSD138" s="15"/>
      <c r="TSE138" s="43"/>
      <c r="TSF138" s="44"/>
      <c r="TSG138" s="37"/>
      <c r="TSH138" s="42"/>
      <c r="TSI138" s="45"/>
      <c r="TSJ138" s="46"/>
      <c r="TSK138" s="39"/>
      <c r="TSL138" s="39"/>
      <c r="TSM138" s="47"/>
      <c r="TSN138" s="47"/>
      <c r="TSO138" s="47"/>
      <c r="TSP138" s="39"/>
      <c r="TSQ138" s="39"/>
      <c r="TSR138" s="38"/>
      <c r="TSS138" s="11"/>
      <c r="TST138" s="48"/>
      <c r="TSU138" s="49"/>
      <c r="TSV138" s="50"/>
      <c r="TSW138" s="13"/>
      <c r="TSX138" s="15"/>
      <c r="TSY138" s="43"/>
      <c r="TSZ138" s="44"/>
      <c r="TTA138" s="37"/>
      <c r="TTB138" s="42"/>
      <c r="TTC138" s="45"/>
      <c r="TTD138" s="46"/>
      <c r="TTE138" s="39"/>
      <c r="TTF138" s="39"/>
      <c r="TTG138" s="47"/>
      <c r="TTH138" s="47"/>
      <c r="TTI138" s="47"/>
      <c r="TTJ138" s="39"/>
      <c r="TTK138" s="39"/>
      <c r="TTL138" s="38"/>
      <c r="TTM138" s="11"/>
      <c r="TTN138" s="48"/>
      <c r="TTO138" s="49"/>
      <c r="TTP138" s="50"/>
      <c r="TTQ138" s="13"/>
      <c r="TTR138" s="15"/>
      <c r="TTS138" s="43"/>
      <c r="TTT138" s="44"/>
      <c r="TTU138" s="37"/>
      <c r="TTV138" s="42"/>
      <c r="TTW138" s="45"/>
      <c r="TTX138" s="46"/>
      <c r="TTY138" s="39"/>
      <c r="TTZ138" s="39"/>
      <c r="TUA138" s="47"/>
      <c r="TUB138" s="47"/>
      <c r="TUC138" s="47"/>
      <c r="TUD138" s="39"/>
      <c r="TUE138" s="39"/>
      <c r="TUF138" s="38"/>
      <c r="TUG138" s="11"/>
      <c r="TUH138" s="48"/>
      <c r="TUI138" s="49"/>
      <c r="TUJ138" s="50"/>
      <c r="TUK138" s="13"/>
      <c r="TUL138" s="15"/>
      <c r="TUM138" s="43"/>
      <c r="TUN138" s="44"/>
      <c r="TUO138" s="37"/>
      <c r="TUP138" s="42"/>
      <c r="TUQ138" s="45"/>
      <c r="TUR138" s="46"/>
      <c r="TUS138" s="39"/>
      <c r="TUT138" s="39"/>
      <c r="TUU138" s="47"/>
      <c r="TUV138" s="47"/>
      <c r="TUW138" s="47"/>
      <c r="TUX138" s="39"/>
      <c r="TUY138" s="39"/>
      <c r="TUZ138" s="38"/>
      <c r="TVA138" s="11"/>
      <c r="TVB138" s="48"/>
      <c r="TVC138" s="49"/>
      <c r="TVD138" s="50"/>
      <c r="TVE138" s="13"/>
      <c r="TVF138" s="15"/>
      <c r="TVG138" s="43"/>
      <c r="TVH138" s="44"/>
      <c r="TVI138" s="37"/>
      <c r="TVJ138" s="42"/>
      <c r="TVK138" s="45"/>
      <c r="TVL138" s="46"/>
      <c r="TVM138" s="39"/>
      <c r="TVN138" s="39"/>
      <c r="TVO138" s="47"/>
      <c r="TVP138" s="47"/>
      <c r="TVQ138" s="47"/>
      <c r="TVR138" s="39"/>
      <c r="TVS138" s="39"/>
      <c r="TVT138" s="38"/>
      <c r="TVU138" s="11"/>
      <c r="TVV138" s="48"/>
      <c r="TVW138" s="49"/>
      <c r="TVX138" s="50"/>
      <c r="TVY138" s="13"/>
      <c r="TVZ138" s="15"/>
      <c r="TWA138" s="43"/>
      <c r="TWB138" s="44"/>
      <c r="TWC138" s="37"/>
      <c r="TWD138" s="42"/>
      <c r="TWE138" s="45"/>
      <c r="TWF138" s="46"/>
      <c r="TWG138" s="39"/>
      <c r="TWH138" s="39"/>
      <c r="TWI138" s="47"/>
      <c r="TWJ138" s="47"/>
      <c r="TWK138" s="47"/>
      <c r="TWL138" s="39"/>
      <c r="TWM138" s="39"/>
      <c r="TWN138" s="38"/>
      <c r="TWO138" s="11"/>
      <c r="TWP138" s="48"/>
      <c r="TWQ138" s="49"/>
      <c r="TWR138" s="50"/>
      <c r="TWS138" s="13"/>
      <c r="TWT138" s="15"/>
      <c r="TWU138" s="43"/>
      <c r="TWV138" s="44"/>
      <c r="TWW138" s="37"/>
      <c r="TWX138" s="42"/>
      <c r="TWY138" s="45"/>
      <c r="TWZ138" s="46"/>
      <c r="TXA138" s="39"/>
      <c r="TXB138" s="39"/>
      <c r="TXC138" s="47"/>
      <c r="TXD138" s="47"/>
      <c r="TXE138" s="47"/>
      <c r="TXF138" s="39"/>
      <c r="TXG138" s="39"/>
      <c r="TXH138" s="38"/>
      <c r="TXI138" s="11"/>
      <c r="TXJ138" s="48"/>
      <c r="TXK138" s="49"/>
      <c r="TXL138" s="50"/>
      <c r="TXM138" s="13"/>
      <c r="TXN138" s="15"/>
      <c r="TXO138" s="43"/>
      <c r="TXP138" s="44"/>
      <c r="TXQ138" s="37"/>
      <c r="TXR138" s="42"/>
      <c r="TXS138" s="45"/>
      <c r="TXT138" s="46"/>
      <c r="TXU138" s="39"/>
      <c r="TXV138" s="39"/>
      <c r="TXW138" s="47"/>
      <c r="TXX138" s="47"/>
      <c r="TXY138" s="47"/>
      <c r="TXZ138" s="39"/>
      <c r="TYA138" s="39"/>
      <c r="TYB138" s="38"/>
      <c r="TYC138" s="11"/>
      <c r="TYD138" s="48"/>
      <c r="TYE138" s="49"/>
      <c r="TYF138" s="50"/>
      <c r="TYG138" s="13"/>
      <c r="TYH138" s="15"/>
      <c r="TYI138" s="43"/>
      <c r="TYJ138" s="44"/>
      <c r="TYK138" s="37"/>
      <c r="TYL138" s="42"/>
      <c r="TYM138" s="45"/>
      <c r="TYN138" s="46"/>
      <c r="TYO138" s="39"/>
      <c r="TYP138" s="39"/>
      <c r="TYQ138" s="47"/>
      <c r="TYR138" s="47"/>
      <c r="TYS138" s="47"/>
      <c r="TYT138" s="39"/>
      <c r="TYU138" s="39"/>
      <c r="TYV138" s="38"/>
      <c r="TYW138" s="11"/>
      <c r="TYX138" s="48"/>
      <c r="TYY138" s="49"/>
      <c r="TYZ138" s="50"/>
      <c r="TZA138" s="13"/>
      <c r="TZB138" s="15"/>
      <c r="TZC138" s="43"/>
      <c r="TZD138" s="44"/>
      <c r="TZE138" s="37"/>
      <c r="TZF138" s="42"/>
      <c r="TZG138" s="45"/>
      <c r="TZH138" s="46"/>
      <c r="TZI138" s="39"/>
      <c r="TZJ138" s="39"/>
      <c r="TZK138" s="47"/>
      <c r="TZL138" s="47"/>
      <c r="TZM138" s="47"/>
      <c r="TZN138" s="39"/>
      <c r="TZO138" s="39"/>
      <c r="TZP138" s="38"/>
      <c r="TZQ138" s="11"/>
      <c r="TZR138" s="48"/>
      <c r="TZS138" s="49"/>
      <c r="TZT138" s="50"/>
      <c r="TZU138" s="13"/>
      <c r="TZV138" s="15"/>
      <c r="TZW138" s="43"/>
      <c r="TZX138" s="44"/>
      <c r="TZY138" s="37"/>
      <c r="TZZ138" s="42"/>
      <c r="UAA138" s="45"/>
      <c r="UAB138" s="46"/>
      <c r="UAC138" s="39"/>
      <c r="UAD138" s="39"/>
      <c r="UAE138" s="47"/>
      <c r="UAF138" s="47"/>
      <c r="UAG138" s="47"/>
      <c r="UAH138" s="39"/>
      <c r="UAI138" s="39"/>
      <c r="UAJ138" s="38"/>
      <c r="UAK138" s="11"/>
      <c r="UAL138" s="48"/>
      <c r="UAM138" s="49"/>
      <c r="UAN138" s="50"/>
      <c r="UAO138" s="13"/>
      <c r="UAP138" s="15"/>
      <c r="UAQ138" s="43"/>
      <c r="UAR138" s="44"/>
      <c r="UAS138" s="37"/>
      <c r="UAT138" s="42"/>
      <c r="UAU138" s="45"/>
      <c r="UAV138" s="46"/>
      <c r="UAW138" s="39"/>
      <c r="UAX138" s="39"/>
      <c r="UAY138" s="47"/>
      <c r="UAZ138" s="47"/>
      <c r="UBA138" s="47"/>
      <c r="UBB138" s="39"/>
      <c r="UBC138" s="39"/>
      <c r="UBD138" s="38"/>
      <c r="UBE138" s="11"/>
      <c r="UBF138" s="48"/>
      <c r="UBG138" s="49"/>
      <c r="UBH138" s="50"/>
      <c r="UBI138" s="13"/>
      <c r="UBJ138" s="15"/>
      <c r="UBK138" s="43"/>
      <c r="UBL138" s="44"/>
      <c r="UBM138" s="37"/>
      <c r="UBN138" s="42"/>
      <c r="UBO138" s="45"/>
      <c r="UBP138" s="46"/>
      <c r="UBQ138" s="39"/>
      <c r="UBR138" s="39"/>
      <c r="UBS138" s="47"/>
      <c r="UBT138" s="47"/>
      <c r="UBU138" s="47"/>
      <c r="UBV138" s="39"/>
      <c r="UBW138" s="39"/>
      <c r="UBX138" s="38"/>
      <c r="UBY138" s="11"/>
      <c r="UBZ138" s="48"/>
      <c r="UCA138" s="49"/>
      <c r="UCB138" s="50"/>
      <c r="UCC138" s="13"/>
      <c r="UCD138" s="15"/>
      <c r="UCE138" s="43"/>
      <c r="UCF138" s="44"/>
      <c r="UCG138" s="37"/>
      <c r="UCH138" s="42"/>
      <c r="UCI138" s="45"/>
      <c r="UCJ138" s="46"/>
      <c r="UCK138" s="39"/>
      <c r="UCL138" s="39"/>
      <c r="UCM138" s="47"/>
      <c r="UCN138" s="47"/>
      <c r="UCO138" s="47"/>
      <c r="UCP138" s="39"/>
      <c r="UCQ138" s="39"/>
      <c r="UCR138" s="38"/>
      <c r="UCS138" s="11"/>
      <c r="UCT138" s="48"/>
      <c r="UCU138" s="49"/>
      <c r="UCV138" s="50"/>
      <c r="UCW138" s="13"/>
      <c r="UCX138" s="15"/>
      <c r="UCY138" s="43"/>
      <c r="UCZ138" s="44"/>
      <c r="UDA138" s="37"/>
      <c r="UDB138" s="42"/>
      <c r="UDC138" s="45"/>
      <c r="UDD138" s="46"/>
      <c r="UDE138" s="39"/>
      <c r="UDF138" s="39"/>
      <c r="UDG138" s="47"/>
      <c r="UDH138" s="47"/>
      <c r="UDI138" s="47"/>
      <c r="UDJ138" s="39"/>
      <c r="UDK138" s="39"/>
      <c r="UDL138" s="38"/>
      <c r="UDM138" s="11"/>
      <c r="UDN138" s="48"/>
      <c r="UDO138" s="49"/>
      <c r="UDP138" s="50"/>
      <c r="UDQ138" s="13"/>
      <c r="UDR138" s="15"/>
      <c r="UDS138" s="43"/>
      <c r="UDT138" s="44"/>
      <c r="UDU138" s="37"/>
      <c r="UDV138" s="42"/>
      <c r="UDW138" s="45"/>
      <c r="UDX138" s="46"/>
      <c r="UDY138" s="39"/>
      <c r="UDZ138" s="39"/>
      <c r="UEA138" s="47"/>
      <c r="UEB138" s="47"/>
      <c r="UEC138" s="47"/>
      <c r="UED138" s="39"/>
      <c r="UEE138" s="39"/>
      <c r="UEF138" s="38"/>
      <c r="UEG138" s="11"/>
      <c r="UEH138" s="48"/>
      <c r="UEI138" s="49"/>
      <c r="UEJ138" s="50"/>
      <c r="UEK138" s="13"/>
      <c r="UEL138" s="15"/>
      <c r="UEM138" s="43"/>
      <c r="UEN138" s="44"/>
      <c r="UEO138" s="37"/>
      <c r="UEP138" s="42"/>
      <c r="UEQ138" s="45"/>
      <c r="UER138" s="46"/>
      <c r="UES138" s="39"/>
      <c r="UET138" s="39"/>
      <c r="UEU138" s="47"/>
      <c r="UEV138" s="47"/>
      <c r="UEW138" s="47"/>
      <c r="UEX138" s="39"/>
      <c r="UEY138" s="39"/>
      <c r="UEZ138" s="38"/>
      <c r="UFA138" s="11"/>
      <c r="UFB138" s="48"/>
      <c r="UFC138" s="49"/>
      <c r="UFD138" s="50"/>
      <c r="UFE138" s="13"/>
      <c r="UFF138" s="15"/>
      <c r="UFG138" s="43"/>
      <c r="UFH138" s="44"/>
      <c r="UFI138" s="37"/>
      <c r="UFJ138" s="42"/>
      <c r="UFK138" s="45"/>
      <c r="UFL138" s="46"/>
      <c r="UFM138" s="39"/>
      <c r="UFN138" s="39"/>
      <c r="UFO138" s="47"/>
      <c r="UFP138" s="47"/>
      <c r="UFQ138" s="47"/>
      <c r="UFR138" s="39"/>
      <c r="UFS138" s="39"/>
      <c r="UFT138" s="38"/>
      <c r="UFU138" s="11"/>
      <c r="UFV138" s="48"/>
      <c r="UFW138" s="49"/>
      <c r="UFX138" s="50"/>
      <c r="UFY138" s="13"/>
      <c r="UFZ138" s="15"/>
      <c r="UGA138" s="43"/>
      <c r="UGB138" s="44"/>
      <c r="UGC138" s="37"/>
      <c r="UGD138" s="42"/>
      <c r="UGE138" s="45"/>
      <c r="UGF138" s="46"/>
      <c r="UGG138" s="39"/>
      <c r="UGH138" s="39"/>
      <c r="UGI138" s="47"/>
      <c r="UGJ138" s="47"/>
      <c r="UGK138" s="47"/>
      <c r="UGL138" s="39"/>
      <c r="UGM138" s="39"/>
      <c r="UGN138" s="38"/>
      <c r="UGO138" s="11"/>
      <c r="UGP138" s="48"/>
      <c r="UGQ138" s="49"/>
      <c r="UGR138" s="50"/>
      <c r="UGS138" s="13"/>
      <c r="UGT138" s="15"/>
      <c r="UGU138" s="43"/>
      <c r="UGV138" s="44"/>
      <c r="UGW138" s="37"/>
      <c r="UGX138" s="42"/>
      <c r="UGY138" s="45"/>
      <c r="UGZ138" s="46"/>
      <c r="UHA138" s="39"/>
      <c r="UHB138" s="39"/>
      <c r="UHC138" s="47"/>
      <c r="UHD138" s="47"/>
      <c r="UHE138" s="47"/>
      <c r="UHF138" s="39"/>
      <c r="UHG138" s="39"/>
      <c r="UHH138" s="38"/>
      <c r="UHI138" s="11"/>
      <c r="UHJ138" s="48"/>
      <c r="UHK138" s="49"/>
      <c r="UHL138" s="50"/>
      <c r="UHM138" s="13"/>
      <c r="UHN138" s="15"/>
      <c r="UHO138" s="43"/>
      <c r="UHP138" s="44"/>
      <c r="UHQ138" s="37"/>
      <c r="UHR138" s="42"/>
      <c r="UHS138" s="45"/>
      <c r="UHT138" s="46"/>
      <c r="UHU138" s="39"/>
      <c r="UHV138" s="39"/>
      <c r="UHW138" s="47"/>
      <c r="UHX138" s="47"/>
      <c r="UHY138" s="47"/>
      <c r="UHZ138" s="39"/>
      <c r="UIA138" s="39"/>
      <c r="UIB138" s="38"/>
      <c r="UIC138" s="11"/>
      <c r="UID138" s="48"/>
      <c r="UIE138" s="49"/>
      <c r="UIF138" s="50"/>
      <c r="UIG138" s="13"/>
      <c r="UIH138" s="15"/>
      <c r="UII138" s="43"/>
      <c r="UIJ138" s="44"/>
      <c r="UIK138" s="37"/>
      <c r="UIL138" s="42"/>
      <c r="UIM138" s="45"/>
      <c r="UIN138" s="46"/>
      <c r="UIO138" s="39"/>
      <c r="UIP138" s="39"/>
      <c r="UIQ138" s="47"/>
      <c r="UIR138" s="47"/>
      <c r="UIS138" s="47"/>
      <c r="UIT138" s="39"/>
      <c r="UIU138" s="39"/>
      <c r="UIV138" s="38"/>
      <c r="UIW138" s="11"/>
      <c r="UIX138" s="48"/>
      <c r="UIY138" s="49"/>
      <c r="UIZ138" s="50"/>
      <c r="UJA138" s="13"/>
      <c r="UJB138" s="15"/>
      <c r="UJC138" s="43"/>
      <c r="UJD138" s="44"/>
      <c r="UJE138" s="37"/>
      <c r="UJF138" s="42"/>
      <c r="UJG138" s="45"/>
      <c r="UJH138" s="46"/>
      <c r="UJI138" s="39"/>
      <c r="UJJ138" s="39"/>
      <c r="UJK138" s="47"/>
      <c r="UJL138" s="47"/>
      <c r="UJM138" s="47"/>
      <c r="UJN138" s="39"/>
      <c r="UJO138" s="39"/>
      <c r="UJP138" s="38"/>
      <c r="UJQ138" s="11"/>
      <c r="UJR138" s="48"/>
      <c r="UJS138" s="49"/>
      <c r="UJT138" s="50"/>
      <c r="UJU138" s="13"/>
      <c r="UJV138" s="15"/>
      <c r="UJW138" s="43"/>
      <c r="UJX138" s="44"/>
      <c r="UJY138" s="37"/>
      <c r="UJZ138" s="42"/>
      <c r="UKA138" s="45"/>
      <c r="UKB138" s="46"/>
      <c r="UKC138" s="39"/>
      <c r="UKD138" s="39"/>
      <c r="UKE138" s="47"/>
      <c r="UKF138" s="47"/>
      <c r="UKG138" s="47"/>
      <c r="UKH138" s="39"/>
      <c r="UKI138" s="39"/>
      <c r="UKJ138" s="38"/>
      <c r="UKK138" s="11"/>
      <c r="UKL138" s="48"/>
      <c r="UKM138" s="49"/>
      <c r="UKN138" s="50"/>
      <c r="UKO138" s="13"/>
      <c r="UKP138" s="15"/>
      <c r="UKQ138" s="43"/>
      <c r="UKR138" s="44"/>
      <c r="UKS138" s="37"/>
      <c r="UKT138" s="42"/>
      <c r="UKU138" s="45"/>
      <c r="UKV138" s="46"/>
      <c r="UKW138" s="39"/>
      <c r="UKX138" s="39"/>
      <c r="UKY138" s="47"/>
      <c r="UKZ138" s="47"/>
      <c r="ULA138" s="47"/>
      <c r="ULB138" s="39"/>
      <c r="ULC138" s="39"/>
      <c r="ULD138" s="38"/>
      <c r="ULE138" s="11"/>
      <c r="ULF138" s="48"/>
      <c r="ULG138" s="49"/>
      <c r="ULH138" s="50"/>
      <c r="ULI138" s="13"/>
      <c r="ULJ138" s="15"/>
      <c r="ULK138" s="43"/>
      <c r="ULL138" s="44"/>
      <c r="ULM138" s="37"/>
      <c r="ULN138" s="42"/>
      <c r="ULO138" s="45"/>
      <c r="ULP138" s="46"/>
      <c r="ULQ138" s="39"/>
      <c r="ULR138" s="39"/>
      <c r="ULS138" s="47"/>
      <c r="ULT138" s="47"/>
      <c r="ULU138" s="47"/>
      <c r="ULV138" s="39"/>
      <c r="ULW138" s="39"/>
      <c r="ULX138" s="38"/>
      <c r="ULY138" s="11"/>
      <c r="ULZ138" s="48"/>
      <c r="UMA138" s="49"/>
      <c r="UMB138" s="50"/>
      <c r="UMC138" s="13"/>
      <c r="UMD138" s="15"/>
      <c r="UME138" s="43"/>
      <c r="UMF138" s="44"/>
      <c r="UMG138" s="37"/>
      <c r="UMH138" s="42"/>
      <c r="UMI138" s="45"/>
      <c r="UMJ138" s="46"/>
      <c r="UMK138" s="39"/>
      <c r="UML138" s="39"/>
      <c r="UMM138" s="47"/>
      <c r="UMN138" s="47"/>
      <c r="UMO138" s="47"/>
      <c r="UMP138" s="39"/>
      <c r="UMQ138" s="39"/>
      <c r="UMR138" s="38"/>
      <c r="UMS138" s="11"/>
      <c r="UMT138" s="48"/>
      <c r="UMU138" s="49"/>
      <c r="UMV138" s="50"/>
      <c r="UMW138" s="13"/>
      <c r="UMX138" s="15"/>
      <c r="UMY138" s="43"/>
      <c r="UMZ138" s="44"/>
      <c r="UNA138" s="37"/>
      <c r="UNB138" s="42"/>
      <c r="UNC138" s="45"/>
      <c r="UND138" s="46"/>
      <c r="UNE138" s="39"/>
      <c r="UNF138" s="39"/>
      <c r="UNG138" s="47"/>
      <c r="UNH138" s="47"/>
      <c r="UNI138" s="47"/>
      <c r="UNJ138" s="39"/>
      <c r="UNK138" s="39"/>
      <c r="UNL138" s="38"/>
      <c r="UNM138" s="11"/>
      <c r="UNN138" s="48"/>
      <c r="UNO138" s="49"/>
      <c r="UNP138" s="50"/>
      <c r="UNQ138" s="13"/>
      <c r="UNR138" s="15"/>
      <c r="UNS138" s="43"/>
      <c r="UNT138" s="44"/>
      <c r="UNU138" s="37"/>
      <c r="UNV138" s="42"/>
      <c r="UNW138" s="45"/>
      <c r="UNX138" s="46"/>
      <c r="UNY138" s="39"/>
      <c r="UNZ138" s="39"/>
      <c r="UOA138" s="47"/>
      <c r="UOB138" s="47"/>
      <c r="UOC138" s="47"/>
      <c r="UOD138" s="39"/>
      <c r="UOE138" s="39"/>
      <c r="UOF138" s="38"/>
      <c r="UOG138" s="11"/>
      <c r="UOH138" s="48"/>
      <c r="UOI138" s="49"/>
      <c r="UOJ138" s="50"/>
      <c r="UOK138" s="13"/>
      <c r="UOL138" s="15"/>
      <c r="UOM138" s="43"/>
      <c r="UON138" s="44"/>
      <c r="UOO138" s="37"/>
      <c r="UOP138" s="42"/>
      <c r="UOQ138" s="45"/>
      <c r="UOR138" s="46"/>
      <c r="UOS138" s="39"/>
      <c r="UOT138" s="39"/>
      <c r="UOU138" s="47"/>
      <c r="UOV138" s="47"/>
      <c r="UOW138" s="47"/>
      <c r="UOX138" s="39"/>
      <c r="UOY138" s="39"/>
      <c r="UOZ138" s="38"/>
      <c r="UPA138" s="11"/>
      <c r="UPB138" s="48"/>
      <c r="UPC138" s="49"/>
      <c r="UPD138" s="50"/>
      <c r="UPE138" s="13"/>
      <c r="UPF138" s="15"/>
      <c r="UPG138" s="43"/>
      <c r="UPH138" s="44"/>
      <c r="UPI138" s="37"/>
      <c r="UPJ138" s="42"/>
      <c r="UPK138" s="45"/>
      <c r="UPL138" s="46"/>
      <c r="UPM138" s="39"/>
      <c r="UPN138" s="39"/>
      <c r="UPO138" s="47"/>
      <c r="UPP138" s="47"/>
      <c r="UPQ138" s="47"/>
      <c r="UPR138" s="39"/>
      <c r="UPS138" s="39"/>
      <c r="UPT138" s="38"/>
      <c r="UPU138" s="11"/>
      <c r="UPV138" s="48"/>
      <c r="UPW138" s="49"/>
      <c r="UPX138" s="50"/>
      <c r="UPY138" s="13"/>
      <c r="UPZ138" s="15"/>
      <c r="UQA138" s="43"/>
      <c r="UQB138" s="44"/>
      <c r="UQC138" s="37"/>
      <c r="UQD138" s="42"/>
      <c r="UQE138" s="45"/>
      <c r="UQF138" s="46"/>
      <c r="UQG138" s="39"/>
      <c r="UQH138" s="39"/>
      <c r="UQI138" s="47"/>
      <c r="UQJ138" s="47"/>
      <c r="UQK138" s="47"/>
      <c r="UQL138" s="39"/>
      <c r="UQM138" s="39"/>
      <c r="UQN138" s="38"/>
      <c r="UQO138" s="11"/>
      <c r="UQP138" s="48"/>
      <c r="UQQ138" s="49"/>
      <c r="UQR138" s="50"/>
      <c r="UQS138" s="13"/>
      <c r="UQT138" s="15"/>
      <c r="UQU138" s="43"/>
      <c r="UQV138" s="44"/>
      <c r="UQW138" s="37"/>
      <c r="UQX138" s="42"/>
      <c r="UQY138" s="45"/>
      <c r="UQZ138" s="46"/>
      <c r="URA138" s="39"/>
      <c r="URB138" s="39"/>
      <c r="URC138" s="47"/>
      <c r="URD138" s="47"/>
      <c r="URE138" s="47"/>
      <c r="URF138" s="39"/>
      <c r="URG138" s="39"/>
      <c r="URH138" s="38"/>
      <c r="URI138" s="11"/>
      <c r="URJ138" s="48"/>
      <c r="URK138" s="49"/>
      <c r="URL138" s="50"/>
      <c r="URM138" s="13"/>
      <c r="URN138" s="15"/>
      <c r="URO138" s="43"/>
      <c r="URP138" s="44"/>
      <c r="URQ138" s="37"/>
      <c r="URR138" s="42"/>
      <c r="URS138" s="45"/>
      <c r="URT138" s="46"/>
      <c r="URU138" s="39"/>
      <c r="URV138" s="39"/>
      <c r="URW138" s="47"/>
      <c r="URX138" s="47"/>
      <c r="URY138" s="47"/>
      <c r="URZ138" s="39"/>
      <c r="USA138" s="39"/>
      <c r="USB138" s="38"/>
      <c r="USC138" s="11"/>
      <c r="USD138" s="48"/>
      <c r="USE138" s="49"/>
      <c r="USF138" s="50"/>
      <c r="USG138" s="13"/>
      <c r="USH138" s="15"/>
      <c r="USI138" s="43"/>
      <c r="USJ138" s="44"/>
      <c r="USK138" s="37"/>
      <c r="USL138" s="42"/>
      <c r="USM138" s="45"/>
      <c r="USN138" s="46"/>
      <c r="USO138" s="39"/>
      <c r="USP138" s="39"/>
      <c r="USQ138" s="47"/>
      <c r="USR138" s="47"/>
      <c r="USS138" s="47"/>
      <c r="UST138" s="39"/>
      <c r="USU138" s="39"/>
      <c r="USV138" s="38"/>
      <c r="USW138" s="11"/>
      <c r="USX138" s="48"/>
      <c r="USY138" s="49"/>
      <c r="USZ138" s="50"/>
      <c r="UTA138" s="13"/>
      <c r="UTB138" s="15"/>
      <c r="UTC138" s="43"/>
      <c r="UTD138" s="44"/>
      <c r="UTE138" s="37"/>
      <c r="UTF138" s="42"/>
      <c r="UTG138" s="45"/>
      <c r="UTH138" s="46"/>
      <c r="UTI138" s="39"/>
      <c r="UTJ138" s="39"/>
      <c r="UTK138" s="47"/>
      <c r="UTL138" s="47"/>
      <c r="UTM138" s="47"/>
      <c r="UTN138" s="39"/>
      <c r="UTO138" s="39"/>
      <c r="UTP138" s="38"/>
      <c r="UTQ138" s="11"/>
      <c r="UTR138" s="48"/>
      <c r="UTS138" s="49"/>
      <c r="UTT138" s="50"/>
      <c r="UTU138" s="13"/>
      <c r="UTV138" s="15"/>
      <c r="UTW138" s="43"/>
      <c r="UTX138" s="44"/>
      <c r="UTY138" s="37"/>
      <c r="UTZ138" s="42"/>
      <c r="UUA138" s="45"/>
      <c r="UUB138" s="46"/>
      <c r="UUC138" s="39"/>
      <c r="UUD138" s="39"/>
      <c r="UUE138" s="47"/>
      <c r="UUF138" s="47"/>
      <c r="UUG138" s="47"/>
      <c r="UUH138" s="39"/>
      <c r="UUI138" s="39"/>
      <c r="UUJ138" s="38"/>
      <c r="UUK138" s="11"/>
      <c r="UUL138" s="48"/>
      <c r="UUM138" s="49"/>
      <c r="UUN138" s="50"/>
      <c r="UUO138" s="13"/>
      <c r="UUP138" s="15"/>
      <c r="UUQ138" s="43"/>
      <c r="UUR138" s="44"/>
      <c r="UUS138" s="37"/>
      <c r="UUT138" s="42"/>
      <c r="UUU138" s="45"/>
      <c r="UUV138" s="46"/>
      <c r="UUW138" s="39"/>
      <c r="UUX138" s="39"/>
      <c r="UUY138" s="47"/>
      <c r="UUZ138" s="47"/>
      <c r="UVA138" s="47"/>
      <c r="UVB138" s="39"/>
      <c r="UVC138" s="39"/>
      <c r="UVD138" s="38"/>
      <c r="UVE138" s="11"/>
      <c r="UVF138" s="48"/>
      <c r="UVG138" s="49"/>
      <c r="UVH138" s="50"/>
      <c r="UVI138" s="13"/>
      <c r="UVJ138" s="15"/>
      <c r="UVK138" s="43"/>
      <c r="UVL138" s="44"/>
      <c r="UVM138" s="37"/>
      <c r="UVN138" s="42"/>
      <c r="UVO138" s="45"/>
      <c r="UVP138" s="46"/>
      <c r="UVQ138" s="39"/>
      <c r="UVR138" s="39"/>
      <c r="UVS138" s="47"/>
      <c r="UVT138" s="47"/>
      <c r="UVU138" s="47"/>
      <c r="UVV138" s="39"/>
      <c r="UVW138" s="39"/>
      <c r="UVX138" s="38"/>
      <c r="UVY138" s="11"/>
      <c r="UVZ138" s="48"/>
      <c r="UWA138" s="49"/>
      <c r="UWB138" s="50"/>
      <c r="UWC138" s="13"/>
      <c r="UWD138" s="15"/>
      <c r="UWE138" s="43"/>
      <c r="UWF138" s="44"/>
      <c r="UWG138" s="37"/>
      <c r="UWH138" s="42"/>
      <c r="UWI138" s="45"/>
      <c r="UWJ138" s="46"/>
      <c r="UWK138" s="39"/>
      <c r="UWL138" s="39"/>
      <c r="UWM138" s="47"/>
      <c r="UWN138" s="47"/>
      <c r="UWO138" s="47"/>
      <c r="UWP138" s="39"/>
      <c r="UWQ138" s="39"/>
      <c r="UWR138" s="38"/>
      <c r="UWS138" s="11"/>
      <c r="UWT138" s="48"/>
      <c r="UWU138" s="49"/>
      <c r="UWV138" s="50"/>
      <c r="UWW138" s="13"/>
      <c r="UWX138" s="15"/>
      <c r="UWY138" s="43"/>
      <c r="UWZ138" s="44"/>
      <c r="UXA138" s="37"/>
      <c r="UXB138" s="42"/>
      <c r="UXC138" s="45"/>
      <c r="UXD138" s="46"/>
      <c r="UXE138" s="39"/>
      <c r="UXF138" s="39"/>
      <c r="UXG138" s="47"/>
      <c r="UXH138" s="47"/>
      <c r="UXI138" s="47"/>
      <c r="UXJ138" s="39"/>
      <c r="UXK138" s="39"/>
      <c r="UXL138" s="38"/>
      <c r="UXM138" s="11"/>
      <c r="UXN138" s="48"/>
      <c r="UXO138" s="49"/>
      <c r="UXP138" s="50"/>
      <c r="UXQ138" s="13"/>
      <c r="UXR138" s="15"/>
      <c r="UXS138" s="43"/>
      <c r="UXT138" s="44"/>
      <c r="UXU138" s="37"/>
      <c r="UXV138" s="42"/>
      <c r="UXW138" s="45"/>
      <c r="UXX138" s="46"/>
      <c r="UXY138" s="39"/>
      <c r="UXZ138" s="39"/>
      <c r="UYA138" s="47"/>
      <c r="UYB138" s="47"/>
      <c r="UYC138" s="47"/>
      <c r="UYD138" s="39"/>
      <c r="UYE138" s="39"/>
      <c r="UYF138" s="38"/>
      <c r="UYG138" s="11"/>
      <c r="UYH138" s="48"/>
      <c r="UYI138" s="49"/>
      <c r="UYJ138" s="50"/>
      <c r="UYK138" s="13"/>
      <c r="UYL138" s="15"/>
      <c r="UYM138" s="43"/>
      <c r="UYN138" s="44"/>
      <c r="UYO138" s="37"/>
      <c r="UYP138" s="42"/>
      <c r="UYQ138" s="45"/>
      <c r="UYR138" s="46"/>
      <c r="UYS138" s="39"/>
      <c r="UYT138" s="39"/>
      <c r="UYU138" s="47"/>
      <c r="UYV138" s="47"/>
      <c r="UYW138" s="47"/>
      <c r="UYX138" s="39"/>
      <c r="UYY138" s="39"/>
      <c r="UYZ138" s="38"/>
      <c r="UZA138" s="11"/>
      <c r="UZB138" s="48"/>
      <c r="UZC138" s="49"/>
      <c r="UZD138" s="50"/>
      <c r="UZE138" s="13"/>
      <c r="UZF138" s="15"/>
      <c r="UZG138" s="43"/>
      <c r="UZH138" s="44"/>
      <c r="UZI138" s="37"/>
      <c r="UZJ138" s="42"/>
      <c r="UZK138" s="45"/>
      <c r="UZL138" s="46"/>
      <c r="UZM138" s="39"/>
      <c r="UZN138" s="39"/>
      <c r="UZO138" s="47"/>
      <c r="UZP138" s="47"/>
      <c r="UZQ138" s="47"/>
      <c r="UZR138" s="39"/>
      <c r="UZS138" s="39"/>
      <c r="UZT138" s="38"/>
      <c r="UZU138" s="11"/>
      <c r="UZV138" s="48"/>
      <c r="UZW138" s="49"/>
      <c r="UZX138" s="50"/>
      <c r="UZY138" s="13"/>
      <c r="UZZ138" s="15"/>
      <c r="VAA138" s="43"/>
      <c r="VAB138" s="44"/>
      <c r="VAC138" s="37"/>
      <c r="VAD138" s="42"/>
      <c r="VAE138" s="45"/>
      <c r="VAF138" s="46"/>
      <c r="VAG138" s="39"/>
      <c r="VAH138" s="39"/>
      <c r="VAI138" s="47"/>
      <c r="VAJ138" s="47"/>
      <c r="VAK138" s="47"/>
      <c r="VAL138" s="39"/>
      <c r="VAM138" s="39"/>
      <c r="VAN138" s="38"/>
      <c r="VAO138" s="11"/>
      <c r="VAP138" s="48"/>
      <c r="VAQ138" s="49"/>
      <c r="VAR138" s="50"/>
      <c r="VAS138" s="13"/>
      <c r="VAT138" s="15"/>
      <c r="VAU138" s="43"/>
      <c r="VAV138" s="44"/>
      <c r="VAW138" s="37"/>
      <c r="VAX138" s="42"/>
      <c r="VAY138" s="45"/>
      <c r="VAZ138" s="46"/>
      <c r="VBA138" s="39"/>
      <c r="VBB138" s="39"/>
      <c r="VBC138" s="47"/>
      <c r="VBD138" s="47"/>
      <c r="VBE138" s="47"/>
      <c r="VBF138" s="39"/>
      <c r="VBG138" s="39"/>
      <c r="VBH138" s="38"/>
      <c r="VBI138" s="11"/>
      <c r="VBJ138" s="48"/>
      <c r="VBK138" s="49"/>
      <c r="VBL138" s="50"/>
      <c r="VBM138" s="13"/>
      <c r="VBN138" s="15"/>
      <c r="VBO138" s="43"/>
      <c r="VBP138" s="44"/>
      <c r="VBQ138" s="37"/>
      <c r="VBR138" s="42"/>
      <c r="VBS138" s="45"/>
      <c r="VBT138" s="46"/>
      <c r="VBU138" s="39"/>
      <c r="VBV138" s="39"/>
      <c r="VBW138" s="47"/>
      <c r="VBX138" s="47"/>
      <c r="VBY138" s="47"/>
      <c r="VBZ138" s="39"/>
      <c r="VCA138" s="39"/>
      <c r="VCB138" s="38"/>
      <c r="VCC138" s="11"/>
      <c r="VCD138" s="48"/>
      <c r="VCE138" s="49"/>
      <c r="VCF138" s="50"/>
      <c r="VCG138" s="13"/>
      <c r="VCH138" s="15"/>
      <c r="VCI138" s="43"/>
      <c r="VCJ138" s="44"/>
      <c r="VCK138" s="37"/>
      <c r="VCL138" s="42"/>
      <c r="VCM138" s="45"/>
      <c r="VCN138" s="46"/>
      <c r="VCO138" s="39"/>
      <c r="VCP138" s="39"/>
      <c r="VCQ138" s="47"/>
      <c r="VCR138" s="47"/>
      <c r="VCS138" s="47"/>
      <c r="VCT138" s="39"/>
      <c r="VCU138" s="39"/>
      <c r="VCV138" s="38"/>
      <c r="VCW138" s="11"/>
      <c r="VCX138" s="48"/>
      <c r="VCY138" s="49"/>
      <c r="VCZ138" s="50"/>
      <c r="VDA138" s="13"/>
      <c r="VDB138" s="15"/>
      <c r="VDC138" s="43"/>
      <c r="VDD138" s="44"/>
      <c r="VDE138" s="37"/>
      <c r="VDF138" s="42"/>
      <c r="VDG138" s="45"/>
      <c r="VDH138" s="46"/>
      <c r="VDI138" s="39"/>
      <c r="VDJ138" s="39"/>
      <c r="VDK138" s="47"/>
      <c r="VDL138" s="47"/>
      <c r="VDM138" s="47"/>
      <c r="VDN138" s="39"/>
      <c r="VDO138" s="39"/>
      <c r="VDP138" s="38"/>
      <c r="VDQ138" s="11"/>
      <c r="VDR138" s="48"/>
      <c r="VDS138" s="49"/>
      <c r="VDT138" s="50"/>
      <c r="VDU138" s="13"/>
      <c r="VDV138" s="15"/>
      <c r="VDW138" s="43"/>
      <c r="VDX138" s="44"/>
      <c r="VDY138" s="37"/>
      <c r="VDZ138" s="42"/>
      <c r="VEA138" s="45"/>
      <c r="VEB138" s="46"/>
      <c r="VEC138" s="39"/>
      <c r="VED138" s="39"/>
      <c r="VEE138" s="47"/>
      <c r="VEF138" s="47"/>
      <c r="VEG138" s="47"/>
      <c r="VEH138" s="39"/>
      <c r="VEI138" s="39"/>
      <c r="VEJ138" s="38"/>
      <c r="VEK138" s="11"/>
      <c r="VEL138" s="48"/>
      <c r="VEM138" s="49"/>
      <c r="VEN138" s="50"/>
      <c r="VEO138" s="13"/>
      <c r="VEP138" s="15"/>
      <c r="VEQ138" s="43"/>
      <c r="VER138" s="44"/>
      <c r="VES138" s="37"/>
      <c r="VET138" s="42"/>
      <c r="VEU138" s="45"/>
      <c r="VEV138" s="46"/>
      <c r="VEW138" s="39"/>
      <c r="VEX138" s="39"/>
      <c r="VEY138" s="47"/>
      <c r="VEZ138" s="47"/>
      <c r="VFA138" s="47"/>
      <c r="VFB138" s="39"/>
      <c r="VFC138" s="39"/>
      <c r="VFD138" s="38"/>
      <c r="VFE138" s="11"/>
      <c r="VFF138" s="48"/>
      <c r="VFG138" s="49"/>
      <c r="VFH138" s="50"/>
      <c r="VFI138" s="13"/>
      <c r="VFJ138" s="15"/>
      <c r="VFK138" s="43"/>
      <c r="VFL138" s="44"/>
      <c r="VFM138" s="37"/>
      <c r="VFN138" s="42"/>
      <c r="VFO138" s="45"/>
      <c r="VFP138" s="46"/>
      <c r="VFQ138" s="39"/>
      <c r="VFR138" s="39"/>
      <c r="VFS138" s="47"/>
      <c r="VFT138" s="47"/>
      <c r="VFU138" s="47"/>
      <c r="VFV138" s="39"/>
      <c r="VFW138" s="39"/>
      <c r="VFX138" s="38"/>
      <c r="VFY138" s="11"/>
      <c r="VFZ138" s="48"/>
      <c r="VGA138" s="49"/>
      <c r="VGB138" s="50"/>
      <c r="VGC138" s="13"/>
      <c r="VGD138" s="15"/>
      <c r="VGE138" s="43"/>
      <c r="VGF138" s="44"/>
      <c r="VGG138" s="37"/>
      <c r="VGH138" s="42"/>
      <c r="VGI138" s="45"/>
      <c r="VGJ138" s="46"/>
      <c r="VGK138" s="39"/>
      <c r="VGL138" s="39"/>
      <c r="VGM138" s="47"/>
      <c r="VGN138" s="47"/>
      <c r="VGO138" s="47"/>
      <c r="VGP138" s="39"/>
      <c r="VGQ138" s="39"/>
      <c r="VGR138" s="38"/>
      <c r="VGS138" s="11"/>
      <c r="VGT138" s="48"/>
      <c r="VGU138" s="49"/>
      <c r="VGV138" s="50"/>
      <c r="VGW138" s="13"/>
      <c r="VGX138" s="15"/>
      <c r="VGY138" s="43"/>
      <c r="VGZ138" s="44"/>
      <c r="VHA138" s="37"/>
      <c r="VHB138" s="42"/>
      <c r="VHC138" s="45"/>
      <c r="VHD138" s="46"/>
      <c r="VHE138" s="39"/>
      <c r="VHF138" s="39"/>
      <c r="VHG138" s="47"/>
      <c r="VHH138" s="47"/>
      <c r="VHI138" s="47"/>
      <c r="VHJ138" s="39"/>
      <c r="VHK138" s="39"/>
      <c r="VHL138" s="38"/>
      <c r="VHM138" s="11"/>
      <c r="VHN138" s="48"/>
      <c r="VHO138" s="49"/>
      <c r="VHP138" s="50"/>
      <c r="VHQ138" s="13"/>
      <c r="VHR138" s="15"/>
      <c r="VHS138" s="43"/>
      <c r="VHT138" s="44"/>
      <c r="VHU138" s="37"/>
      <c r="VHV138" s="42"/>
      <c r="VHW138" s="45"/>
      <c r="VHX138" s="46"/>
      <c r="VHY138" s="39"/>
      <c r="VHZ138" s="39"/>
      <c r="VIA138" s="47"/>
      <c r="VIB138" s="47"/>
      <c r="VIC138" s="47"/>
      <c r="VID138" s="39"/>
      <c r="VIE138" s="39"/>
      <c r="VIF138" s="38"/>
      <c r="VIG138" s="11"/>
      <c r="VIH138" s="48"/>
      <c r="VII138" s="49"/>
      <c r="VIJ138" s="50"/>
      <c r="VIK138" s="13"/>
      <c r="VIL138" s="15"/>
      <c r="VIM138" s="43"/>
      <c r="VIN138" s="44"/>
      <c r="VIO138" s="37"/>
      <c r="VIP138" s="42"/>
      <c r="VIQ138" s="45"/>
      <c r="VIR138" s="46"/>
      <c r="VIS138" s="39"/>
      <c r="VIT138" s="39"/>
      <c r="VIU138" s="47"/>
      <c r="VIV138" s="47"/>
      <c r="VIW138" s="47"/>
      <c r="VIX138" s="39"/>
      <c r="VIY138" s="39"/>
      <c r="VIZ138" s="38"/>
      <c r="VJA138" s="11"/>
      <c r="VJB138" s="48"/>
      <c r="VJC138" s="49"/>
      <c r="VJD138" s="50"/>
      <c r="VJE138" s="13"/>
      <c r="VJF138" s="15"/>
      <c r="VJG138" s="43"/>
      <c r="VJH138" s="44"/>
      <c r="VJI138" s="37"/>
      <c r="VJJ138" s="42"/>
      <c r="VJK138" s="45"/>
      <c r="VJL138" s="46"/>
      <c r="VJM138" s="39"/>
      <c r="VJN138" s="39"/>
      <c r="VJO138" s="47"/>
      <c r="VJP138" s="47"/>
      <c r="VJQ138" s="47"/>
      <c r="VJR138" s="39"/>
      <c r="VJS138" s="39"/>
      <c r="VJT138" s="38"/>
      <c r="VJU138" s="11"/>
      <c r="VJV138" s="48"/>
      <c r="VJW138" s="49"/>
      <c r="VJX138" s="50"/>
      <c r="VJY138" s="13"/>
      <c r="VJZ138" s="15"/>
      <c r="VKA138" s="43"/>
      <c r="VKB138" s="44"/>
      <c r="VKC138" s="37"/>
      <c r="VKD138" s="42"/>
      <c r="VKE138" s="45"/>
      <c r="VKF138" s="46"/>
      <c r="VKG138" s="39"/>
      <c r="VKH138" s="39"/>
      <c r="VKI138" s="47"/>
      <c r="VKJ138" s="47"/>
      <c r="VKK138" s="47"/>
      <c r="VKL138" s="39"/>
      <c r="VKM138" s="39"/>
      <c r="VKN138" s="38"/>
      <c r="VKO138" s="11"/>
      <c r="VKP138" s="48"/>
      <c r="VKQ138" s="49"/>
      <c r="VKR138" s="50"/>
      <c r="VKS138" s="13"/>
      <c r="VKT138" s="15"/>
      <c r="VKU138" s="43"/>
      <c r="VKV138" s="44"/>
      <c r="VKW138" s="37"/>
      <c r="VKX138" s="42"/>
      <c r="VKY138" s="45"/>
      <c r="VKZ138" s="46"/>
      <c r="VLA138" s="39"/>
      <c r="VLB138" s="39"/>
      <c r="VLC138" s="47"/>
      <c r="VLD138" s="47"/>
      <c r="VLE138" s="47"/>
      <c r="VLF138" s="39"/>
      <c r="VLG138" s="39"/>
      <c r="VLH138" s="38"/>
      <c r="VLI138" s="11"/>
      <c r="VLJ138" s="48"/>
      <c r="VLK138" s="49"/>
      <c r="VLL138" s="50"/>
      <c r="VLM138" s="13"/>
      <c r="VLN138" s="15"/>
      <c r="VLO138" s="43"/>
      <c r="VLP138" s="44"/>
      <c r="VLQ138" s="37"/>
      <c r="VLR138" s="42"/>
      <c r="VLS138" s="45"/>
      <c r="VLT138" s="46"/>
      <c r="VLU138" s="39"/>
      <c r="VLV138" s="39"/>
      <c r="VLW138" s="47"/>
      <c r="VLX138" s="47"/>
      <c r="VLY138" s="47"/>
      <c r="VLZ138" s="39"/>
      <c r="VMA138" s="39"/>
      <c r="VMB138" s="38"/>
      <c r="VMC138" s="11"/>
      <c r="VMD138" s="48"/>
      <c r="VME138" s="49"/>
      <c r="VMF138" s="50"/>
      <c r="VMG138" s="13"/>
      <c r="VMH138" s="15"/>
      <c r="VMI138" s="43"/>
      <c r="VMJ138" s="44"/>
      <c r="VMK138" s="37"/>
      <c r="VML138" s="42"/>
      <c r="VMM138" s="45"/>
      <c r="VMN138" s="46"/>
      <c r="VMO138" s="39"/>
      <c r="VMP138" s="39"/>
      <c r="VMQ138" s="47"/>
      <c r="VMR138" s="47"/>
      <c r="VMS138" s="47"/>
      <c r="VMT138" s="39"/>
      <c r="VMU138" s="39"/>
      <c r="VMV138" s="38"/>
      <c r="VMW138" s="11"/>
      <c r="VMX138" s="48"/>
      <c r="VMY138" s="49"/>
      <c r="VMZ138" s="50"/>
      <c r="VNA138" s="13"/>
      <c r="VNB138" s="15"/>
      <c r="VNC138" s="43"/>
      <c r="VND138" s="44"/>
      <c r="VNE138" s="37"/>
      <c r="VNF138" s="42"/>
      <c r="VNG138" s="45"/>
      <c r="VNH138" s="46"/>
      <c r="VNI138" s="39"/>
      <c r="VNJ138" s="39"/>
      <c r="VNK138" s="47"/>
      <c r="VNL138" s="47"/>
      <c r="VNM138" s="47"/>
      <c r="VNN138" s="39"/>
      <c r="VNO138" s="39"/>
      <c r="VNP138" s="38"/>
      <c r="VNQ138" s="11"/>
      <c r="VNR138" s="48"/>
      <c r="VNS138" s="49"/>
      <c r="VNT138" s="50"/>
      <c r="VNU138" s="13"/>
      <c r="VNV138" s="15"/>
      <c r="VNW138" s="43"/>
      <c r="VNX138" s="44"/>
      <c r="VNY138" s="37"/>
      <c r="VNZ138" s="42"/>
      <c r="VOA138" s="45"/>
      <c r="VOB138" s="46"/>
      <c r="VOC138" s="39"/>
      <c r="VOD138" s="39"/>
      <c r="VOE138" s="47"/>
      <c r="VOF138" s="47"/>
      <c r="VOG138" s="47"/>
      <c r="VOH138" s="39"/>
      <c r="VOI138" s="39"/>
      <c r="VOJ138" s="38"/>
      <c r="VOK138" s="11"/>
      <c r="VOL138" s="48"/>
      <c r="VOM138" s="49"/>
      <c r="VON138" s="50"/>
      <c r="VOO138" s="13"/>
      <c r="VOP138" s="15"/>
      <c r="VOQ138" s="43"/>
      <c r="VOR138" s="44"/>
      <c r="VOS138" s="37"/>
      <c r="VOT138" s="42"/>
      <c r="VOU138" s="45"/>
      <c r="VOV138" s="46"/>
      <c r="VOW138" s="39"/>
      <c r="VOX138" s="39"/>
      <c r="VOY138" s="47"/>
      <c r="VOZ138" s="47"/>
      <c r="VPA138" s="47"/>
      <c r="VPB138" s="39"/>
      <c r="VPC138" s="39"/>
      <c r="VPD138" s="38"/>
      <c r="VPE138" s="11"/>
      <c r="VPF138" s="48"/>
      <c r="VPG138" s="49"/>
      <c r="VPH138" s="50"/>
      <c r="VPI138" s="13"/>
      <c r="VPJ138" s="15"/>
      <c r="VPK138" s="43"/>
      <c r="VPL138" s="44"/>
      <c r="VPM138" s="37"/>
      <c r="VPN138" s="42"/>
      <c r="VPO138" s="45"/>
      <c r="VPP138" s="46"/>
      <c r="VPQ138" s="39"/>
      <c r="VPR138" s="39"/>
      <c r="VPS138" s="47"/>
      <c r="VPT138" s="47"/>
      <c r="VPU138" s="47"/>
      <c r="VPV138" s="39"/>
      <c r="VPW138" s="39"/>
      <c r="VPX138" s="38"/>
      <c r="VPY138" s="11"/>
      <c r="VPZ138" s="48"/>
      <c r="VQA138" s="49"/>
      <c r="VQB138" s="50"/>
      <c r="VQC138" s="13"/>
      <c r="VQD138" s="15"/>
      <c r="VQE138" s="43"/>
      <c r="VQF138" s="44"/>
      <c r="VQG138" s="37"/>
      <c r="VQH138" s="42"/>
      <c r="VQI138" s="45"/>
      <c r="VQJ138" s="46"/>
      <c r="VQK138" s="39"/>
      <c r="VQL138" s="39"/>
      <c r="VQM138" s="47"/>
      <c r="VQN138" s="47"/>
      <c r="VQO138" s="47"/>
      <c r="VQP138" s="39"/>
      <c r="VQQ138" s="39"/>
      <c r="VQR138" s="38"/>
      <c r="VQS138" s="11"/>
      <c r="VQT138" s="48"/>
      <c r="VQU138" s="49"/>
      <c r="VQV138" s="50"/>
      <c r="VQW138" s="13"/>
      <c r="VQX138" s="15"/>
      <c r="VQY138" s="43"/>
      <c r="VQZ138" s="44"/>
      <c r="VRA138" s="37"/>
      <c r="VRB138" s="42"/>
      <c r="VRC138" s="45"/>
      <c r="VRD138" s="46"/>
      <c r="VRE138" s="39"/>
      <c r="VRF138" s="39"/>
      <c r="VRG138" s="47"/>
      <c r="VRH138" s="47"/>
      <c r="VRI138" s="47"/>
      <c r="VRJ138" s="39"/>
      <c r="VRK138" s="39"/>
      <c r="VRL138" s="38"/>
      <c r="VRM138" s="11"/>
      <c r="VRN138" s="48"/>
      <c r="VRO138" s="49"/>
      <c r="VRP138" s="50"/>
      <c r="VRQ138" s="13"/>
      <c r="VRR138" s="15"/>
      <c r="VRS138" s="43"/>
      <c r="VRT138" s="44"/>
      <c r="VRU138" s="37"/>
      <c r="VRV138" s="42"/>
      <c r="VRW138" s="45"/>
      <c r="VRX138" s="46"/>
      <c r="VRY138" s="39"/>
      <c r="VRZ138" s="39"/>
      <c r="VSA138" s="47"/>
      <c r="VSB138" s="47"/>
      <c r="VSC138" s="47"/>
      <c r="VSD138" s="39"/>
      <c r="VSE138" s="39"/>
      <c r="VSF138" s="38"/>
      <c r="VSG138" s="11"/>
      <c r="VSH138" s="48"/>
      <c r="VSI138" s="49"/>
      <c r="VSJ138" s="50"/>
      <c r="VSK138" s="13"/>
      <c r="VSL138" s="15"/>
      <c r="VSM138" s="43"/>
      <c r="VSN138" s="44"/>
      <c r="VSO138" s="37"/>
      <c r="VSP138" s="42"/>
      <c r="VSQ138" s="45"/>
      <c r="VSR138" s="46"/>
      <c r="VSS138" s="39"/>
      <c r="VST138" s="39"/>
      <c r="VSU138" s="47"/>
      <c r="VSV138" s="47"/>
      <c r="VSW138" s="47"/>
      <c r="VSX138" s="39"/>
      <c r="VSY138" s="39"/>
      <c r="VSZ138" s="38"/>
      <c r="VTA138" s="11"/>
      <c r="VTB138" s="48"/>
      <c r="VTC138" s="49"/>
      <c r="VTD138" s="50"/>
      <c r="VTE138" s="13"/>
      <c r="VTF138" s="15"/>
      <c r="VTG138" s="43"/>
      <c r="VTH138" s="44"/>
      <c r="VTI138" s="37"/>
      <c r="VTJ138" s="42"/>
      <c r="VTK138" s="45"/>
      <c r="VTL138" s="46"/>
      <c r="VTM138" s="39"/>
      <c r="VTN138" s="39"/>
      <c r="VTO138" s="47"/>
      <c r="VTP138" s="47"/>
      <c r="VTQ138" s="47"/>
      <c r="VTR138" s="39"/>
      <c r="VTS138" s="39"/>
      <c r="VTT138" s="38"/>
      <c r="VTU138" s="11"/>
      <c r="VTV138" s="48"/>
      <c r="VTW138" s="49"/>
      <c r="VTX138" s="50"/>
      <c r="VTY138" s="13"/>
      <c r="VTZ138" s="15"/>
      <c r="VUA138" s="43"/>
      <c r="VUB138" s="44"/>
      <c r="VUC138" s="37"/>
      <c r="VUD138" s="42"/>
      <c r="VUE138" s="45"/>
      <c r="VUF138" s="46"/>
      <c r="VUG138" s="39"/>
      <c r="VUH138" s="39"/>
      <c r="VUI138" s="47"/>
      <c r="VUJ138" s="47"/>
      <c r="VUK138" s="47"/>
      <c r="VUL138" s="39"/>
      <c r="VUM138" s="39"/>
      <c r="VUN138" s="38"/>
      <c r="VUO138" s="11"/>
      <c r="VUP138" s="48"/>
      <c r="VUQ138" s="49"/>
      <c r="VUR138" s="50"/>
      <c r="VUS138" s="13"/>
      <c r="VUT138" s="15"/>
      <c r="VUU138" s="43"/>
      <c r="VUV138" s="44"/>
      <c r="VUW138" s="37"/>
      <c r="VUX138" s="42"/>
      <c r="VUY138" s="45"/>
      <c r="VUZ138" s="46"/>
      <c r="VVA138" s="39"/>
      <c r="VVB138" s="39"/>
      <c r="VVC138" s="47"/>
      <c r="VVD138" s="47"/>
      <c r="VVE138" s="47"/>
      <c r="VVF138" s="39"/>
      <c r="VVG138" s="39"/>
      <c r="VVH138" s="38"/>
      <c r="VVI138" s="11"/>
      <c r="VVJ138" s="48"/>
      <c r="VVK138" s="49"/>
      <c r="VVL138" s="50"/>
      <c r="VVM138" s="13"/>
      <c r="VVN138" s="15"/>
      <c r="VVO138" s="43"/>
      <c r="VVP138" s="44"/>
      <c r="VVQ138" s="37"/>
      <c r="VVR138" s="42"/>
      <c r="VVS138" s="45"/>
      <c r="VVT138" s="46"/>
      <c r="VVU138" s="39"/>
      <c r="VVV138" s="39"/>
      <c r="VVW138" s="47"/>
      <c r="VVX138" s="47"/>
      <c r="VVY138" s="47"/>
      <c r="VVZ138" s="39"/>
      <c r="VWA138" s="39"/>
      <c r="VWB138" s="38"/>
      <c r="VWC138" s="11"/>
      <c r="VWD138" s="48"/>
      <c r="VWE138" s="49"/>
      <c r="VWF138" s="50"/>
      <c r="VWG138" s="13"/>
      <c r="VWH138" s="15"/>
      <c r="VWI138" s="43"/>
      <c r="VWJ138" s="44"/>
      <c r="VWK138" s="37"/>
      <c r="VWL138" s="42"/>
      <c r="VWM138" s="45"/>
      <c r="VWN138" s="46"/>
      <c r="VWO138" s="39"/>
      <c r="VWP138" s="39"/>
      <c r="VWQ138" s="47"/>
      <c r="VWR138" s="47"/>
      <c r="VWS138" s="47"/>
      <c r="VWT138" s="39"/>
      <c r="VWU138" s="39"/>
      <c r="VWV138" s="38"/>
      <c r="VWW138" s="11"/>
      <c r="VWX138" s="48"/>
      <c r="VWY138" s="49"/>
      <c r="VWZ138" s="50"/>
      <c r="VXA138" s="13"/>
      <c r="VXB138" s="15"/>
      <c r="VXC138" s="43"/>
      <c r="VXD138" s="44"/>
      <c r="VXE138" s="37"/>
      <c r="VXF138" s="42"/>
      <c r="VXG138" s="45"/>
      <c r="VXH138" s="46"/>
      <c r="VXI138" s="39"/>
      <c r="VXJ138" s="39"/>
      <c r="VXK138" s="47"/>
      <c r="VXL138" s="47"/>
      <c r="VXM138" s="47"/>
      <c r="VXN138" s="39"/>
      <c r="VXO138" s="39"/>
      <c r="VXP138" s="38"/>
      <c r="VXQ138" s="11"/>
      <c r="VXR138" s="48"/>
      <c r="VXS138" s="49"/>
      <c r="VXT138" s="50"/>
      <c r="VXU138" s="13"/>
      <c r="VXV138" s="15"/>
      <c r="VXW138" s="43"/>
      <c r="VXX138" s="44"/>
      <c r="VXY138" s="37"/>
      <c r="VXZ138" s="42"/>
      <c r="VYA138" s="45"/>
      <c r="VYB138" s="46"/>
      <c r="VYC138" s="39"/>
      <c r="VYD138" s="39"/>
      <c r="VYE138" s="47"/>
      <c r="VYF138" s="47"/>
      <c r="VYG138" s="47"/>
      <c r="VYH138" s="39"/>
      <c r="VYI138" s="39"/>
      <c r="VYJ138" s="38"/>
      <c r="VYK138" s="11"/>
      <c r="VYL138" s="48"/>
      <c r="VYM138" s="49"/>
      <c r="VYN138" s="50"/>
      <c r="VYO138" s="13"/>
      <c r="VYP138" s="15"/>
      <c r="VYQ138" s="43"/>
      <c r="VYR138" s="44"/>
      <c r="VYS138" s="37"/>
      <c r="VYT138" s="42"/>
      <c r="VYU138" s="45"/>
      <c r="VYV138" s="46"/>
      <c r="VYW138" s="39"/>
      <c r="VYX138" s="39"/>
      <c r="VYY138" s="47"/>
      <c r="VYZ138" s="47"/>
      <c r="VZA138" s="47"/>
      <c r="VZB138" s="39"/>
      <c r="VZC138" s="39"/>
      <c r="VZD138" s="38"/>
      <c r="VZE138" s="11"/>
      <c r="VZF138" s="48"/>
      <c r="VZG138" s="49"/>
      <c r="VZH138" s="50"/>
      <c r="VZI138" s="13"/>
      <c r="VZJ138" s="15"/>
      <c r="VZK138" s="43"/>
      <c r="VZL138" s="44"/>
      <c r="VZM138" s="37"/>
      <c r="VZN138" s="42"/>
      <c r="VZO138" s="45"/>
      <c r="VZP138" s="46"/>
      <c r="VZQ138" s="39"/>
      <c r="VZR138" s="39"/>
      <c r="VZS138" s="47"/>
      <c r="VZT138" s="47"/>
      <c r="VZU138" s="47"/>
      <c r="VZV138" s="39"/>
      <c r="VZW138" s="39"/>
      <c r="VZX138" s="38"/>
      <c r="VZY138" s="11"/>
      <c r="VZZ138" s="48"/>
      <c r="WAA138" s="49"/>
      <c r="WAB138" s="50"/>
      <c r="WAC138" s="13"/>
      <c r="WAD138" s="15"/>
      <c r="WAE138" s="43"/>
      <c r="WAF138" s="44"/>
      <c r="WAG138" s="37"/>
      <c r="WAH138" s="42"/>
      <c r="WAI138" s="45"/>
      <c r="WAJ138" s="46"/>
      <c r="WAK138" s="39"/>
      <c r="WAL138" s="39"/>
      <c r="WAM138" s="47"/>
      <c r="WAN138" s="47"/>
      <c r="WAO138" s="47"/>
      <c r="WAP138" s="39"/>
      <c r="WAQ138" s="39"/>
      <c r="WAR138" s="38"/>
      <c r="WAS138" s="11"/>
      <c r="WAT138" s="48"/>
      <c r="WAU138" s="49"/>
      <c r="WAV138" s="50"/>
      <c r="WAW138" s="13"/>
      <c r="WAX138" s="15"/>
      <c r="WAY138" s="43"/>
      <c r="WAZ138" s="44"/>
      <c r="WBA138" s="37"/>
      <c r="WBB138" s="42"/>
      <c r="WBC138" s="45"/>
      <c r="WBD138" s="46"/>
      <c r="WBE138" s="39"/>
      <c r="WBF138" s="39"/>
      <c r="WBG138" s="47"/>
      <c r="WBH138" s="47"/>
      <c r="WBI138" s="47"/>
      <c r="WBJ138" s="39"/>
      <c r="WBK138" s="39"/>
      <c r="WBL138" s="38"/>
      <c r="WBM138" s="11"/>
      <c r="WBN138" s="48"/>
      <c r="WBO138" s="49"/>
      <c r="WBP138" s="50"/>
      <c r="WBQ138" s="13"/>
      <c r="WBR138" s="15"/>
      <c r="WBS138" s="43"/>
      <c r="WBT138" s="44"/>
      <c r="WBU138" s="37"/>
      <c r="WBV138" s="42"/>
      <c r="WBW138" s="45"/>
      <c r="WBX138" s="46"/>
      <c r="WBY138" s="39"/>
      <c r="WBZ138" s="39"/>
      <c r="WCA138" s="47"/>
      <c r="WCB138" s="47"/>
      <c r="WCC138" s="47"/>
      <c r="WCD138" s="39"/>
      <c r="WCE138" s="39"/>
      <c r="WCF138" s="38"/>
      <c r="WCG138" s="11"/>
      <c r="WCH138" s="48"/>
      <c r="WCI138" s="49"/>
      <c r="WCJ138" s="50"/>
      <c r="WCK138" s="13"/>
      <c r="WCL138" s="15"/>
      <c r="WCM138" s="43"/>
      <c r="WCN138" s="44"/>
      <c r="WCO138" s="37"/>
      <c r="WCP138" s="42"/>
      <c r="WCQ138" s="45"/>
      <c r="WCR138" s="46"/>
      <c r="WCS138" s="39"/>
      <c r="WCT138" s="39"/>
      <c r="WCU138" s="47"/>
      <c r="WCV138" s="47"/>
      <c r="WCW138" s="47"/>
      <c r="WCX138" s="39"/>
      <c r="WCY138" s="39"/>
      <c r="WCZ138" s="38"/>
      <c r="WDA138" s="11"/>
      <c r="WDB138" s="48"/>
      <c r="WDC138" s="49"/>
      <c r="WDD138" s="50"/>
      <c r="WDE138" s="13"/>
      <c r="WDF138" s="15"/>
      <c r="WDG138" s="43"/>
      <c r="WDH138" s="44"/>
      <c r="WDI138" s="37"/>
      <c r="WDJ138" s="42"/>
      <c r="WDK138" s="45"/>
      <c r="WDL138" s="46"/>
      <c r="WDM138" s="39"/>
      <c r="WDN138" s="39"/>
      <c r="WDO138" s="47"/>
      <c r="WDP138" s="47"/>
      <c r="WDQ138" s="47"/>
      <c r="WDR138" s="39"/>
      <c r="WDS138" s="39"/>
      <c r="WDT138" s="38"/>
      <c r="WDU138" s="11"/>
      <c r="WDV138" s="48"/>
      <c r="WDW138" s="49"/>
      <c r="WDX138" s="50"/>
      <c r="WDY138" s="13"/>
      <c r="WDZ138" s="15"/>
      <c r="WEA138" s="43"/>
      <c r="WEB138" s="44"/>
      <c r="WEC138" s="37"/>
      <c r="WED138" s="42"/>
      <c r="WEE138" s="45"/>
      <c r="WEF138" s="46"/>
      <c r="WEG138" s="39"/>
      <c r="WEH138" s="39"/>
      <c r="WEI138" s="47"/>
      <c r="WEJ138" s="47"/>
      <c r="WEK138" s="47"/>
      <c r="WEL138" s="39"/>
      <c r="WEM138" s="39"/>
      <c r="WEN138" s="38"/>
      <c r="WEO138" s="11"/>
      <c r="WEP138" s="48"/>
      <c r="WEQ138" s="49"/>
      <c r="WER138" s="50"/>
      <c r="WES138" s="13"/>
      <c r="WET138" s="15"/>
      <c r="WEU138" s="43"/>
      <c r="WEV138" s="44"/>
      <c r="WEW138" s="37"/>
      <c r="WEX138" s="42"/>
      <c r="WEY138" s="45"/>
      <c r="WEZ138" s="46"/>
      <c r="WFA138" s="39"/>
      <c r="WFB138" s="39"/>
      <c r="WFC138" s="47"/>
      <c r="WFD138" s="47"/>
      <c r="WFE138" s="47"/>
      <c r="WFF138" s="39"/>
      <c r="WFG138" s="39"/>
      <c r="WFH138" s="38"/>
      <c r="WFI138" s="11"/>
      <c r="WFJ138" s="48"/>
      <c r="WFK138" s="49"/>
      <c r="WFL138" s="50"/>
      <c r="WFM138" s="13"/>
      <c r="WFN138" s="15"/>
      <c r="WFO138" s="43"/>
      <c r="WFP138" s="44"/>
      <c r="WFQ138" s="37"/>
      <c r="WFR138" s="42"/>
      <c r="WFS138" s="45"/>
      <c r="WFT138" s="46"/>
      <c r="WFU138" s="39"/>
      <c r="WFV138" s="39"/>
      <c r="WFW138" s="47"/>
      <c r="WFX138" s="47"/>
      <c r="WFY138" s="47"/>
      <c r="WFZ138" s="39"/>
      <c r="WGA138" s="39"/>
      <c r="WGB138" s="38"/>
      <c r="WGC138" s="11"/>
      <c r="WGD138" s="48"/>
      <c r="WGE138" s="49"/>
      <c r="WGF138" s="50"/>
      <c r="WGG138" s="13"/>
      <c r="WGH138" s="15"/>
      <c r="WGI138" s="43"/>
      <c r="WGJ138" s="44"/>
      <c r="WGK138" s="37"/>
      <c r="WGL138" s="42"/>
      <c r="WGM138" s="45"/>
      <c r="WGN138" s="46"/>
      <c r="WGO138" s="39"/>
      <c r="WGP138" s="39"/>
      <c r="WGQ138" s="47"/>
      <c r="WGR138" s="47"/>
      <c r="WGS138" s="47"/>
      <c r="WGT138" s="39"/>
      <c r="WGU138" s="39"/>
      <c r="WGV138" s="38"/>
      <c r="WGW138" s="11"/>
      <c r="WGX138" s="48"/>
      <c r="WGY138" s="49"/>
      <c r="WGZ138" s="50"/>
      <c r="WHA138" s="13"/>
      <c r="WHB138" s="15"/>
      <c r="WHC138" s="43"/>
      <c r="WHD138" s="44"/>
      <c r="WHE138" s="37"/>
      <c r="WHF138" s="42"/>
      <c r="WHG138" s="45"/>
      <c r="WHH138" s="46"/>
      <c r="WHI138" s="39"/>
      <c r="WHJ138" s="39"/>
      <c r="WHK138" s="47"/>
      <c r="WHL138" s="47"/>
      <c r="WHM138" s="47"/>
      <c r="WHN138" s="39"/>
      <c r="WHO138" s="39"/>
      <c r="WHP138" s="38"/>
      <c r="WHQ138" s="11"/>
      <c r="WHR138" s="48"/>
      <c r="WHS138" s="49"/>
      <c r="WHT138" s="50"/>
      <c r="WHU138" s="13"/>
      <c r="WHV138" s="15"/>
      <c r="WHW138" s="43"/>
      <c r="WHX138" s="44"/>
      <c r="WHY138" s="37"/>
      <c r="WHZ138" s="42"/>
      <c r="WIA138" s="45"/>
      <c r="WIB138" s="46"/>
      <c r="WIC138" s="39"/>
      <c r="WID138" s="39"/>
      <c r="WIE138" s="47"/>
      <c r="WIF138" s="47"/>
      <c r="WIG138" s="47"/>
      <c r="WIH138" s="39"/>
      <c r="WII138" s="39"/>
      <c r="WIJ138" s="38"/>
      <c r="WIK138" s="11"/>
      <c r="WIL138" s="48"/>
      <c r="WIM138" s="49"/>
      <c r="WIN138" s="50"/>
      <c r="WIO138" s="13"/>
      <c r="WIP138" s="15"/>
      <c r="WIQ138" s="43"/>
      <c r="WIR138" s="44"/>
      <c r="WIS138" s="37"/>
      <c r="WIT138" s="42"/>
      <c r="WIU138" s="45"/>
      <c r="WIV138" s="46"/>
      <c r="WIW138" s="39"/>
      <c r="WIX138" s="39"/>
      <c r="WIY138" s="47"/>
      <c r="WIZ138" s="47"/>
      <c r="WJA138" s="47"/>
      <c r="WJB138" s="39"/>
      <c r="WJC138" s="39"/>
      <c r="WJD138" s="38"/>
      <c r="WJE138" s="11"/>
      <c r="WJF138" s="48"/>
      <c r="WJG138" s="49"/>
      <c r="WJH138" s="50"/>
      <c r="WJI138" s="13"/>
      <c r="WJJ138" s="15"/>
      <c r="WJK138" s="43"/>
      <c r="WJL138" s="44"/>
      <c r="WJM138" s="37"/>
      <c r="WJN138" s="42"/>
      <c r="WJO138" s="45"/>
      <c r="WJP138" s="46"/>
      <c r="WJQ138" s="39"/>
      <c r="WJR138" s="39"/>
      <c r="WJS138" s="47"/>
      <c r="WJT138" s="47"/>
      <c r="WJU138" s="47"/>
      <c r="WJV138" s="39"/>
      <c r="WJW138" s="39"/>
      <c r="WJX138" s="38"/>
      <c r="WJY138" s="11"/>
      <c r="WJZ138" s="48"/>
      <c r="WKA138" s="49"/>
      <c r="WKB138" s="50"/>
      <c r="WKC138" s="13"/>
      <c r="WKD138" s="15"/>
      <c r="WKE138" s="43"/>
      <c r="WKF138" s="44"/>
      <c r="WKG138" s="37"/>
      <c r="WKH138" s="42"/>
      <c r="WKI138" s="45"/>
      <c r="WKJ138" s="46"/>
      <c r="WKK138" s="39"/>
      <c r="WKL138" s="39"/>
      <c r="WKM138" s="47"/>
      <c r="WKN138" s="47"/>
      <c r="WKO138" s="47"/>
      <c r="WKP138" s="39"/>
      <c r="WKQ138" s="39"/>
      <c r="WKR138" s="38"/>
      <c r="WKS138" s="11"/>
      <c r="WKT138" s="48"/>
      <c r="WKU138" s="49"/>
      <c r="WKV138" s="50"/>
      <c r="WKW138" s="13"/>
      <c r="WKX138" s="15"/>
      <c r="WKY138" s="43"/>
      <c r="WKZ138" s="44"/>
      <c r="WLA138" s="37"/>
      <c r="WLB138" s="42"/>
      <c r="WLC138" s="45"/>
      <c r="WLD138" s="46"/>
      <c r="WLE138" s="39"/>
      <c r="WLF138" s="39"/>
      <c r="WLG138" s="47"/>
      <c r="WLH138" s="47"/>
      <c r="WLI138" s="47"/>
      <c r="WLJ138" s="39"/>
      <c r="WLK138" s="39"/>
      <c r="WLL138" s="38"/>
      <c r="WLM138" s="11"/>
      <c r="WLN138" s="48"/>
      <c r="WLO138" s="49"/>
      <c r="WLP138" s="50"/>
      <c r="WLQ138" s="13"/>
      <c r="WLR138" s="15"/>
      <c r="WLS138" s="43"/>
      <c r="WLT138" s="44"/>
      <c r="WLU138" s="37"/>
      <c r="WLV138" s="42"/>
      <c r="WLW138" s="45"/>
      <c r="WLX138" s="46"/>
      <c r="WLY138" s="39"/>
      <c r="WLZ138" s="39"/>
      <c r="WMA138" s="47"/>
      <c r="WMB138" s="47"/>
      <c r="WMC138" s="47"/>
      <c r="WMD138" s="39"/>
      <c r="WME138" s="39"/>
      <c r="WMF138" s="38"/>
      <c r="WMG138" s="11"/>
      <c r="WMH138" s="48"/>
      <c r="WMI138" s="49"/>
      <c r="WMJ138" s="50"/>
      <c r="WMK138" s="13"/>
      <c r="WML138" s="15"/>
      <c r="WMM138" s="43"/>
      <c r="WMN138" s="44"/>
      <c r="WMO138" s="37"/>
      <c r="WMP138" s="42"/>
      <c r="WMQ138" s="45"/>
      <c r="WMR138" s="46"/>
      <c r="WMS138" s="39"/>
      <c r="WMT138" s="39"/>
      <c r="WMU138" s="47"/>
      <c r="WMV138" s="47"/>
      <c r="WMW138" s="47"/>
      <c r="WMX138" s="39"/>
      <c r="WMY138" s="39"/>
      <c r="WMZ138" s="38"/>
      <c r="WNA138" s="11"/>
      <c r="WNB138" s="48"/>
      <c r="WNC138" s="49"/>
      <c r="WND138" s="50"/>
      <c r="WNE138" s="13"/>
      <c r="WNF138" s="15"/>
      <c r="WNG138" s="43"/>
      <c r="WNH138" s="44"/>
      <c r="WNI138" s="37"/>
      <c r="WNJ138" s="42"/>
      <c r="WNK138" s="45"/>
      <c r="WNL138" s="46"/>
      <c r="WNM138" s="39"/>
      <c r="WNN138" s="39"/>
      <c r="WNO138" s="47"/>
      <c r="WNP138" s="47"/>
      <c r="WNQ138" s="47"/>
      <c r="WNR138" s="39"/>
      <c r="WNS138" s="39"/>
      <c r="WNT138" s="38"/>
      <c r="WNU138" s="11"/>
      <c r="WNV138" s="48"/>
      <c r="WNW138" s="49"/>
      <c r="WNX138" s="50"/>
      <c r="WNY138" s="13"/>
      <c r="WNZ138" s="15"/>
      <c r="WOA138" s="43"/>
      <c r="WOB138" s="44"/>
      <c r="WOC138" s="37"/>
      <c r="WOD138" s="42"/>
      <c r="WOE138" s="45"/>
      <c r="WOF138" s="46"/>
      <c r="WOG138" s="39"/>
      <c r="WOH138" s="39"/>
      <c r="WOI138" s="47"/>
      <c r="WOJ138" s="47"/>
      <c r="WOK138" s="47"/>
      <c r="WOL138" s="39"/>
      <c r="WOM138" s="39"/>
      <c r="WON138" s="38"/>
      <c r="WOO138" s="11"/>
      <c r="WOP138" s="48"/>
      <c r="WOQ138" s="49"/>
      <c r="WOR138" s="50"/>
      <c r="WOS138" s="13"/>
      <c r="WOT138" s="15"/>
      <c r="WOU138" s="43"/>
      <c r="WOV138" s="44"/>
      <c r="WOW138" s="37"/>
      <c r="WOX138" s="42"/>
      <c r="WOY138" s="45"/>
      <c r="WOZ138" s="46"/>
      <c r="WPA138" s="39"/>
      <c r="WPB138" s="39"/>
      <c r="WPC138" s="47"/>
      <c r="WPD138" s="47"/>
      <c r="WPE138" s="47"/>
      <c r="WPF138" s="39"/>
      <c r="WPG138" s="39"/>
      <c r="WPH138" s="38"/>
      <c r="WPI138" s="11"/>
      <c r="WPJ138" s="48"/>
      <c r="WPK138" s="49"/>
      <c r="WPL138" s="50"/>
      <c r="WPM138" s="13"/>
      <c r="WPN138" s="15"/>
      <c r="WPO138" s="43"/>
      <c r="WPP138" s="44"/>
      <c r="WPQ138" s="37"/>
      <c r="WPR138" s="42"/>
      <c r="WPS138" s="45"/>
      <c r="WPT138" s="46"/>
      <c r="WPU138" s="39"/>
      <c r="WPV138" s="39"/>
      <c r="WPW138" s="47"/>
      <c r="WPX138" s="47"/>
      <c r="WPY138" s="47"/>
      <c r="WPZ138" s="39"/>
      <c r="WQA138" s="39"/>
      <c r="WQB138" s="38"/>
      <c r="WQC138" s="11"/>
      <c r="WQD138" s="48"/>
      <c r="WQE138" s="49"/>
      <c r="WQF138" s="50"/>
      <c r="WQG138" s="13"/>
      <c r="WQH138" s="15"/>
      <c r="WQI138" s="43"/>
      <c r="WQJ138" s="44"/>
      <c r="WQK138" s="37"/>
      <c r="WQL138" s="42"/>
      <c r="WQM138" s="45"/>
      <c r="WQN138" s="46"/>
      <c r="WQO138" s="39"/>
      <c r="WQP138" s="39"/>
      <c r="WQQ138" s="47"/>
      <c r="WQR138" s="47"/>
      <c r="WQS138" s="47"/>
      <c r="WQT138" s="39"/>
      <c r="WQU138" s="39"/>
      <c r="WQV138" s="38"/>
      <c r="WQW138" s="11"/>
      <c r="WQX138" s="48"/>
      <c r="WQY138" s="49"/>
      <c r="WQZ138" s="50"/>
      <c r="WRA138" s="13"/>
      <c r="WRB138" s="15"/>
      <c r="WRC138" s="43"/>
      <c r="WRD138" s="44"/>
      <c r="WRE138" s="37"/>
      <c r="WRF138" s="42"/>
      <c r="WRG138" s="45"/>
      <c r="WRH138" s="46"/>
      <c r="WRI138" s="39"/>
      <c r="WRJ138" s="39"/>
      <c r="WRK138" s="47"/>
      <c r="WRL138" s="47"/>
      <c r="WRM138" s="47"/>
      <c r="WRN138" s="39"/>
      <c r="WRO138" s="39"/>
      <c r="WRP138" s="38"/>
      <c r="WRQ138" s="11"/>
      <c r="WRR138" s="48"/>
      <c r="WRS138" s="49"/>
      <c r="WRT138" s="50"/>
      <c r="WRU138" s="13"/>
      <c r="WRV138" s="15"/>
      <c r="WRW138" s="43"/>
      <c r="WRX138" s="44"/>
      <c r="WRY138" s="37"/>
      <c r="WRZ138" s="42"/>
      <c r="WSA138" s="45"/>
      <c r="WSB138" s="46"/>
      <c r="WSC138" s="39"/>
      <c r="WSD138" s="39"/>
      <c r="WSE138" s="47"/>
      <c r="WSF138" s="47"/>
      <c r="WSG138" s="47"/>
      <c r="WSH138" s="39"/>
      <c r="WSI138" s="39"/>
      <c r="WSJ138" s="38"/>
      <c r="WSK138" s="11"/>
      <c r="WSL138" s="48"/>
      <c r="WSM138" s="49"/>
      <c r="WSN138" s="50"/>
      <c r="WSO138" s="13"/>
      <c r="WSP138" s="15"/>
      <c r="WSQ138" s="43"/>
      <c r="WSR138" s="44"/>
      <c r="WSS138" s="37"/>
      <c r="WST138" s="42"/>
      <c r="WSU138" s="45"/>
      <c r="WSV138" s="46"/>
      <c r="WSW138" s="39"/>
      <c r="WSX138" s="39"/>
      <c r="WSY138" s="47"/>
      <c r="WSZ138" s="47"/>
      <c r="WTA138" s="47"/>
      <c r="WTB138" s="39"/>
      <c r="WTC138" s="39"/>
      <c r="WTD138" s="38"/>
      <c r="WTE138" s="11"/>
      <c r="WTF138" s="48"/>
      <c r="WTG138" s="49"/>
      <c r="WTH138" s="50"/>
      <c r="WTI138" s="13"/>
      <c r="WTJ138" s="15"/>
      <c r="WTK138" s="43"/>
      <c r="WTL138" s="44"/>
      <c r="WTM138" s="37"/>
      <c r="WTN138" s="42"/>
      <c r="WTO138" s="45"/>
      <c r="WTP138" s="46"/>
      <c r="WTQ138" s="39"/>
      <c r="WTR138" s="39"/>
      <c r="WTS138" s="47"/>
      <c r="WTT138" s="47"/>
      <c r="WTU138" s="47"/>
      <c r="WTV138" s="39"/>
      <c r="WTW138" s="39"/>
      <c r="WTX138" s="38"/>
      <c r="WTY138" s="11"/>
      <c r="WTZ138" s="48"/>
      <c r="WUA138" s="49"/>
      <c r="WUB138" s="50"/>
      <c r="WUC138" s="13"/>
      <c r="WUD138" s="15"/>
      <c r="WUE138" s="43"/>
      <c r="WUF138" s="44"/>
      <c r="WUG138" s="37"/>
      <c r="WUH138" s="42"/>
      <c r="WUI138" s="45"/>
      <c r="WUJ138" s="46"/>
      <c r="WUK138" s="39"/>
      <c r="WUL138" s="39"/>
      <c r="WUM138" s="47"/>
      <c r="WUN138" s="47"/>
      <c r="WUO138" s="47"/>
      <c r="WUP138" s="39"/>
      <c r="WUQ138" s="39"/>
      <c r="WUR138" s="38"/>
      <c r="WUS138" s="11"/>
      <c r="WUT138" s="48"/>
      <c r="WUU138" s="49"/>
      <c r="WUV138" s="50"/>
      <c r="WUW138" s="13"/>
      <c r="WUX138" s="15"/>
      <c r="WUY138" s="43"/>
      <c r="WUZ138" s="44"/>
      <c r="WVA138" s="37"/>
      <c r="WVB138" s="42"/>
      <c r="WVC138" s="45"/>
      <c r="WVD138" s="46"/>
      <c r="WVE138" s="39"/>
      <c r="WVF138" s="39"/>
      <c r="WVG138" s="47"/>
      <c r="WVH138" s="47"/>
      <c r="WVI138" s="47"/>
      <c r="WVJ138" s="39"/>
      <c r="WVK138" s="39"/>
      <c r="WVL138" s="38"/>
      <c r="WVM138" s="11"/>
      <c r="WVN138" s="48"/>
      <c r="WVO138" s="49"/>
      <c r="WVP138" s="50"/>
      <c r="WVQ138" s="13"/>
      <c r="WVR138" s="15"/>
      <c r="WVS138" s="43"/>
      <c r="WVT138" s="44"/>
      <c r="WVU138" s="37"/>
      <c r="WVV138" s="42"/>
      <c r="WVW138" s="45"/>
      <c r="WVX138" s="46"/>
      <c r="WVY138" s="39"/>
      <c r="WVZ138" s="39"/>
      <c r="WWA138" s="47"/>
      <c r="WWB138" s="47"/>
      <c r="WWC138" s="47"/>
      <c r="WWD138" s="39"/>
      <c r="WWE138" s="39"/>
      <c r="WWF138" s="38"/>
      <c r="WWG138" s="11"/>
      <c r="WWH138" s="48"/>
      <c r="WWI138" s="49"/>
      <c r="WWJ138" s="50"/>
      <c r="WWK138" s="13"/>
      <c r="WWL138" s="15"/>
      <c r="WWM138" s="43"/>
      <c r="WWN138" s="44"/>
      <c r="WWO138" s="37"/>
      <c r="WWP138" s="42"/>
      <c r="WWQ138" s="45"/>
      <c r="WWR138" s="46"/>
      <c r="WWS138" s="39"/>
      <c r="WWT138" s="39"/>
      <c r="WWU138" s="47"/>
      <c r="WWV138" s="47"/>
      <c r="WWW138" s="47"/>
      <c r="WWX138" s="39"/>
      <c r="WWY138" s="39"/>
      <c r="WWZ138" s="38"/>
      <c r="WXA138" s="11"/>
      <c r="WXB138" s="48"/>
      <c r="WXC138" s="49"/>
      <c r="WXD138" s="50"/>
      <c r="WXE138" s="13"/>
      <c r="WXF138" s="15"/>
      <c r="WXG138" s="43"/>
      <c r="WXH138" s="44"/>
      <c r="WXI138" s="37"/>
      <c r="WXJ138" s="42"/>
      <c r="WXK138" s="45"/>
      <c r="WXL138" s="46"/>
      <c r="WXM138" s="39"/>
      <c r="WXN138" s="39"/>
      <c r="WXO138" s="47"/>
      <c r="WXP138" s="47"/>
      <c r="WXQ138" s="47"/>
      <c r="WXR138" s="39"/>
      <c r="WXS138" s="39"/>
      <c r="WXT138" s="38"/>
      <c r="WXU138" s="11"/>
      <c r="WXV138" s="48"/>
      <c r="WXW138" s="49"/>
      <c r="WXX138" s="50"/>
      <c r="WXY138" s="13"/>
      <c r="WXZ138" s="15"/>
      <c r="WYA138" s="43"/>
      <c r="WYB138" s="44"/>
      <c r="WYC138" s="37"/>
      <c r="WYD138" s="42"/>
      <c r="WYE138" s="45"/>
      <c r="WYF138" s="46"/>
      <c r="WYG138" s="39"/>
      <c r="WYH138" s="39"/>
      <c r="WYI138" s="47"/>
      <c r="WYJ138" s="47"/>
      <c r="WYK138" s="47"/>
      <c r="WYL138" s="39"/>
      <c r="WYM138" s="39"/>
      <c r="WYN138" s="38"/>
      <c r="WYO138" s="11"/>
      <c r="WYP138" s="48"/>
      <c r="WYQ138" s="49"/>
      <c r="WYR138" s="50"/>
      <c r="WYS138" s="13"/>
      <c r="WYT138" s="15"/>
      <c r="WYU138" s="43"/>
      <c r="WYV138" s="44"/>
      <c r="WYW138" s="37"/>
      <c r="WYX138" s="42"/>
      <c r="WYY138" s="45"/>
      <c r="WYZ138" s="46"/>
      <c r="WZA138" s="39"/>
      <c r="WZB138" s="39"/>
      <c r="WZC138" s="47"/>
      <c r="WZD138" s="47"/>
      <c r="WZE138" s="47"/>
      <c r="WZF138" s="39"/>
      <c r="WZG138" s="39"/>
      <c r="WZH138" s="38"/>
      <c r="WZI138" s="11"/>
      <c r="WZJ138" s="48"/>
      <c r="WZK138" s="49"/>
      <c r="WZL138" s="50"/>
      <c r="WZM138" s="13"/>
      <c r="WZN138" s="15"/>
      <c r="WZO138" s="43"/>
      <c r="WZP138" s="44"/>
      <c r="WZQ138" s="37"/>
      <c r="WZR138" s="42"/>
      <c r="WZS138" s="45"/>
      <c r="WZT138" s="46"/>
      <c r="WZU138" s="39"/>
      <c r="WZV138" s="39"/>
      <c r="WZW138" s="47"/>
      <c r="WZX138" s="47"/>
      <c r="WZY138" s="47"/>
      <c r="WZZ138" s="39"/>
      <c r="XAA138" s="39"/>
      <c r="XAB138" s="38"/>
      <c r="XAC138" s="11"/>
      <c r="XAD138" s="48"/>
      <c r="XAE138" s="49"/>
      <c r="XAF138" s="50"/>
      <c r="XAG138" s="13"/>
      <c r="XAH138" s="15"/>
      <c r="XAI138" s="43"/>
      <c r="XAJ138" s="44"/>
      <c r="XAK138" s="37"/>
      <c r="XAL138" s="42"/>
      <c r="XAM138" s="45"/>
      <c r="XAN138" s="46"/>
      <c r="XAO138" s="39"/>
      <c r="XAP138" s="39"/>
      <c r="XAQ138" s="47"/>
      <c r="XAR138" s="47"/>
      <c r="XAS138" s="47"/>
      <c r="XAT138" s="39"/>
      <c r="XAU138" s="39"/>
      <c r="XAV138" s="38"/>
      <c r="XAW138" s="11"/>
      <c r="XAX138" s="48"/>
      <c r="XAY138" s="49"/>
      <c r="XAZ138" s="50"/>
      <c r="XBA138" s="13"/>
      <c r="XBB138" s="15"/>
      <c r="XBC138" s="43"/>
      <c r="XBD138" s="44"/>
      <c r="XBE138" s="37"/>
      <c r="XBF138" s="42"/>
      <c r="XBG138" s="45"/>
      <c r="XBH138" s="46"/>
      <c r="XBI138" s="39"/>
      <c r="XBJ138" s="39"/>
      <c r="XBK138" s="47"/>
      <c r="XBL138" s="47"/>
      <c r="XBM138" s="47"/>
      <c r="XBN138" s="39"/>
      <c r="XBO138" s="39"/>
      <c r="XBP138" s="38"/>
      <c r="XBQ138" s="11"/>
      <c r="XBR138" s="48"/>
      <c r="XBS138" s="49"/>
      <c r="XBT138" s="50"/>
      <c r="XBU138" s="13"/>
      <c r="XBV138" s="15"/>
      <c r="XBW138" s="43"/>
      <c r="XBX138" s="44"/>
      <c r="XBY138" s="37"/>
      <c r="XBZ138" s="42"/>
      <c r="XCA138" s="45"/>
      <c r="XCB138" s="46"/>
      <c r="XCC138" s="39"/>
      <c r="XCD138" s="39"/>
      <c r="XCE138" s="47"/>
      <c r="XCF138" s="47"/>
      <c r="XCG138" s="47"/>
      <c r="XCH138" s="39"/>
      <c r="XCI138" s="39"/>
      <c r="XCJ138" s="38"/>
      <c r="XCK138" s="11"/>
      <c r="XCL138" s="48"/>
      <c r="XCM138" s="49"/>
      <c r="XCN138" s="50"/>
      <c r="XCO138" s="13"/>
      <c r="XCP138" s="15"/>
      <c r="XCQ138" s="43"/>
      <c r="XCR138" s="44"/>
      <c r="XCS138" s="37"/>
      <c r="XCT138" s="42"/>
      <c r="XCU138" s="45"/>
      <c r="XCV138" s="46"/>
      <c r="XCW138" s="39"/>
      <c r="XCX138" s="39"/>
      <c r="XCY138" s="47"/>
      <c r="XCZ138" s="47"/>
      <c r="XDA138" s="47"/>
      <c r="XDB138" s="39"/>
      <c r="XDC138" s="39"/>
      <c r="XDD138" s="38"/>
      <c r="XDE138" s="11"/>
      <c r="XDF138" s="48"/>
      <c r="XDG138" s="49"/>
      <c r="XDH138" s="50"/>
      <c r="XDI138" s="13"/>
      <c r="XDJ138" s="15"/>
      <c r="XDK138" s="43"/>
      <c r="XDL138" s="44"/>
      <c r="XDM138" s="37"/>
      <c r="XDN138" s="42"/>
      <c r="XDO138" s="45"/>
      <c r="XDP138" s="46"/>
      <c r="XDQ138" s="39"/>
      <c r="XDR138" s="39"/>
      <c r="XDS138" s="47"/>
      <c r="XDT138" s="47"/>
      <c r="XDU138" s="47"/>
      <c r="XDV138" s="39"/>
      <c r="XDW138" s="39"/>
      <c r="XDX138" s="38"/>
      <c r="XDY138" s="11"/>
      <c r="XDZ138" s="48"/>
      <c r="XEA138" s="49"/>
      <c r="XEB138" s="50"/>
      <c r="XEC138" s="13"/>
      <c r="XED138" s="15"/>
      <c r="XEE138" s="43"/>
      <c r="XEF138" s="44"/>
      <c r="XEG138" s="37"/>
      <c r="XEH138" s="42"/>
      <c r="XEI138" s="45"/>
      <c r="XEJ138" s="46"/>
      <c r="XEK138" s="39"/>
      <c r="XEL138" s="39"/>
      <c r="XEM138" s="47"/>
      <c r="XEN138" s="47"/>
      <c r="XEO138" s="47"/>
      <c r="XEP138" s="39"/>
      <c r="XEQ138" s="39"/>
      <c r="XER138" s="38"/>
      <c r="XES138" s="11"/>
      <c r="XET138" s="48"/>
    </row>
    <row r="139" spans="2:16374" s="8" customFormat="1" ht="62.85" customHeight="1" x14ac:dyDescent="0.25">
      <c r="B139" s="112" t="s">
        <v>584</v>
      </c>
      <c r="C139" s="16" t="s">
        <v>571</v>
      </c>
      <c r="D139" s="24" t="s">
        <v>571</v>
      </c>
      <c r="E139" s="155" t="s">
        <v>585</v>
      </c>
      <c r="F139" s="100" t="s">
        <v>586</v>
      </c>
      <c r="G139" s="88" t="s">
        <v>587</v>
      </c>
      <c r="H139" s="89"/>
      <c r="I139" s="97"/>
      <c r="J139" s="97"/>
      <c r="K139" s="98"/>
      <c r="L139" s="98"/>
      <c r="M139" s="98"/>
      <c r="N139" s="97"/>
      <c r="O139" s="110" t="s">
        <v>588</v>
      </c>
    </row>
    <row r="140" spans="2:16374" s="8" customFormat="1" ht="62.85" customHeight="1" x14ac:dyDescent="0.25">
      <c r="B140" s="112" t="s">
        <v>589</v>
      </c>
      <c r="C140" s="16" t="s">
        <v>571</v>
      </c>
      <c r="D140" s="24" t="s">
        <v>571</v>
      </c>
      <c r="E140" s="155" t="s">
        <v>590</v>
      </c>
      <c r="F140" s="100" t="s">
        <v>591</v>
      </c>
      <c r="G140" s="88" t="s">
        <v>592</v>
      </c>
      <c r="H140" s="89"/>
      <c r="I140" s="97"/>
      <c r="J140" s="97"/>
      <c r="K140" s="98"/>
      <c r="L140" s="98"/>
      <c r="M140" s="98"/>
      <c r="N140" s="97"/>
      <c r="O140" s="110" t="s">
        <v>588</v>
      </c>
    </row>
    <row r="141" spans="2:16374" s="8" customFormat="1" ht="62.85" customHeight="1" x14ac:dyDescent="0.25">
      <c r="B141" s="112" t="s">
        <v>593</v>
      </c>
      <c r="C141" s="16" t="s">
        <v>571</v>
      </c>
      <c r="D141" s="28" t="s">
        <v>571</v>
      </c>
      <c r="E141" s="155" t="s">
        <v>594</v>
      </c>
      <c r="F141" s="100" t="s">
        <v>595</v>
      </c>
      <c r="G141" s="88" t="s">
        <v>596</v>
      </c>
      <c r="H141" s="89"/>
      <c r="I141" s="97"/>
      <c r="J141" s="97"/>
      <c r="K141" s="98"/>
      <c r="L141" s="98"/>
      <c r="M141" s="98"/>
      <c r="N141" s="97"/>
      <c r="O141" s="111" t="s">
        <v>588</v>
      </c>
    </row>
    <row r="142" spans="2:16374" s="8" customFormat="1" ht="62.85" customHeight="1" x14ac:dyDescent="0.25">
      <c r="B142" s="112" t="s">
        <v>597</v>
      </c>
      <c r="C142" s="16" t="s">
        <v>571</v>
      </c>
      <c r="D142" s="24" t="s">
        <v>571</v>
      </c>
      <c r="E142" s="155" t="s">
        <v>598</v>
      </c>
      <c r="F142" s="100" t="s">
        <v>599</v>
      </c>
      <c r="G142" s="88" t="s">
        <v>600</v>
      </c>
      <c r="H142" s="89"/>
      <c r="I142" s="97"/>
      <c r="J142" s="97"/>
      <c r="K142" s="98"/>
      <c r="L142" s="98"/>
      <c r="M142" s="98"/>
      <c r="N142" s="97"/>
      <c r="O142" s="111" t="s">
        <v>588</v>
      </c>
    </row>
    <row r="143" spans="2:16374" s="8" customFormat="1" ht="62.85" customHeight="1" x14ac:dyDescent="0.25">
      <c r="B143" s="112" t="s">
        <v>601</v>
      </c>
      <c r="C143" s="16" t="s">
        <v>571</v>
      </c>
      <c r="D143" s="24" t="s">
        <v>571</v>
      </c>
      <c r="E143" s="22" t="s">
        <v>602</v>
      </c>
      <c r="F143" s="100" t="s">
        <v>603</v>
      </c>
      <c r="G143" s="88"/>
      <c r="H143" s="89"/>
      <c r="I143" s="97"/>
      <c r="J143" s="97"/>
      <c r="K143" s="98"/>
      <c r="L143" s="98"/>
      <c r="M143" s="98"/>
      <c r="N143" s="97"/>
      <c r="O143" s="110" t="s">
        <v>578</v>
      </c>
    </row>
    <row r="144" spans="2:16374" s="8" customFormat="1" ht="62.85" customHeight="1" x14ac:dyDescent="0.25">
      <c r="B144" s="112" t="s">
        <v>604</v>
      </c>
      <c r="C144" s="16" t="s">
        <v>571</v>
      </c>
      <c r="D144" s="24" t="s">
        <v>571</v>
      </c>
      <c r="E144" s="140" t="s">
        <v>605</v>
      </c>
      <c r="F144" s="87"/>
      <c r="G144" s="88"/>
      <c r="H144" s="91" t="s">
        <v>606</v>
      </c>
      <c r="I144" s="97"/>
      <c r="J144" s="97"/>
      <c r="K144" s="98"/>
      <c r="L144" s="98"/>
      <c r="M144" s="98"/>
      <c r="N144" s="97"/>
      <c r="O144" s="110" t="s">
        <v>607</v>
      </c>
    </row>
    <row r="145" spans="2:15" s="8" customFormat="1" ht="62.85" customHeight="1" x14ac:dyDescent="0.25">
      <c r="B145" s="112" t="s">
        <v>608</v>
      </c>
      <c r="C145" s="17" t="s">
        <v>571</v>
      </c>
      <c r="D145" s="26" t="s">
        <v>571</v>
      </c>
      <c r="E145" s="141" t="s">
        <v>609</v>
      </c>
      <c r="F145" s="87"/>
      <c r="G145" s="88"/>
      <c r="H145" s="91" t="s">
        <v>610</v>
      </c>
      <c r="I145" s="97"/>
      <c r="J145" s="97"/>
      <c r="K145" s="98"/>
      <c r="L145" s="98"/>
      <c r="M145" s="98"/>
      <c r="N145" s="97"/>
      <c r="O145" s="110" t="s">
        <v>611</v>
      </c>
    </row>
    <row r="146" spans="2:15" s="8" customFormat="1" ht="62.85" customHeight="1" x14ac:dyDescent="0.25">
      <c r="B146" s="112" t="s">
        <v>612</v>
      </c>
      <c r="C146" s="14" t="s">
        <v>613</v>
      </c>
      <c r="D146" s="23" t="s">
        <v>613</v>
      </c>
      <c r="E146" s="156" t="s">
        <v>614</v>
      </c>
      <c r="F146" s="100" t="s">
        <v>615</v>
      </c>
      <c r="G146" s="88" t="s">
        <v>616</v>
      </c>
      <c r="H146" s="89"/>
      <c r="I146" s="97" t="s">
        <v>617</v>
      </c>
      <c r="J146" s="97" t="s">
        <v>618</v>
      </c>
      <c r="K146" s="98" t="s">
        <v>619</v>
      </c>
      <c r="L146" s="98" t="s">
        <v>620</v>
      </c>
      <c r="M146" s="98" t="s">
        <v>621</v>
      </c>
      <c r="N146" s="97" t="s">
        <v>622</v>
      </c>
      <c r="O146" s="110" t="s">
        <v>23</v>
      </c>
    </row>
    <row r="147" spans="2:15" s="8" customFormat="1" ht="62.85" customHeight="1" x14ac:dyDescent="0.25">
      <c r="B147" s="112" t="s">
        <v>623</v>
      </c>
      <c r="C147" s="16" t="s">
        <v>613</v>
      </c>
      <c r="D147" s="28" t="s">
        <v>613</v>
      </c>
      <c r="E147" s="140" t="s">
        <v>624</v>
      </c>
      <c r="F147" s="100" t="s">
        <v>625</v>
      </c>
      <c r="G147" s="88" t="s">
        <v>626</v>
      </c>
      <c r="H147" s="89"/>
      <c r="I147" s="97"/>
      <c r="J147" s="97"/>
      <c r="K147" s="98"/>
      <c r="L147" s="98"/>
      <c r="M147" s="98"/>
      <c r="N147" s="97"/>
      <c r="O147" s="110" t="s">
        <v>23</v>
      </c>
    </row>
    <row r="148" spans="2:15" s="8" customFormat="1" ht="62.85" customHeight="1" x14ac:dyDescent="0.25">
      <c r="B148" s="112" t="s">
        <v>627</v>
      </c>
      <c r="C148" s="16" t="s">
        <v>613</v>
      </c>
      <c r="D148" s="24" t="s">
        <v>613</v>
      </c>
      <c r="E148" s="140" t="s">
        <v>628</v>
      </c>
      <c r="F148" s="100" t="s">
        <v>629</v>
      </c>
      <c r="G148" s="88" t="s">
        <v>630</v>
      </c>
      <c r="H148" s="89"/>
      <c r="I148" s="97" t="s">
        <v>631</v>
      </c>
      <c r="J148" s="97" t="s">
        <v>632</v>
      </c>
      <c r="K148" s="98" t="s">
        <v>633</v>
      </c>
      <c r="L148" s="98" t="s">
        <v>634</v>
      </c>
      <c r="M148" s="98" t="s">
        <v>635</v>
      </c>
      <c r="N148" s="97"/>
      <c r="O148" s="110" t="s">
        <v>636</v>
      </c>
    </row>
    <row r="149" spans="2:15" s="8" customFormat="1" ht="62.85" customHeight="1" x14ac:dyDescent="0.25">
      <c r="B149" s="112" t="s">
        <v>637</v>
      </c>
      <c r="C149" s="17" t="s">
        <v>613</v>
      </c>
      <c r="D149" s="26" t="s">
        <v>613</v>
      </c>
      <c r="E149" s="141" t="s">
        <v>638</v>
      </c>
      <c r="F149" s="100" t="s">
        <v>639</v>
      </c>
      <c r="G149" s="88" t="s">
        <v>640</v>
      </c>
      <c r="H149" s="89"/>
      <c r="I149" s="97" t="s">
        <v>641</v>
      </c>
      <c r="J149" s="97" t="s">
        <v>642</v>
      </c>
      <c r="K149" s="98" t="s">
        <v>643</v>
      </c>
      <c r="L149" s="98" t="s">
        <v>544</v>
      </c>
      <c r="M149" s="98"/>
      <c r="N149" s="97" t="s">
        <v>644</v>
      </c>
      <c r="O149" s="110" t="s">
        <v>23</v>
      </c>
    </row>
    <row r="150" spans="2:15" s="8" customFormat="1" ht="62.85" customHeight="1" x14ac:dyDescent="0.25">
      <c r="B150" s="112" t="s">
        <v>645</v>
      </c>
      <c r="C150" s="14" t="s">
        <v>646</v>
      </c>
      <c r="D150" s="23" t="s">
        <v>647</v>
      </c>
      <c r="E150" s="155" t="s">
        <v>648</v>
      </c>
      <c r="F150" s="100" t="s">
        <v>649</v>
      </c>
      <c r="G150" s="88" t="s">
        <v>650</v>
      </c>
      <c r="H150" s="89"/>
      <c r="I150" s="97"/>
      <c r="J150" s="97"/>
      <c r="K150" s="98"/>
      <c r="L150" s="98"/>
      <c r="M150" s="98"/>
      <c r="N150" s="97"/>
      <c r="O150" s="110" t="s">
        <v>23</v>
      </c>
    </row>
    <row r="151" spans="2:15" s="8" customFormat="1" ht="62.85" customHeight="1" x14ac:dyDescent="0.25">
      <c r="B151" s="112" t="s">
        <v>651</v>
      </c>
      <c r="C151" s="16" t="s">
        <v>646</v>
      </c>
      <c r="D151" s="24" t="s">
        <v>647</v>
      </c>
      <c r="E151" s="155" t="s">
        <v>652</v>
      </c>
      <c r="F151" s="100" t="s">
        <v>591</v>
      </c>
      <c r="G151" s="88" t="s">
        <v>653</v>
      </c>
      <c r="H151" s="89"/>
      <c r="I151" s="97"/>
      <c r="J151" s="97"/>
      <c r="K151" s="98"/>
      <c r="L151" s="98"/>
      <c r="M151" s="98"/>
      <c r="N151" s="97"/>
      <c r="O151" s="110" t="s">
        <v>23</v>
      </c>
    </row>
    <row r="152" spans="2:15" s="8" customFormat="1" ht="62.85" customHeight="1" x14ac:dyDescent="0.25">
      <c r="B152" s="112" t="s">
        <v>654</v>
      </c>
      <c r="C152" s="16" t="s">
        <v>646</v>
      </c>
      <c r="D152" s="24" t="s">
        <v>647</v>
      </c>
      <c r="E152" s="155" t="s">
        <v>655</v>
      </c>
      <c r="F152" s="100" t="s">
        <v>656</v>
      </c>
      <c r="G152" s="88" t="s">
        <v>657</v>
      </c>
      <c r="H152" s="89"/>
      <c r="I152" s="97" t="s">
        <v>658</v>
      </c>
      <c r="J152" s="97" t="s">
        <v>659</v>
      </c>
      <c r="K152" s="106" t="s">
        <v>660</v>
      </c>
      <c r="L152" s="98" t="s">
        <v>661</v>
      </c>
      <c r="M152" s="98" t="s">
        <v>662</v>
      </c>
      <c r="N152" s="97" t="s">
        <v>663</v>
      </c>
      <c r="O152" s="110" t="s">
        <v>636</v>
      </c>
    </row>
    <row r="153" spans="2:15" s="8" customFormat="1" ht="62.85" customHeight="1" x14ac:dyDescent="0.25">
      <c r="B153" s="112" t="s">
        <v>664</v>
      </c>
      <c r="C153" s="16" t="s">
        <v>646</v>
      </c>
      <c r="D153" s="25" t="s">
        <v>647</v>
      </c>
      <c r="E153" s="157" t="s">
        <v>665</v>
      </c>
      <c r="F153" s="100" t="s">
        <v>666</v>
      </c>
      <c r="G153" s="88" t="s">
        <v>667</v>
      </c>
      <c r="H153" s="91" t="s">
        <v>668</v>
      </c>
      <c r="I153" s="97" t="s">
        <v>669</v>
      </c>
      <c r="J153" s="97" t="s">
        <v>659</v>
      </c>
      <c r="K153" s="98" t="s">
        <v>670</v>
      </c>
      <c r="L153" s="98" t="s">
        <v>671</v>
      </c>
      <c r="M153" s="98" t="s">
        <v>672</v>
      </c>
      <c r="N153" s="97" t="s">
        <v>673</v>
      </c>
      <c r="O153" s="110" t="s">
        <v>674</v>
      </c>
    </row>
    <row r="154" spans="2:15" s="8" customFormat="1" ht="62.85" customHeight="1" x14ac:dyDescent="0.25">
      <c r="B154" s="112" t="s">
        <v>675</v>
      </c>
      <c r="C154" s="16" t="s">
        <v>646</v>
      </c>
      <c r="D154" s="24" t="s">
        <v>647</v>
      </c>
      <c r="E154" s="155" t="s">
        <v>676</v>
      </c>
      <c r="F154" s="87"/>
      <c r="G154" s="88"/>
      <c r="H154" s="91" t="s">
        <v>677</v>
      </c>
      <c r="I154" s="97"/>
      <c r="J154" s="97"/>
      <c r="K154" s="98"/>
      <c r="L154" s="98"/>
      <c r="M154" s="98"/>
      <c r="N154" s="97" t="s">
        <v>678</v>
      </c>
      <c r="O154" s="110" t="s">
        <v>679</v>
      </c>
    </row>
    <row r="155" spans="2:15" s="8" customFormat="1" ht="62.85" customHeight="1" x14ac:dyDescent="0.25">
      <c r="B155" s="112" t="s">
        <v>680</v>
      </c>
      <c r="C155" s="16" t="s">
        <v>646</v>
      </c>
      <c r="D155" s="24" t="s">
        <v>647</v>
      </c>
      <c r="E155" s="155" t="s">
        <v>681</v>
      </c>
      <c r="F155" s="87"/>
      <c r="G155" s="88"/>
      <c r="H155" s="91" t="s">
        <v>682</v>
      </c>
      <c r="I155" s="97"/>
      <c r="J155" s="97"/>
      <c r="K155" s="98"/>
      <c r="L155" s="98"/>
      <c r="M155" s="98"/>
      <c r="N155" s="97" t="s">
        <v>678</v>
      </c>
      <c r="O155" s="110" t="s">
        <v>683</v>
      </c>
    </row>
    <row r="156" spans="2:15" s="8" customFormat="1" ht="62.85" customHeight="1" x14ac:dyDescent="0.25">
      <c r="B156" s="112" t="s">
        <v>684</v>
      </c>
      <c r="C156" s="16" t="s">
        <v>646</v>
      </c>
      <c r="D156" s="26" t="s">
        <v>647</v>
      </c>
      <c r="E156" s="22" t="s">
        <v>685</v>
      </c>
      <c r="F156" s="100" t="s">
        <v>686</v>
      </c>
      <c r="G156" s="88" t="s">
        <v>687</v>
      </c>
      <c r="H156" s="91" t="s">
        <v>688</v>
      </c>
      <c r="I156" s="97" t="s">
        <v>689</v>
      </c>
      <c r="J156" s="97" t="s">
        <v>690</v>
      </c>
      <c r="K156" s="98">
        <v>17.123999999999999</v>
      </c>
      <c r="L156" s="98" t="s">
        <v>691</v>
      </c>
      <c r="M156" s="98" t="s">
        <v>692</v>
      </c>
      <c r="N156" s="97"/>
      <c r="O156" s="110" t="s">
        <v>636</v>
      </c>
    </row>
    <row r="157" spans="2:15" s="8" customFormat="1" ht="62.85" customHeight="1" x14ac:dyDescent="0.25">
      <c r="B157" s="112" t="s">
        <v>693</v>
      </c>
      <c r="C157" s="16" t="s">
        <v>646</v>
      </c>
      <c r="D157" s="35" t="s">
        <v>694</v>
      </c>
      <c r="E157" s="238" t="s">
        <v>695</v>
      </c>
      <c r="F157" s="100" t="s">
        <v>696</v>
      </c>
      <c r="G157" s="88" t="s">
        <v>697</v>
      </c>
      <c r="H157" s="89"/>
      <c r="I157" s="97" t="s">
        <v>698</v>
      </c>
      <c r="J157" s="97" t="s">
        <v>699</v>
      </c>
      <c r="K157" s="98"/>
      <c r="L157" s="98"/>
      <c r="M157" s="98" t="s">
        <v>700</v>
      </c>
      <c r="N157" s="97" t="s">
        <v>701</v>
      </c>
      <c r="O157" s="113" t="s">
        <v>702</v>
      </c>
    </row>
    <row r="158" spans="2:15" s="8" customFormat="1" ht="62.85" customHeight="1" x14ac:dyDescent="0.25">
      <c r="B158" s="112" t="s">
        <v>703</v>
      </c>
      <c r="C158" s="16" t="s">
        <v>646</v>
      </c>
      <c r="D158" s="36" t="s">
        <v>694</v>
      </c>
      <c r="E158" s="158" t="s">
        <v>704</v>
      </c>
      <c r="F158" s="100" t="s">
        <v>705</v>
      </c>
      <c r="G158" s="88" t="s">
        <v>706</v>
      </c>
      <c r="H158" s="91"/>
      <c r="I158" s="97"/>
      <c r="J158" s="97"/>
      <c r="K158" s="98"/>
      <c r="L158" s="98"/>
      <c r="M158" s="98"/>
      <c r="N158" s="105"/>
      <c r="O158" s="111" t="s">
        <v>636</v>
      </c>
    </row>
    <row r="159" spans="2:15" s="8" customFormat="1" ht="62.85" customHeight="1" x14ac:dyDescent="0.25">
      <c r="B159" s="112" t="s">
        <v>707</v>
      </c>
      <c r="C159" s="16" t="s">
        <v>646</v>
      </c>
      <c r="D159" s="25" t="s">
        <v>694</v>
      </c>
      <c r="E159" s="155" t="s">
        <v>708</v>
      </c>
      <c r="F159" s="99"/>
      <c r="G159" s="88"/>
      <c r="H159" s="91" t="s">
        <v>709</v>
      </c>
      <c r="I159" s="97"/>
      <c r="J159" s="97"/>
      <c r="K159" s="98"/>
      <c r="L159" s="98"/>
      <c r="M159" s="98"/>
      <c r="N159" s="105"/>
      <c r="O159" s="111" t="s">
        <v>583</v>
      </c>
    </row>
    <row r="160" spans="2:15" s="8" customFormat="1" ht="62.85" customHeight="1" x14ac:dyDescent="0.25">
      <c r="B160" s="112" t="s">
        <v>710</v>
      </c>
      <c r="C160" s="16" t="s">
        <v>646</v>
      </c>
      <c r="D160" s="24" t="s">
        <v>694</v>
      </c>
      <c r="E160" s="155" t="s">
        <v>711</v>
      </c>
      <c r="F160" s="100" t="s">
        <v>686</v>
      </c>
      <c r="G160" s="88" t="s">
        <v>687</v>
      </c>
      <c r="H160" s="91" t="s">
        <v>712</v>
      </c>
      <c r="I160" s="97"/>
      <c r="J160" s="97"/>
      <c r="K160" s="98"/>
      <c r="L160" s="98"/>
      <c r="M160" s="98"/>
      <c r="N160" s="105"/>
      <c r="O160" s="111" t="s">
        <v>583</v>
      </c>
    </row>
    <row r="161" spans="2:15" s="8" customFormat="1" ht="62.85" customHeight="1" x14ac:dyDescent="0.25">
      <c r="B161" s="112" t="s">
        <v>713</v>
      </c>
      <c r="C161" s="16" t="s">
        <v>646</v>
      </c>
      <c r="D161" s="24" t="s">
        <v>694</v>
      </c>
      <c r="E161" s="155" t="s">
        <v>714</v>
      </c>
      <c r="F161" s="42" t="s">
        <v>715</v>
      </c>
      <c r="G161" s="88"/>
      <c r="H161" s="91" t="s">
        <v>716</v>
      </c>
      <c r="I161" s="97"/>
      <c r="J161" s="97"/>
      <c r="K161" s="98"/>
      <c r="L161" s="98"/>
      <c r="M161" s="98"/>
      <c r="N161" s="105" t="s">
        <v>717</v>
      </c>
      <c r="O161" s="111" t="s">
        <v>718</v>
      </c>
    </row>
    <row r="162" spans="2:15" s="8" customFormat="1" ht="62.85" customHeight="1" x14ac:dyDescent="0.25">
      <c r="B162" s="112" t="s">
        <v>719</v>
      </c>
      <c r="C162" s="18" t="s">
        <v>646</v>
      </c>
      <c r="D162" s="26" t="s">
        <v>694</v>
      </c>
      <c r="E162" s="159" t="s">
        <v>720</v>
      </c>
      <c r="F162" s="101"/>
      <c r="G162" s="88"/>
      <c r="H162" s="91" t="s">
        <v>721</v>
      </c>
      <c r="I162" s="97"/>
      <c r="J162" s="97"/>
      <c r="K162" s="98"/>
      <c r="L162" s="98"/>
      <c r="M162" s="98"/>
      <c r="N162" s="105"/>
      <c r="O162" s="111" t="s">
        <v>636</v>
      </c>
    </row>
    <row r="163" spans="2:15" s="8" customFormat="1" ht="62.85" customHeight="1" x14ac:dyDescent="0.25">
      <c r="B163" s="112" t="s">
        <v>722</v>
      </c>
      <c r="C163" s="14" t="s">
        <v>723</v>
      </c>
      <c r="D163" s="23" t="s">
        <v>723</v>
      </c>
      <c r="E163" s="160" t="s">
        <v>724</v>
      </c>
      <c r="F163" s="100" t="s">
        <v>725</v>
      </c>
      <c r="G163" s="55" t="s">
        <v>726</v>
      </c>
      <c r="H163" s="89"/>
      <c r="I163" s="97"/>
      <c r="J163" s="97"/>
      <c r="K163" s="98"/>
      <c r="L163" s="98"/>
      <c r="M163" s="98"/>
      <c r="N163" s="97"/>
      <c r="O163" s="110" t="s">
        <v>23</v>
      </c>
    </row>
    <row r="164" spans="2:15" s="8" customFormat="1" ht="62.85" customHeight="1" x14ac:dyDescent="0.25">
      <c r="B164" s="112" t="s">
        <v>727</v>
      </c>
      <c r="C164" s="16" t="s">
        <v>723</v>
      </c>
      <c r="D164" s="24" t="s">
        <v>723</v>
      </c>
      <c r="E164" s="155" t="s">
        <v>728</v>
      </c>
      <c r="F164" s="100" t="s">
        <v>725</v>
      </c>
      <c r="G164" s="55" t="s">
        <v>729</v>
      </c>
      <c r="H164" s="89"/>
      <c r="I164" s="97"/>
      <c r="J164" s="97"/>
      <c r="K164" s="98"/>
      <c r="L164" s="98"/>
      <c r="M164" s="98"/>
      <c r="N164" s="97"/>
      <c r="O164" s="110" t="s">
        <v>23</v>
      </c>
    </row>
    <row r="165" spans="2:15" s="8" customFormat="1" ht="62.85" customHeight="1" x14ac:dyDescent="0.25">
      <c r="B165" s="112" t="s">
        <v>730</v>
      </c>
      <c r="C165" s="16" t="s">
        <v>723</v>
      </c>
      <c r="D165" s="24" t="s">
        <v>723</v>
      </c>
      <c r="E165" s="155" t="s">
        <v>731</v>
      </c>
      <c r="F165" s="42" t="s">
        <v>732</v>
      </c>
      <c r="G165" s="88" t="s">
        <v>733</v>
      </c>
      <c r="H165" s="89"/>
      <c r="I165" s="97"/>
      <c r="J165" s="97"/>
      <c r="K165" s="98"/>
      <c r="L165" s="98"/>
      <c r="M165" s="98"/>
      <c r="N165" s="97"/>
      <c r="O165" s="110" t="s">
        <v>23</v>
      </c>
    </row>
    <row r="166" spans="2:15" s="8" customFormat="1" ht="62.85" customHeight="1" x14ac:dyDescent="0.25">
      <c r="B166" s="112" t="s">
        <v>734</v>
      </c>
      <c r="C166" s="16" t="s">
        <v>723</v>
      </c>
      <c r="D166" s="24" t="s">
        <v>723</v>
      </c>
      <c r="E166" s="155" t="s">
        <v>735</v>
      </c>
      <c r="F166" s="42" t="s">
        <v>736</v>
      </c>
      <c r="G166" s="88"/>
      <c r="H166" s="89"/>
      <c r="I166" s="97"/>
      <c r="J166" s="97"/>
      <c r="K166" s="98"/>
      <c r="L166" s="98"/>
      <c r="M166" s="98"/>
      <c r="N166" s="97"/>
      <c r="O166" s="110" t="s">
        <v>23</v>
      </c>
    </row>
    <row r="167" spans="2:15" s="8" customFormat="1" ht="62.85" customHeight="1" x14ac:dyDescent="0.25">
      <c r="B167" s="112" t="s">
        <v>737</v>
      </c>
      <c r="C167" s="16" t="s">
        <v>723</v>
      </c>
      <c r="D167" s="24" t="s">
        <v>723</v>
      </c>
      <c r="E167" s="140" t="s">
        <v>738</v>
      </c>
      <c r="F167" s="101"/>
      <c r="G167" s="88"/>
      <c r="H167" s="91" t="s">
        <v>739</v>
      </c>
      <c r="I167" s="97"/>
      <c r="J167" s="97"/>
      <c r="K167" s="98"/>
      <c r="L167" s="98"/>
      <c r="M167" s="98"/>
      <c r="N167" s="97"/>
      <c r="O167" s="110" t="s">
        <v>23</v>
      </c>
    </row>
    <row r="168" spans="2:15" s="8" customFormat="1" ht="62.85" customHeight="1" x14ac:dyDescent="0.25">
      <c r="B168" s="112" t="s">
        <v>740</v>
      </c>
      <c r="C168" s="16" t="s">
        <v>723</v>
      </c>
      <c r="D168" s="24" t="s">
        <v>723</v>
      </c>
      <c r="E168" s="140" t="s">
        <v>741</v>
      </c>
      <c r="F168" s="100" t="s">
        <v>742</v>
      </c>
      <c r="G168" s="88" t="s">
        <v>743</v>
      </c>
      <c r="H168" s="89"/>
      <c r="I168" s="97"/>
      <c r="J168" s="97"/>
      <c r="K168" s="98"/>
      <c r="L168" s="98"/>
      <c r="M168" s="98"/>
      <c r="N168" s="97"/>
      <c r="O168" s="110" t="s">
        <v>23</v>
      </c>
    </row>
    <row r="169" spans="2:15" s="8" customFormat="1" ht="62.85" customHeight="1" x14ac:dyDescent="0.25">
      <c r="B169" s="112" t="s">
        <v>744</v>
      </c>
      <c r="C169" s="16" t="s">
        <v>723</v>
      </c>
      <c r="D169" s="25" t="s">
        <v>723</v>
      </c>
      <c r="E169" s="140" t="s">
        <v>745</v>
      </c>
      <c r="F169" s="101"/>
      <c r="G169" s="88"/>
      <c r="H169" s="91" t="s">
        <v>746</v>
      </c>
      <c r="I169" s="97" t="s">
        <v>747</v>
      </c>
      <c r="J169" s="97" t="s">
        <v>748</v>
      </c>
      <c r="K169" s="98">
        <v>203</v>
      </c>
      <c r="L169" s="98">
        <v>168</v>
      </c>
      <c r="M169" s="98">
        <v>248</v>
      </c>
      <c r="N169" s="97" t="s">
        <v>749</v>
      </c>
      <c r="O169" s="110" t="s">
        <v>23</v>
      </c>
    </row>
    <row r="170" spans="2:15" s="8" customFormat="1" ht="62.85" customHeight="1" x14ac:dyDescent="0.25">
      <c r="B170" s="112" t="s">
        <v>750</v>
      </c>
      <c r="C170" s="16" t="s">
        <v>723</v>
      </c>
      <c r="D170" s="24" t="s">
        <v>723</v>
      </c>
      <c r="E170" s="140" t="s">
        <v>751</v>
      </c>
      <c r="F170" s="100" t="s">
        <v>742</v>
      </c>
      <c r="G170" s="88" t="s">
        <v>743</v>
      </c>
      <c r="H170" s="89"/>
      <c r="I170" s="97"/>
      <c r="J170" s="97"/>
      <c r="K170" s="98"/>
      <c r="L170" s="98"/>
      <c r="M170" s="98"/>
      <c r="N170" s="97"/>
      <c r="O170" s="110" t="s">
        <v>636</v>
      </c>
    </row>
    <row r="171" spans="2:15" s="8" customFormat="1" ht="62.85" customHeight="1" x14ac:dyDescent="0.25">
      <c r="B171" s="112" t="s">
        <v>752</v>
      </c>
      <c r="C171" s="16" t="s">
        <v>723</v>
      </c>
      <c r="D171" s="24" t="s">
        <v>723</v>
      </c>
      <c r="E171" s="140" t="s">
        <v>647</v>
      </c>
      <c r="F171" s="100" t="s">
        <v>753</v>
      </c>
      <c r="G171" s="88" t="s">
        <v>754</v>
      </c>
      <c r="H171" s="89"/>
      <c r="I171" s="97"/>
      <c r="J171" s="97"/>
      <c r="K171" s="98"/>
      <c r="L171" s="98"/>
      <c r="M171" s="98"/>
      <c r="N171" s="97"/>
      <c r="O171" s="110" t="s">
        <v>23</v>
      </c>
    </row>
    <row r="172" spans="2:15" s="8" customFormat="1" ht="62.85" customHeight="1" x14ac:dyDescent="0.25">
      <c r="B172" s="112" t="s">
        <v>755</v>
      </c>
      <c r="C172" s="16" t="s">
        <v>723</v>
      </c>
      <c r="D172" s="24" t="s">
        <v>723</v>
      </c>
      <c r="E172" s="140" t="s">
        <v>756</v>
      </c>
      <c r="F172" s="100" t="s">
        <v>757</v>
      </c>
      <c r="G172" s="88" t="s">
        <v>758</v>
      </c>
      <c r="H172" s="89"/>
      <c r="I172" s="97"/>
      <c r="J172" s="97"/>
      <c r="K172" s="98"/>
      <c r="L172" s="98"/>
      <c r="M172" s="98"/>
      <c r="N172" s="97"/>
      <c r="O172" s="110" t="s">
        <v>23</v>
      </c>
    </row>
    <row r="173" spans="2:15" s="8" customFormat="1" ht="62.85" customHeight="1" x14ac:dyDescent="0.25">
      <c r="B173" s="112" t="s">
        <v>759</v>
      </c>
      <c r="C173" s="16" t="s">
        <v>723</v>
      </c>
      <c r="D173" s="24" t="s">
        <v>723</v>
      </c>
      <c r="E173" s="140" t="s">
        <v>760</v>
      </c>
      <c r="F173" s="101"/>
      <c r="G173" s="88"/>
      <c r="H173" s="91" t="s">
        <v>761</v>
      </c>
      <c r="I173" s="97"/>
      <c r="J173" s="97"/>
      <c r="K173" s="98"/>
      <c r="L173" s="98"/>
      <c r="M173" s="98"/>
      <c r="N173" s="97"/>
      <c r="O173" s="110" t="s">
        <v>23</v>
      </c>
    </row>
    <row r="174" spans="2:15" s="8" customFormat="1" ht="62.85" customHeight="1" x14ac:dyDescent="0.25">
      <c r="B174" s="112" t="s">
        <v>762</v>
      </c>
      <c r="C174" s="16" t="s">
        <v>723</v>
      </c>
      <c r="D174" s="24" t="s">
        <v>723</v>
      </c>
      <c r="E174" s="155" t="s">
        <v>763</v>
      </c>
      <c r="F174" s="101" t="s">
        <v>764</v>
      </c>
      <c r="G174" s="88"/>
      <c r="H174" s="91" t="s">
        <v>765</v>
      </c>
      <c r="I174" s="97"/>
      <c r="J174" s="97"/>
      <c r="K174" s="98"/>
      <c r="L174" s="98"/>
      <c r="M174" s="98"/>
      <c r="N174" s="97"/>
      <c r="O174" s="110" t="s">
        <v>23</v>
      </c>
    </row>
    <row r="175" spans="2:15" s="8" customFormat="1" ht="62.85" customHeight="1" x14ac:dyDescent="0.25">
      <c r="B175" s="112" t="s">
        <v>766</v>
      </c>
      <c r="C175" s="16" t="s">
        <v>723</v>
      </c>
      <c r="D175" s="54" t="s">
        <v>723</v>
      </c>
      <c r="E175" s="161" t="s">
        <v>767</v>
      </c>
      <c r="F175" s="100" t="s">
        <v>768</v>
      </c>
      <c r="G175" s="88"/>
      <c r="H175" s="91" t="s">
        <v>769</v>
      </c>
      <c r="I175" s="97"/>
      <c r="J175" s="97"/>
      <c r="K175" s="98"/>
      <c r="L175" s="98"/>
      <c r="M175" s="98"/>
      <c r="N175" s="97"/>
      <c r="O175" s="110" t="s">
        <v>23</v>
      </c>
    </row>
    <row r="176" spans="2:15" s="8" customFormat="1" ht="62.85" customHeight="1" x14ac:dyDescent="0.25">
      <c r="B176" s="112" t="s">
        <v>770</v>
      </c>
      <c r="C176" s="16" t="s">
        <v>723</v>
      </c>
      <c r="D176" s="23" t="s">
        <v>771</v>
      </c>
      <c r="E176" s="397" t="s">
        <v>1810</v>
      </c>
      <c r="F176" s="100"/>
      <c r="G176" s="88"/>
      <c r="H176" s="91"/>
      <c r="I176" s="97" t="s">
        <v>1811</v>
      </c>
      <c r="J176" s="97" t="s">
        <v>1812</v>
      </c>
      <c r="K176" s="98" t="s">
        <v>1813</v>
      </c>
      <c r="L176" s="98" t="s">
        <v>1814</v>
      </c>
      <c r="M176" s="98" t="s">
        <v>1786</v>
      </c>
      <c r="N176" s="97" t="s">
        <v>1815</v>
      </c>
      <c r="O176" s="110" t="s">
        <v>636</v>
      </c>
    </row>
    <row r="177" spans="2:15" s="8" customFormat="1" ht="62.85" customHeight="1" x14ac:dyDescent="0.25">
      <c r="B177" s="112" t="s">
        <v>776</v>
      </c>
      <c r="C177" s="16" t="s">
        <v>723</v>
      </c>
      <c r="D177" s="398" t="s">
        <v>771</v>
      </c>
      <c r="E177" s="399" t="s">
        <v>1810</v>
      </c>
      <c r="F177" s="100"/>
      <c r="G177" s="88"/>
      <c r="H177" s="91"/>
      <c r="I177" s="97" t="s">
        <v>1816</v>
      </c>
      <c r="J177" s="97" t="s">
        <v>1812</v>
      </c>
      <c r="K177" s="98" t="s">
        <v>1817</v>
      </c>
      <c r="L177" s="98" t="s">
        <v>1814</v>
      </c>
      <c r="M177" s="98" t="s">
        <v>1786</v>
      </c>
      <c r="N177" s="97" t="s">
        <v>1815</v>
      </c>
      <c r="O177" s="110" t="s">
        <v>636</v>
      </c>
    </row>
    <row r="178" spans="2:15" s="8" customFormat="1" ht="62.85" customHeight="1" x14ac:dyDescent="0.25">
      <c r="B178" s="112" t="s">
        <v>779</v>
      </c>
      <c r="C178" s="16" t="s">
        <v>723</v>
      </c>
      <c r="D178" s="24" t="s">
        <v>771</v>
      </c>
      <c r="E178" s="150" t="s">
        <v>1810</v>
      </c>
      <c r="F178" s="100"/>
      <c r="G178" s="88"/>
      <c r="H178" s="91"/>
      <c r="I178" s="97" t="s">
        <v>1818</v>
      </c>
      <c r="J178" s="97"/>
      <c r="K178" s="98" t="s">
        <v>1819</v>
      </c>
      <c r="L178" s="98" t="s">
        <v>1819</v>
      </c>
      <c r="M178" s="98" t="s">
        <v>1786</v>
      </c>
      <c r="N178" s="97" t="s">
        <v>1815</v>
      </c>
      <c r="O178" s="110" t="s">
        <v>636</v>
      </c>
    </row>
    <row r="179" spans="2:15" s="8" customFormat="1" ht="62.85" customHeight="1" x14ac:dyDescent="0.25">
      <c r="B179" s="112" t="s">
        <v>781</v>
      </c>
      <c r="C179" s="17" t="s">
        <v>723</v>
      </c>
      <c r="D179" s="54" t="s">
        <v>771</v>
      </c>
      <c r="E179" s="162" t="s">
        <v>772</v>
      </c>
      <c r="F179" s="100" t="s">
        <v>773</v>
      </c>
      <c r="G179" s="88" t="s">
        <v>774</v>
      </c>
      <c r="H179" s="89"/>
      <c r="I179" s="97" t="s">
        <v>775</v>
      </c>
      <c r="J179" s="97" t="s">
        <v>355</v>
      </c>
      <c r="K179" s="242">
        <v>0.09</v>
      </c>
      <c r="L179" s="242">
        <v>0.13</v>
      </c>
      <c r="M179" s="98"/>
      <c r="N179" s="97"/>
      <c r="O179" s="110" t="s">
        <v>23</v>
      </c>
    </row>
    <row r="180" spans="2:15" s="8" customFormat="1" ht="62.85" customHeight="1" x14ac:dyDescent="0.25">
      <c r="B180" s="112" t="s">
        <v>784</v>
      </c>
      <c r="C180" s="14" t="s">
        <v>777</v>
      </c>
      <c r="D180" s="23" t="s">
        <v>777</v>
      </c>
      <c r="E180" s="155" t="s">
        <v>778</v>
      </c>
      <c r="F180" s="100" t="s">
        <v>577</v>
      </c>
      <c r="G180" s="88"/>
      <c r="H180" s="89"/>
      <c r="I180" s="97"/>
      <c r="J180" s="97"/>
      <c r="K180" s="98"/>
      <c r="L180" s="98"/>
      <c r="M180" s="98"/>
      <c r="N180" s="97"/>
      <c r="O180" s="110" t="s">
        <v>578</v>
      </c>
    </row>
    <row r="181" spans="2:15" s="8" customFormat="1" ht="62.85" customHeight="1" x14ac:dyDescent="0.25">
      <c r="B181" s="112" t="s">
        <v>787</v>
      </c>
      <c r="C181" s="16" t="s">
        <v>777</v>
      </c>
      <c r="D181" s="24" t="s">
        <v>777</v>
      </c>
      <c r="E181" s="155" t="s">
        <v>780</v>
      </c>
      <c r="F181" s="42" t="s">
        <v>573</v>
      </c>
      <c r="G181" s="88"/>
      <c r="H181" s="89"/>
      <c r="I181" s="97"/>
      <c r="J181" s="97"/>
      <c r="K181" s="98"/>
      <c r="L181" s="98"/>
      <c r="M181" s="98"/>
      <c r="N181" s="97"/>
      <c r="O181" s="110" t="s">
        <v>574</v>
      </c>
    </row>
    <row r="182" spans="2:15" s="8" customFormat="1" ht="62.85" customHeight="1" x14ac:dyDescent="0.25">
      <c r="B182" s="112" t="s">
        <v>791</v>
      </c>
      <c r="C182" s="16" t="s">
        <v>777</v>
      </c>
      <c r="D182" s="24" t="s">
        <v>777</v>
      </c>
      <c r="E182" s="155" t="s">
        <v>782</v>
      </c>
      <c r="F182" s="100" t="s">
        <v>577</v>
      </c>
      <c r="G182" s="88"/>
      <c r="H182" s="91" t="s">
        <v>783</v>
      </c>
      <c r="I182" s="97"/>
      <c r="J182" s="97"/>
      <c r="K182" s="98"/>
      <c r="L182" s="98"/>
      <c r="M182" s="98"/>
      <c r="N182" s="97"/>
      <c r="O182" s="110" t="s">
        <v>578</v>
      </c>
    </row>
    <row r="183" spans="2:15" s="8" customFormat="1" ht="62.85" customHeight="1" x14ac:dyDescent="0.25">
      <c r="B183" s="112" t="s">
        <v>795</v>
      </c>
      <c r="C183" s="16" t="s">
        <v>777</v>
      </c>
      <c r="D183" s="24" t="s">
        <v>777</v>
      </c>
      <c r="E183" s="155" t="s">
        <v>785</v>
      </c>
      <c r="F183" s="100" t="s">
        <v>786</v>
      </c>
      <c r="G183" s="88"/>
      <c r="H183" s="89"/>
      <c r="I183" s="97"/>
      <c r="J183" s="97"/>
      <c r="K183" s="98"/>
      <c r="L183" s="98"/>
      <c r="M183" s="98"/>
      <c r="N183" s="97"/>
      <c r="O183" s="110" t="s">
        <v>636</v>
      </c>
    </row>
    <row r="184" spans="2:15" s="8" customFormat="1" ht="62.85" customHeight="1" x14ac:dyDescent="0.25">
      <c r="B184" s="112" t="s">
        <v>799</v>
      </c>
      <c r="C184" s="16" t="s">
        <v>777</v>
      </c>
      <c r="D184" s="25" t="s">
        <v>777</v>
      </c>
      <c r="E184" s="163" t="s">
        <v>788</v>
      </c>
      <c r="F184" s="100" t="s">
        <v>789</v>
      </c>
      <c r="G184" s="88" t="s">
        <v>790</v>
      </c>
      <c r="H184" s="89"/>
      <c r="I184" s="97"/>
      <c r="J184" s="97"/>
      <c r="K184" s="98"/>
      <c r="L184" s="98"/>
      <c r="M184" s="98"/>
      <c r="N184" s="97"/>
      <c r="O184" s="110" t="s">
        <v>23</v>
      </c>
    </row>
    <row r="185" spans="2:15" s="8" customFormat="1" ht="62.85" customHeight="1" x14ac:dyDescent="0.25">
      <c r="B185" s="112" t="s">
        <v>807</v>
      </c>
      <c r="C185" s="16" t="s">
        <v>777</v>
      </c>
      <c r="D185" s="24" t="s">
        <v>777</v>
      </c>
      <c r="E185" s="164" t="s">
        <v>788</v>
      </c>
      <c r="F185" s="100" t="s">
        <v>792</v>
      </c>
      <c r="G185" s="88" t="s">
        <v>793</v>
      </c>
      <c r="H185" s="89" t="s">
        <v>794</v>
      </c>
      <c r="I185" s="97"/>
      <c r="J185" s="97"/>
      <c r="K185" s="98"/>
      <c r="L185" s="98"/>
      <c r="M185" s="98"/>
      <c r="N185" s="97"/>
      <c r="O185" s="110" t="s">
        <v>23</v>
      </c>
    </row>
    <row r="186" spans="2:15" s="8" customFormat="1" ht="62.85" customHeight="1" x14ac:dyDescent="0.25">
      <c r="B186" s="112" t="s">
        <v>811</v>
      </c>
      <c r="C186" s="16" t="s">
        <v>777</v>
      </c>
      <c r="D186" s="24" t="s">
        <v>777</v>
      </c>
      <c r="E186" s="140" t="s">
        <v>796</v>
      </c>
      <c r="F186" s="101"/>
      <c r="G186" s="88"/>
      <c r="H186" s="91" t="s">
        <v>797</v>
      </c>
      <c r="I186" s="97"/>
      <c r="J186" s="97"/>
      <c r="K186" s="98"/>
      <c r="L186" s="98"/>
      <c r="M186" s="98"/>
      <c r="N186" s="97"/>
      <c r="O186" s="111" t="s">
        <v>798</v>
      </c>
    </row>
    <row r="187" spans="2:15" s="8" customFormat="1" ht="62.85" customHeight="1" x14ac:dyDescent="0.25">
      <c r="B187" s="112" t="s">
        <v>817</v>
      </c>
      <c r="C187" s="16" t="s">
        <v>777</v>
      </c>
      <c r="D187" s="24" t="s">
        <v>777</v>
      </c>
      <c r="E187" s="155" t="s">
        <v>800</v>
      </c>
      <c r="F187" s="42" t="s">
        <v>801</v>
      </c>
      <c r="G187" s="88" t="s">
        <v>802</v>
      </c>
      <c r="H187" s="89"/>
      <c r="I187" s="97" t="s">
        <v>803</v>
      </c>
      <c r="J187" s="97" t="s">
        <v>618</v>
      </c>
      <c r="K187" s="98" t="s">
        <v>804</v>
      </c>
      <c r="L187" s="98" t="s">
        <v>805</v>
      </c>
      <c r="M187" s="98"/>
      <c r="N187" s="97"/>
      <c r="O187" s="114" t="s">
        <v>806</v>
      </c>
    </row>
    <row r="188" spans="2:15" s="8" customFormat="1" ht="62.85" customHeight="1" x14ac:dyDescent="0.25">
      <c r="B188" s="112" t="s">
        <v>818</v>
      </c>
      <c r="C188" s="17" t="s">
        <v>777</v>
      </c>
      <c r="D188" s="26" t="s">
        <v>777</v>
      </c>
      <c r="E188" s="155" t="s">
        <v>808</v>
      </c>
      <c r="F188" s="100" t="s">
        <v>809</v>
      </c>
      <c r="G188" s="88" t="s">
        <v>810</v>
      </c>
      <c r="H188" s="89"/>
      <c r="I188" s="97"/>
      <c r="J188" s="97"/>
      <c r="K188" s="98"/>
      <c r="L188" s="98"/>
      <c r="M188" s="98"/>
      <c r="N188" s="97"/>
      <c r="O188" s="110" t="s">
        <v>578</v>
      </c>
    </row>
    <row r="189" spans="2:15" s="8" customFormat="1" ht="62.85" customHeight="1" x14ac:dyDescent="0.25">
      <c r="B189" s="112" t="s">
        <v>822</v>
      </c>
      <c r="C189" s="14" t="s">
        <v>812</v>
      </c>
      <c r="D189" s="23" t="s">
        <v>812</v>
      </c>
      <c r="E189" s="165" t="s">
        <v>813</v>
      </c>
      <c r="F189" s="42" t="s">
        <v>814</v>
      </c>
      <c r="G189" s="88"/>
      <c r="H189" s="91" t="s">
        <v>815</v>
      </c>
      <c r="I189" s="97"/>
      <c r="J189" s="97"/>
      <c r="K189" s="98"/>
      <c r="L189" s="98"/>
      <c r="M189" s="98"/>
      <c r="N189" s="97"/>
      <c r="O189" s="110" t="s">
        <v>816</v>
      </c>
    </row>
    <row r="190" spans="2:15" s="8" customFormat="1" ht="62.85" customHeight="1" x14ac:dyDescent="0.25">
      <c r="B190" s="112" t="s">
        <v>827</v>
      </c>
      <c r="C190" s="16" t="s">
        <v>812</v>
      </c>
      <c r="D190" s="25" t="s">
        <v>812</v>
      </c>
      <c r="E190" s="150" t="s">
        <v>813</v>
      </c>
      <c r="F190" s="100" t="s">
        <v>591</v>
      </c>
      <c r="G190" s="88" t="s">
        <v>592</v>
      </c>
      <c r="H190" s="89"/>
      <c r="I190" s="97"/>
      <c r="J190" s="97"/>
      <c r="K190" s="98"/>
      <c r="L190" s="98"/>
      <c r="M190" s="98"/>
      <c r="N190" s="97"/>
      <c r="O190" s="113" t="s">
        <v>636</v>
      </c>
    </row>
    <row r="191" spans="2:15" s="8" customFormat="1" ht="62.85" customHeight="1" x14ac:dyDescent="0.25">
      <c r="B191" s="112" t="s">
        <v>832</v>
      </c>
      <c r="C191" s="17" t="s">
        <v>812</v>
      </c>
      <c r="D191" s="26" t="s">
        <v>812</v>
      </c>
      <c r="E191" s="22" t="s">
        <v>819</v>
      </c>
      <c r="F191" s="101"/>
      <c r="G191" s="88"/>
      <c r="H191" s="91" t="s">
        <v>820</v>
      </c>
      <c r="I191" s="97"/>
      <c r="J191" s="97"/>
      <c r="K191" s="98"/>
      <c r="L191" s="98"/>
      <c r="M191" s="98"/>
      <c r="N191" s="97"/>
      <c r="O191" s="110" t="s">
        <v>821</v>
      </c>
    </row>
    <row r="192" spans="2:15" s="8" customFormat="1" ht="62.85" customHeight="1" x14ac:dyDescent="0.25">
      <c r="B192" s="112" t="s">
        <v>835</v>
      </c>
      <c r="C192" s="14" t="s">
        <v>823</v>
      </c>
      <c r="D192" s="23" t="s">
        <v>824</v>
      </c>
      <c r="E192" s="138" t="s">
        <v>825</v>
      </c>
      <c r="F192" s="101" t="s">
        <v>826</v>
      </c>
      <c r="G192" s="88"/>
      <c r="H192" s="89"/>
      <c r="I192" s="97"/>
      <c r="J192" s="97"/>
      <c r="K192" s="98"/>
      <c r="L192" s="98"/>
      <c r="M192" s="98"/>
      <c r="N192" s="97"/>
      <c r="O192" s="110" t="s">
        <v>23</v>
      </c>
    </row>
    <row r="193" spans="2:15" s="8" customFormat="1" ht="62.85" customHeight="1" x14ac:dyDescent="0.25">
      <c r="B193" s="112" t="s">
        <v>839</v>
      </c>
      <c r="C193" s="16" t="s">
        <v>823</v>
      </c>
      <c r="D193" s="24" t="s">
        <v>824</v>
      </c>
      <c r="E193" s="140" t="s">
        <v>828</v>
      </c>
      <c r="F193" s="100" t="s">
        <v>829</v>
      </c>
      <c r="G193" s="88" t="s">
        <v>830</v>
      </c>
      <c r="H193" s="91" t="s">
        <v>831</v>
      </c>
      <c r="I193" s="97"/>
      <c r="J193" s="97"/>
      <c r="K193" s="98"/>
      <c r="L193" s="98"/>
      <c r="M193" s="98"/>
      <c r="N193" s="97"/>
      <c r="O193" s="110" t="s">
        <v>23</v>
      </c>
    </row>
    <row r="194" spans="2:15" s="8" customFormat="1" ht="62.85" customHeight="1" x14ac:dyDescent="0.25">
      <c r="B194" s="112" t="s">
        <v>848</v>
      </c>
      <c r="C194" s="16" t="s">
        <v>823</v>
      </c>
      <c r="D194" s="25" t="s">
        <v>824</v>
      </c>
      <c r="E194" s="22" t="s">
        <v>833</v>
      </c>
      <c r="F194" s="100" t="s">
        <v>829</v>
      </c>
      <c r="G194" s="88" t="s">
        <v>834</v>
      </c>
      <c r="H194" s="89"/>
      <c r="I194" s="97"/>
      <c r="J194" s="97"/>
      <c r="K194" s="98"/>
      <c r="L194" s="98"/>
      <c r="M194" s="98"/>
      <c r="N194" s="97"/>
      <c r="O194" s="110" t="s">
        <v>23</v>
      </c>
    </row>
    <row r="195" spans="2:15" s="8" customFormat="1" ht="62.85" customHeight="1" x14ac:dyDescent="0.25">
      <c r="B195" s="112" t="s">
        <v>851</v>
      </c>
      <c r="C195" s="16" t="s">
        <v>823</v>
      </c>
      <c r="D195" s="24" t="s">
        <v>824</v>
      </c>
      <c r="E195" s="140" t="s">
        <v>836</v>
      </c>
      <c r="F195" s="100" t="s">
        <v>829</v>
      </c>
      <c r="G195" s="88" t="s">
        <v>837</v>
      </c>
      <c r="H195" s="91" t="s">
        <v>838</v>
      </c>
      <c r="I195" s="97"/>
      <c r="J195" s="97"/>
      <c r="K195" s="98"/>
      <c r="L195" s="98"/>
      <c r="M195" s="98"/>
      <c r="N195" s="97"/>
      <c r="O195" s="110" t="s">
        <v>23</v>
      </c>
    </row>
    <row r="196" spans="2:15" s="8" customFormat="1" ht="62.85" customHeight="1" x14ac:dyDescent="0.25">
      <c r="B196" s="112" t="s">
        <v>852</v>
      </c>
      <c r="C196" s="16" t="s">
        <v>823</v>
      </c>
      <c r="D196" s="26" t="s">
        <v>824</v>
      </c>
      <c r="E196" s="22" t="s">
        <v>840</v>
      </c>
      <c r="F196" s="100" t="s">
        <v>841</v>
      </c>
      <c r="G196" s="88" t="s">
        <v>842</v>
      </c>
      <c r="H196" s="89"/>
      <c r="I196" s="88" t="s">
        <v>843</v>
      </c>
      <c r="J196" s="97" t="s">
        <v>844</v>
      </c>
      <c r="K196" s="98" t="s">
        <v>845</v>
      </c>
      <c r="L196" s="98" t="s">
        <v>846</v>
      </c>
      <c r="M196" s="98" t="s">
        <v>847</v>
      </c>
      <c r="N196" s="97"/>
      <c r="O196" s="110" t="s">
        <v>23</v>
      </c>
    </row>
    <row r="197" spans="2:15" s="8" customFormat="1" ht="62.85" customHeight="1" x14ac:dyDescent="0.25">
      <c r="B197" s="112" t="s">
        <v>855</v>
      </c>
      <c r="C197" s="16" t="s">
        <v>823</v>
      </c>
      <c r="D197" s="23" t="s">
        <v>849</v>
      </c>
      <c r="E197" s="396" t="s">
        <v>825</v>
      </c>
      <c r="F197" s="100"/>
      <c r="G197" s="88"/>
      <c r="H197" s="240" t="s">
        <v>1808</v>
      </c>
      <c r="I197" s="97"/>
      <c r="J197" s="97"/>
      <c r="K197" s="98"/>
      <c r="L197" s="98"/>
      <c r="M197" s="98"/>
      <c r="N197" s="97"/>
      <c r="O197" s="110" t="s">
        <v>583</v>
      </c>
    </row>
    <row r="198" spans="2:15" s="8" customFormat="1" ht="62.85" customHeight="1" x14ac:dyDescent="0.25">
      <c r="B198" s="112" t="s">
        <v>857</v>
      </c>
      <c r="C198" s="16" t="s">
        <v>823</v>
      </c>
      <c r="D198" s="24" t="s">
        <v>849</v>
      </c>
      <c r="E198" s="167" t="s">
        <v>825</v>
      </c>
      <c r="F198" s="100" t="s">
        <v>850</v>
      </c>
      <c r="G198" s="88"/>
      <c r="H198" s="240" t="s">
        <v>1809</v>
      </c>
      <c r="I198" s="97"/>
      <c r="J198" s="97"/>
      <c r="K198" s="98"/>
      <c r="L198" s="98"/>
      <c r="M198" s="98"/>
      <c r="N198" s="97"/>
      <c r="O198" s="110" t="s">
        <v>23</v>
      </c>
    </row>
    <row r="199" spans="2:15" s="8" customFormat="1" ht="62.85" customHeight="1" x14ac:dyDescent="0.25">
      <c r="B199" s="112" t="s">
        <v>860</v>
      </c>
      <c r="C199" s="16" t="s">
        <v>823</v>
      </c>
      <c r="D199" s="25" t="s">
        <v>849</v>
      </c>
      <c r="E199" s="168" t="s">
        <v>825</v>
      </c>
      <c r="F199" s="100" t="s">
        <v>826</v>
      </c>
      <c r="G199" s="88"/>
      <c r="H199" s="241" t="s">
        <v>1809</v>
      </c>
      <c r="I199" s="97"/>
      <c r="J199" s="97"/>
      <c r="K199" s="98"/>
      <c r="L199" s="98"/>
      <c r="M199" s="98"/>
      <c r="N199" s="97"/>
      <c r="O199" s="110" t="s">
        <v>23</v>
      </c>
    </row>
    <row r="200" spans="2:15" s="8" customFormat="1" ht="62.85" customHeight="1" x14ac:dyDescent="0.25">
      <c r="B200" s="112" t="s">
        <v>864</v>
      </c>
      <c r="C200" s="16" t="s">
        <v>823</v>
      </c>
      <c r="D200" s="24" t="s">
        <v>849</v>
      </c>
      <c r="E200" s="140" t="s">
        <v>853</v>
      </c>
      <c r="F200" s="99"/>
      <c r="G200" s="88"/>
      <c r="H200" s="91" t="s">
        <v>854</v>
      </c>
      <c r="I200" s="97"/>
      <c r="J200" s="97"/>
      <c r="K200" s="98"/>
      <c r="L200" s="98"/>
      <c r="M200" s="98"/>
      <c r="N200" s="97"/>
      <c r="O200" s="110" t="s">
        <v>23</v>
      </c>
    </row>
    <row r="201" spans="2:15" s="8" customFormat="1" ht="62.85" customHeight="1" x14ac:dyDescent="0.25">
      <c r="B201" s="112" t="s">
        <v>867</v>
      </c>
      <c r="C201" s="16" t="s">
        <v>823</v>
      </c>
      <c r="D201" s="24" t="s">
        <v>849</v>
      </c>
      <c r="E201" s="140" t="s">
        <v>647</v>
      </c>
      <c r="F201" s="99"/>
      <c r="G201" s="88"/>
      <c r="H201" s="91" t="s">
        <v>856</v>
      </c>
      <c r="I201" s="97"/>
      <c r="J201" s="97"/>
      <c r="K201" s="98"/>
      <c r="L201" s="98"/>
      <c r="M201" s="98"/>
      <c r="N201" s="97"/>
      <c r="O201" s="110" t="s">
        <v>583</v>
      </c>
    </row>
    <row r="202" spans="2:15" s="8" customFormat="1" ht="62.85" customHeight="1" x14ac:dyDescent="0.25">
      <c r="B202" s="112" t="s">
        <v>870</v>
      </c>
      <c r="C202" s="17" t="s">
        <v>823</v>
      </c>
      <c r="D202" s="26" t="s">
        <v>849</v>
      </c>
      <c r="E202" s="141" t="s">
        <v>858</v>
      </c>
      <c r="F202" s="99"/>
      <c r="G202" s="88"/>
      <c r="H202" s="91" t="s">
        <v>859</v>
      </c>
      <c r="I202" s="97"/>
      <c r="J202" s="97"/>
      <c r="K202" s="98"/>
      <c r="L202" s="98"/>
      <c r="M202" s="98"/>
      <c r="N202" s="97"/>
      <c r="O202" s="110" t="s">
        <v>583</v>
      </c>
    </row>
    <row r="203" spans="2:15" s="8" customFormat="1" ht="62.85" customHeight="1" x14ac:dyDescent="0.25">
      <c r="B203" s="112" t="s">
        <v>873</v>
      </c>
      <c r="C203" s="14" t="s">
        <v>861</v>
      </c>
      <c r="D203" s="23" t="s">
        <v>861</v>
      </c>
      <c r="E203" s="166" t="s">
        <v>862</v>
      </c>
      <c r="F203" s="100" t="s">
        <v>863</v>
      </c>
      <c r="G203" s="88"/>
      <c r="H203" s="89"/>
      <c r="I203" s="97"/>
      <c r="J203" s="97"/>
      <c r="K203" s="98"/>
      <c r="L203" s="98"/>
      <c r="M203" s="98"/>
      <c r="N203" s="97"/>
      <c r="O203" s="110" t="s">
        <v>23</v>
      </c>
    </row>
    <row r="204" spans="2:15" s="8" customFormat="1" ht="62.85" customHeight="1" x14ac:dyDescent="0.25">
      <c r="B204" s="112" t="s">
        <v>875</v>
      </c>
      <c r="C204" s="16" t="s">
        <v>861</v>
      </c>
      <c r="D204" s="24" t="s">
        <v>861</v>
      </c>
      <c r="E204" s="167" t="s">
        <v>862</v>
      </c>
      <c r="F204" s="100" t="s">
        <v>865</v>
      </c>
      <c r="G204" s="88" t="s">
        <v>866</v>
      </c>
      <c r="H204" s="89"/>
      <c r="I204" s="97"/>
      <c r="J204" s="97"/>
      <c r="K204" s="98"/>
      <c r="L204" s="98"/>
      <c r="M204" s="98"/>
      <c r="N204" s="97"/>
      <c r="O204" s="110" t="s">
        <v>23</v>
      </c>
    </row>
    <row r="205" spans="2:15" s="8" customFormat="1" ht="62.85" customHeight="1" x14ac:dyDescent="0.25">
      <c r="B205" s="112" t="s">
        <v>878</v>
      </c>
      <c r="C205" s="16" t="s">
        <v>861</v>
      </c>
      <c r="D205" s="28" t="s">
        <v>861</v>
      </c>
      <c r="E205" s="168" t="s">
        <v>862</v>
      </c>
      <c r="F205" s="100" t="s">
        <v>868</v>
      </c>
      <c r="G205" s="88" t="s">
        <v>869</v>
      </c>
      <c r="H205" s="89"/>
      <c r="I205" s="97"/>
      <c r="J205" s="97"/>
      <c r="K205" s="98"/>
      <c r="L205" s="98"/>
      <c r="M205" s="98"/>
      <c r="N205" s="97"/>
      <c r="O205" s="110" t="s">
        <v>23</v>
      </c>
    </row>
    <row r="206" spans="2:15" s="8" customFormat="1" ht="62.85" customHeight="1" x14ac:dyDescent="0.25">
      <c r="B206" s="112" t="s">
        <v>882</v>
      </c>
      <c r="C206" s="16" t="s">
        <v>861</v>
      </c>
      <c r="D206" s="24" t="s">
        <v>861</v>
      </c>
      <c r="E206" s="169" t="s">
        <v>836</v>
      </c>
      <c r="F206" s="100" t="s">
        <v>871</v>
      </c>
      <c r="G206" s="88" t="s">
        <v>872</v>
      </c>
      <c r="H206" s="89"/>
      <c r="I206" s="97"/>
      <c r="J206" s="97"/>
      <c r="K206" s="98"/>
      <c r="L206" s="98"/>
      <c r="M206" s="98"/>
      <c r="N206" s="97"/>
      <c r="O206" s="110" t="s">
        <v>23</v>
      </c>
    </row>
    <row r="207" spans="2:15" s="8" customFormat="1" ht="62.85" customHeight="1" x14ac:dyDescent="0.25">
      <c r="B207" s="112" t="s">
        <v>887</v>
      </c>
      <c r="C207" s="16" t="s">
        <v>861</v>
      </c>
      <c r="D207" s="24" t="s">
        <v>861</v>
      </c>
      <c r="E207" s="168" t="s">
        <v>836</v>
      </c>
      <c r="F207" s="100" t="s">
        <v>874</v>
      </c>
      <c r="G207" s="88"/>
      <c r="H207" s="89"/>
      <c r="I207" s="97"/>
      <c r="J207" s="97"/>
      <c r="K207" s="98"/>
      <c r="L207" s="98"/>
      <c r="M207" s="98"/>
      <c r="N207" s="97"/>
      <c r="O207" s="110" t="s">
        <v>23</v>
      </c>
    </row>
    <row r="208" spans="2:15" s="8" customFormat="1" ht="62.85" customHeight="1" x14ac:dyDescent="0.25">
      <c r="B208" s="112" t="s">
        <v>890</v>
      </c>
      <c r="C208" s="17" t="s">
        <v>861</v>
      </c>
      <c r="D208" s="26" t="s">
        <v>861</v>
      </c>
      <c r="E208" s="141" t="s">
        <v>876</v>
      </c>
      <c r="F208" s="100" t="s">
        <v>871</v>
      </c>
      <c r="G208" s="88" t="s">
        <v>877</v>
      </c>
      <c r="H208" s="89"/>
      <c r="I208" s="97"/>
      <c r="J208" s="97"/>
      <c r="K208" s="98"/>
      <c r="L208" s="98"/>
      <c r="M208" s="98"/>
      <c r="N208" s="97"/>
      <c r="O208" s="110" t="s">
        <v>23</v>
      </c>
    </row>
    <row r="209" spans="2:15" s="8" customFormat="1" ht="62.85" customHeight="1" x14ac:dyDescent="0.25">
      <c r="B209" s="112" t="s">
        <v>902</v>
      </c>
      <c r="C209" s="14" t="s">
        <v>879</v>
      </c>
      <c r="D209" s="23" t="s">
        <v>879</v>
      </c>
      <c r="E209" s="156" t="s">
        <v>880</v>
      </c>
      <c r="F209" s="100" t="s">
        <v>881</v>
      </c>
      <c r="G209" s="88" t="s">
        <v>1831</v>
      </c>
      <c r="H209" s="89"/>
      <c r="I209" s="97"/>
      <c r="J209" s="97"/>
      <c r="K209" s="98"/>
      <c r="L209" s="98"/>
      <c r="M209" s="98"/>
      <c r="N209" s="97"/>
      <c r="O209" s="110" t="s">
        <v>23</v>
      </c>
    </row>
    <row r="210" spans="2:15" s="8" customFormat="1" ht="62.85" customHeight="1" x14ac:dyDescent="0.25">
      <c r="B210" s="112" t="s">
        <v>910</v>
      </c>
      <c r="C210" s="16" t="s">
        <v>879</v>
      </c>
      <c r="D210" s="25" t="s">
        <v>879</v>
      </c>
      <c r="E210" s="140" t="s">
        <v>883</v>
      </c>
      <c r="F210" s="100" t="s">
        <v>884</v>
      </c>
      <c r="G210" s="88" t="s">
        <v>885</v>
      </c>
      <c r="H210" s="89" t="s">
        <v>886</v>
      </c>
      <c r="I210" s="97"/>
      <c r="J210" s="97"/>
      <c r="K210" s="98"/>
      <c r="L210" s="98"/>
      <c r="M210" s="98"/>
      <c r="N210" s="97"/>
      <c r="O210" s="110" t="s">
        <v>23</v>
      </c>
    </row>
    <row r="211" spans="2:15" s="8" customFormat="1" ht="62.85" customHeight="1" x14ac:dyDescent="0.25">
      <c r="B211" s="112" t="s">
        <v>913</v>
      </c>
      <c r="C211" s="17" t="s">
        <v>879</v>
      </c>
      <c r="D211" s="26" t="s">
        <v>879</v>
      </c>
      <c r="E211" s="22" t="s">
        <v>888</v>
      </c>
      <c r="F211" s="100" t="s">
        <v>889</v>
      </c>
      <c r="G211" s="88"/>
      <c r="H211" s="89"/>
      <c r="I211" s="97"/>
      <c r="J211" s="97"/>
      <c r="K211" s="98"/>
      <c r="L211" s="98"/>
      <c r="M211" s="98"/>
      <c r="N211" s="97"/>
      <c r="O211" s="110" t="s">
        <v>23</v>
      </c>
    </row>
    <row r="212" spans="2:15" s="8" customFormat="1" ht="62.85" customHeight="1" x14ac:dyDescent="0.25">
      <c r="B212" s="112" t="s">
        <v>918</v>
      </c>
      <c r="C212" s="14" t="s">
        <v>891</v>
      </c>
      <c r="D212" s="23" t="s">
        <v>892</v>
      </c>
      <c r="E212" s="170" t="s">
        <v>893</v>
      </c>
      <c r="F212" s="100" t="s">
        <v>894</v>
      </c>
      <c r="G212" s="88" t="s">
        <v>895</v>
      </c>
      <c r="H212" s="89" t="s">
        <v>896</v>
      </c>
      <c r="I212" s="97" t="s">
        <v>897</v>
      </c>
      <c r="J212" s="97" t="s">
        <v>898</v>
      </c>
      <c r="K212" s="98" t="s">
        <v>899</v>
      </c>
      <c r="L212" s="98" t="s">
        <v>900</v>
      </c>
      <c r="M212" s="98" t="s">
        <v>900</v>
      </c>
      <c r="N212" s="97" t="s">
        <v>901</v>
      </c>
      <c r="O212" s="110" t="s">
        <v>23</v>
      </c>
    </row>
    <row r="213" spans="2:15" s="8" customFormat="1" ht="62.85" customHeight="1" x14ac:dyDescent="0.25">
      <c r="B213" s="112" t="s">
        <v>921</v>
      </c>
      <c r="C213" s="16" t="s">
        <v>891</v>
      </c>
      <c r="D213" s="25" t="s">
        <v>892</v>
      </c>
      <c r="E213" s="168" t="s">
        <v>893</v>
      </c>
      <c r="F213" s="42" t="s">
        <v>903</v>
      </c>
      <c r="G213" s="88" t="s">
        <v>904</v>
      </c>
      <c r="H213" s="89" t="s">
        <v>905</v>
      </c>
      <c r="I213" s="97" t="s">
        <v>906</v>
      </c>
      <c r="J213" s="97" t="s">
        <v>907</v>
      </c>
      <c r="K213" s="106" t="s">
        <v>908</v>
      </c>
      <c r="L213" s="98">
        <v>30</v>
      </c>
      <c r="M213" s="98" t="s">
        <v>909</v>
      </c>
      <c r="N213" s="97"/>
      <c r="O213" s="110" t="s">
        <v>23</v>
      </c>
    </row>
    <row r="214" spans="2:15" s="8" customFormat="1" ht="62.85" customHeight="1" x14ac:dyDescent="0.25">
      <c r="B214" s="112" t="s">
        <v>922</v>
      </c>
      <c r="C214" s="16" t="s">
        <v>891</v>
      </c>
      <c r="D214" s="26" t="s">
        <v>892</v>
      </c>
      <c r="E214" s="22" t="s">
        <v>911</v>
      </c>
      <c r="F214" s="100" t="s">
        <v>894</v>
      </c>
      <c r="G214" s="88" t="s">
        <v>912</v>
      </c>
      <c r="H214" s="89"/>
      <c r="I214" s="97"/>
      <c r="J214" s="97"/>
      <c r="K214" s="98"/>
      <c r="L214" s="98"/>
      <c r="M214" s="98"/>
      <c r="N214" s="97"/>
      <c r="O214" s="110" t="s">
        <v>23</v>
      </c>
    </row>
    <row r="215" spans="2:15" s="8" customFormat="1" ht="62.85" customHeight="1" x14ac:dyDescent="0.25">
      <c r="B215" s="112" t="s">
        <v>925</v>
      </c>
      <c r="C215" s="16" t="s">
        <v>891</v>
      </c>
      <c r="D215" s="23" t="s">
        <v>914</v>
      </c>
      <c r="E215" s="166" t="s">
        <v>915</v>
      </c>
      <c r="F215" s="100" t="s">
        <v>916</v>
      </c>
      <c r="G215" s="88" t="s">
        <v>917</v>
      </c>
      <c r="H215" s="89"/>
      <c r="I215" s="97"/>
      <c r="J215" s="97"/>
      <c r="K215" s="98"/>
      <c r="L215" s="98"/>
      <c r="M215" s="98"/>
      <c r="N215" s="97"/>
      <c r="O215" s="110" t="s">
        <v>23</v>
      </c>
    </row>
    <row r="216" spans="2:15" s="8" customFormat="1" ht="62.85" customHeight="1" x14ac:dyDescent="0.25">
      <c r="B216" s="112" t="s">
        <v>928</v>
      </c>
      <c r="C216" s="16" t="s">
        <v>891</v>
      </c>
      <c r="D216" s="24" t="s">
        <v>914</v>
      </c>
      <c r="E216" s="142" t="s">
        <v>915</v>
      </c>
      <c r="F216" s="100" t="s">
        <v>919</v>
      </c>
      <c r="G216" s="88" t="s">
        <v>920</v>
      </c>
      <c r="H216" s="89"/>
      <c r="I216" s="97"/>
      <c r="J216" s="97"/>
      <c r="K216" s="98"/>
      <c r="L216" s="98"/>
      <c r="M216" s="98"/>
      <c r="N216" s="97"/>
      <c r="O216" s="110" t="s">
        <v>23</v>
      </c>
    </row>
    <row r="217" spans="2:15" s="8" customFormat="1" ht="62.85" customHeight="1" x14ac:dyDescent="0.25">
      <c r="B217" s="112" t="s">
        <v>933</v>
      </c>
      <c r="C217" s="16" t="s">
        <v>891</v>
      </c>
      <c r="D217" s="24" t="s">
        <v>914</v>
      </c>
      <c r="E217" s="168" t="s">
        <v>915</v>
      </c>
      <c r="F217" s="100" t="s">
        <v>919</v>
      </c>
      <c r="G217" s="88" t="s">
        <v>920</v>
      </c>
      <c r="H217" s="89"/>
      <c r="I217" s="97"/>
      <c r="J217" s="97"/>
      <c r="K217" s="98"/>
      <c r="L217" s="98"/>
      <c r="M217" s="98"/>
      <c r="N217" s="97"/>
      <c r="O217" s="110" t="s">
        <v>23</v>
      </c>
    </row>
    <row r="218" spans="2:15" s="8" customFormat="1" ht="62.85" customHeight="1" x14ac:dyDescent="0.25">
      <c r="B218" s="112" t="s">
        <v>936</v>
      </c>
      <c r="C218" s="16" t="s">
        <v>891</v>
      </c>
      <c r="D218" s="24" t="s">
        <v>914</v>
      </c>
      <c r="E218" s="169" t="s">
        <v>833</v>
      </c>
      <c r="F218" s="100" t="s">
        <v>923</v>
      </c>
      <c r="G218" s="88" t="s">
        <v>924</v>
      </c>
      <c r="H218" s="89"/>
      <c r="I218" s="97"/>
      <c r="J218" s="97"/>
      <c r="K218" s="98"/>
      <c r="L218" s="98"/>
      <c r="M218" s="98"/>
      <c r="N218" s="97"/>
      <c r="O218" s="110" t="s">
        <v>23</v>
      </c>
    </row>
    <row r="219" spans="2:15" s="8" customFormat="1" ht="62.85" customHeight="1" x14ac:dyDescent="0.25">
      <c r="B219" s="112" t="s">
        <v>941</v>
      </c>
      <c r="C219" s="16" t="s">
        <v>891</v>
      </c>
      <c r="D219" s="24" t="s">
        <v>914</v>
      </c>
      <c r="E219" s="168" t="s">
        <v>833</v>
      </c>
      <c r="F219" s="100" t="s">
        <v>926</v>
      </c>
      <c r="G219" s="88" t="s">
        <v>927</v>
      </c>
      <c r="H219" s="89"/>
      <c r="I219" s="97"/>
      <c r="J219" s="97"/>
      <c r="K219" s="98"/>
      <c r="L219" s="98"/>
      <c r="M219" s="98"/>
      <c r="N219" s="97"/>
      <c r="O219" s="110" t="s">
        <v>23</v>
      </c>
    </row>
    <row r="220" spans="2:15" s="8" customFormat="1" ht="62.85" customHeight="1" x14ac:dyDescent="0.25">
      <c r="B220" s="112" t="s">
        <v>945</v>
      </c>
      <c r="C220" s="16" t="s">
        <v>891</v>
      </c>
      <c r="D220" s="24" t="s">
        <v>914</v>
      </c>
      <c r="E220" s="140" t="s">
        <v>929</v>
      </c>
      <c r="F220" s="100" t="s">
        <v>930</v>
      </c>
      <c r="G220" s="88" t="s">
        <v>931</v>
      </c>
      <c r="H220" s="89" t="s">
        <v>932</v>
      </c>
      <c r="I220" s="97"/>
      <c r="J220" s="97"/>
      <c r="K220" s="98"/>
      <c r="L220" s="98"/>
      <c r="M220" s="98"/>
      <c r="N220" s="97"/>
      <c r="O220" s="110" t="s">
        <v>23</v>
      </c>
    </row>
    <row r="221" spans="2:15" s="8" customFormat="1" ht="62.85" customHeight="1" x14ac:dyDescent="0.25">
      <c r="B221" s="112" t="s">
        <v>946</v>
      </c>
      <c r="C221" s="16" t="s">
        <v>891</v>
      </c>
      <c r="D221" s="28" t="s">
        <v>914</v>
      </c>
      <c r="E221" s="140" t="s">
        <v>647</v>
      </c>
      <c r="F221" s="100" t="s">
        <v>649</v>
      </c>
      <c r="G221" s="88" t="s">
        <v>934</v>
      </c>
      <c r="H221" s="89" t="s">
        <v>935</v>
      </c>
      <c r="I221" s="97"/>
      <c r="J221" s="97"/>
      <c r="K221" s="98"/>
      <c r="L221" s="98"/>
      <c r="M221" s="98"/>
      <c r="N221" s="97"/>
      <c r="O221" s="110" t="s">
        <v>23</v>
      </c>
    </row>
    <row r="222" spans="2:15" s="8" customFormat="1" ht="62.85" customHeight="1" x14ac:dyDescent="0.25">
      <c r="B222" s="112" t="s">
        <v>948</v>
      </c>
      <c r="C222" s="16" t="s">
        <v>891</v>
      </c>
      <c r="D222" s="24" t="s">
        <v>914</v>
      </c>
      <c r="E222" s="140" t="s">
        <v>937</v>
      </c>
      <c r="F222" s="100" t="s">
        <v>938</v>
      </c>
      <c r="G222" s="88" t="s">
        <v>939</v>
      </c>
      <c r="H222" s="89" t="s">
        <v>940</v>
      </c>
      <c r="I222" s="97"/>
      <c r="J222" s="97"/>
      <c r="K222" s="98"/>
      <c r="L222" s="98"/>
      <c r="M222" s="98"/>
      <c r="N222" s="97"/>
      <c r="O222" s="110" t="s">
        <v>23</v>
      </c>
    </row>
    <row r="223" spans="2:15" s="8" customFormat="1" ht="62.85" customHeight="1" x14ac:dyDescent="0.25">
      <c r="B223" s="112" t="s">
        <v>952</v>
      </c>
      <c r="C223" s="16" t="s">
        <v>891</v>
      </c>
      <c r="D223" s="24" t="s">
        <v>914</v>
      </c>
      <c r="E223" s="171" t="s">
        <v>942</v>
      </c>
      <c r="F223" s="100" t="s">
        <v>943</v>
      </c>
      <c r="G223" s="88" t="s">
        <v>944</v>
      </c>
      <c r="H223" s="89"/>
      <c r="I223" s="97"/>
      <c r="J223" s="97"/>
      <c r="K223" s="98"/>
      <c r="L223" s="98"/>
      <c r="M223" s="98"/>
      <c r="N223" s="97"/>
      <c r="O223" s="110" t="s">
        <v>23</v>
      </c>
    </row>
    <row r="224" spans="2:15" s="8" customFormat="1" ht="62.85" customHeight="1" x14ac:dyDescent="0.25">
      <c r="B224" s="112" t="s">
        <v>953</v>
      </c>
      <c r="C224" s="16" t="s">
        <v>891</v>
      </c>
      <c r="D224" s="24" t="s">
        <v>914</v>
      </c>
      <c r="E224" s="167" t="s">
        <v>942</v>
      </c>
      <c r="F224" s="42" t="s">
        <v>926</v>
      </c>
      <c r="G224" s="88" t="s">
        <v>927</v>
      </c>
      <c r="H224" s="89"/>
      <c r="I224" s="97"/>
      <c r="J224" s="97"/>
      <c r="K224" s="98"/>
      <c r="L224" s="98"/>
      <c r="M224" s="98"/>
      <c r="N224" s="97"/>
      <c r="O224" s="110" t="s">
        <v>23</v>
      </c>
    </row>
    <row r="225" spans="2:15" s="8" customFormat="1" ht="62.85" customHeight="1" x14ac:dyDescent="0.25">
      <c r="B225" s="112" t="s">
        <v>955</v>
      </c>
      <c r="C225" s="16" t="s">
        <v>891</v>
      </c>
      <c r="D225" s="24" t="s">
        <v>914</v>
      </c>
      <c r="E225" s="168" t="s">
        <v>942</v>
      </c>
      <c r="F225" s="42" t="s">
        <v>947</v>
      </c>
      <c r="G225" s="88"/>
      <c r="H225" s="89"/>
      <c r="I225" s="97"/>
      <c r="J225" s="97"/>
      <c r="K225" s="98"/>
      <c r="L225" s="98"/>
      <c r="M225" s="98"/>
      <c r="N225" s="97"/>
      <c r="O225" s="110" t="s">
        <v>23</v>
      </c>
    </row>
    <row r="226" spans="2:15" s="8" customFormat="1" ht="62.85" customHeight="1" x14ac:dyDescent="0.25">
      <c r="B226" s="112" t="s">
        <v>1820</v>
      </c>
      <c r="C226" s="16" t="s">
        <v>891</v>
      </c>
      <c r="D226" s="24" t="s">
        <v>914</v>
      </c>
      <c r="E226" s="171" t="s">
        <v>949</v>
      </c>
      <c r="F226" s="100" t="s">
        <v>950</v>
      </c>
      <c r="G226" s="88" t="s">
        <v>951</v>
      </c>
      <c r="H226" s="89"/>
      <c r="I226" s="97"/>
      <c r="J226" s="97"/>
      <c r="K226" s="98"/>
      <c r="L226" s="98"/>
      <c r="M226" s="98"/>
      <c r="N226" s="97"/>
      <c r="O226" s="110" t="s">
        <v>23</v>
      </c>
    </row>
    <row r="227" spans="2:15" s="8" customFormat="1" ht="62.85" customHeight="1" x14ac:dyDescent="0.25">
      <c r="B227" s="112" t="s">
        <v>1821</v>
      </c>
      <c r="C227" s="16" t="s">
        <v>891</v>
      </c>
      <c r="D227" s="24" t="s">
        <v>914</v>
      </c>
      <c r="E227" s="167" t="s">
        <v>949</v>
      </c>
      <c r="F227" s="42" t="s">
        <v>947</v>
      </c>
      <c r="G227" s="88"/>
      <c r="H227" s="89"/>
      <c r="I227" s="97"/>
      <c r="J227" s="97"/>
      <c r="K227" s="98"/>
      <c r="L227" s="98"/>
      <c r="M227" s="98"/>
      <c r="N227" s="97"/>
      <c r="O227" s="110" t="s">
        <v>23</v>
      </c>
    </row>
    <row r="228" spans="2:15" s="8" customFormat="1" ht="62.85" customHeight="1" x14ac:dyDescent="0.25">
      <c r="B228" s="112" t="s">
        <v>1822</v>
      </c>
      <c r="C228" s="17" t="s">
        <v>891</v>
      </c>
      <c r="D228" s="26" t="s">
        <v>914</v>
      </c>
      <c r="E228" s="172" t="s">
        <v>949</v>
      </c>
      <c r="F228" s="100" t="s">
        <v>950</v>
      </c>
      <c r="G228" s="88" t="s">
        <v>954</v>
      </c>
      <c r="H228" s="89"/>
      <c r="I228" s="97"/>
      <c r="J228" s="97"/>
      <c r="K228" s="98"/>
      <c r="L228" s="98"/>
      <c r="M228" s="98"/>
      <c r="N228" s="97"/>
      <c r="O228" s="110" t="s">
        <v>23</v>
      </c>
    </row>
    <row r="229" spans="2:15" s="8" customFormat="1" ht="62.85" customHeight="1" x14ac:dyDescent="0.25">
      <c r="B229" s="112" t="s">
        <v>1823</v>
      </c>
      <c r="C229" s="19" t="s">
        <v>956</v>
      </c>
      <c r="D229" s="29" t="s">
        <v>956</v>
      </c>
      <c r="E229" s="145" t="s">
        <v>957</v>
      </c>
      <c r="F229" s="42" t="s">
        <v>958</v>
      </c>
      <c r="G229" s="88"/>
      <c r="H229" s="89"/>
      <c r="I229" s="97"/>
      <c r="J229" s="97"/>
      <c r="K229" s="98"/>
      <c r="L229" s="98"/>
      <c r="M229" s="98"/>
      <c r="N229" s="97"/>
      <c r="O229" s="110" t="s">
        <v>23</v>
      </c>
    </row>
    <row r="230" spans="2:15" s="8" customFormat="1" ht="62.85" customHeight="1" x14ac:dyDescent="0.25">
      <c r="B230" s="115" t="s">
        <v>959</v>
      </c>
      <c r="C230" s="20" t="s">
        <v>960</v>
      </c>
      <c r="D230" s="32" t="s">
        <v>961</v>
      </c>
      <c r="E230" s="156" t="s">
        <v>962</v>
      </c>
      <c r="F230" s="100" t="s">
        <v>963</v>
      </c>
      <c r="G230" s="88"/>
      <c r="H230" s="89"/>
      <c r="I230" s="97"/>
      <c r="J230" s="97"/>
      <c r="K230" s="98"/>
      <c r="L230" s="98"/>
      <c r="M230" s="98"/>
      <c r="N230" s="97"/>
      <c r="O230" s="110" t="s">
        <v>583</v>
      </c>
    </row>
    <row r="231" spans="2:15" s="8" customFormat="1" ht="62.85" customHeight="1" x14ac:dyDescent="0.25">
      <c r="B231" s="115" t="s">
        <v>964</v>
      </c>
      <c r="C231" s="15" t="s">
        <v>960</v>
      </c>
      <c r="D231" s="33" t="s">
        <v>961</v>
      </c>
      <c r="E231" s="140" t="s">
        <v>965</v>
      </c>
      <c r="F231" s="100" t="s">
        <v>966</v>
      </c>
      <c r="G231" s="88"/>
      <c r="H231" s="89"/>
      <c r="I231" s="97"/>
      <c r="J231" s="97"/>
      <c r="K231" s="98"/>
      <c r="L231" s="98"/>
      <c r="M231" s="98"/>
      <c r="N231" s="97"/>
      <c r="O231" s="110" t="s">
        <v>583</v>
      </c>
    </row>
    <row r="232" spans="2:15" s="8" customFormat="1" ht="62.85" customHeight="1" x14ac:dyDescent="0.25">
      <c r="B232" s="115" t="s">
        <v>967</v>
      </c>
      <c r="C232" s="15" t="s">
        <v>960</v>
      </c>
      <c r="D232" s="33" t="s">
        <v>961</v>
      </c>
      <c r="E232" s="140" t="s">
        <v>968</v>
      </c>
      <c r="F232" s="42" t="s">
        <v>969</v>
      </c>
      <c r="G232" s="88"/>
      <c r="H232" s="89"/>
      <c r="I232" s="97"/>
      <c r="J232" s="97"/>
      <c r="K232" s="98"/>
      <c r="L232" s="98"/>
      <c r="M232" s="98"/>
      <c r="N232" s="97"/>
      <c r="O232" s="110" t="s">
        <v>583</v>
      </c>
    </row>
    <row r="233" spans="2:15" s="8" customFormat="1" ht="62.85" customHeight="1" x14ac:dyDescent="0.25">
      <c r="B233" s="115" t="s">
        <v>970</v>
      </c>
      <c r="C233" s="15" t="s">
        <v>960</v>
      </c>
      <c r="D233" s="33" t="s">
        <v>961</v>
      </c>
      <c r="E233" s="140" t="s">
        <v>971</v>
      </c>
      <c r="F233" s="100" t="s">
        <v>972</v>
      </c>
      <c r="G233" s="88"/>
      <c r="H233" s="89"/>
      <c r="I233" s="97"/>
      <c r="J233" s="97"/>
      <c r="K233" s="98"/>
      <c r="L233" s="98"/>
      <c r="M233" s="98"/>
      <c r="N233" s="97"/>
      <c r="O233" s="110" t="s">
        <v>583</v>
      </c>
    </row>
    <row r="234" spans="2:15" s="8" customFormat="1" ht="62.85" customHeight="1" x14ac:dyDescent="0.25">
      <c r="B234" s="115" t="s">
        <v>973</v>
      </c>
      <c r="C234" s="15" t="s">
        <v>960</v>
      </c>
      <c r="D234" s="33" t="s">
        <v>961</v>
      </c>
      <c r="E234" s="22" t="s">
        <v>974</v>
      </c>
      <c r="F234" s="100" t="s">
        <v>975</v>
      </c>
      <c r="G234" s="88" t="s">
        <v>976</v>
      </c>
      <c r="H234" s="89"/>
      <c r="I234" s="97"/>
      <c r="J234" s="97"/>
      <c r="K234" s="98"/>
      <c r="L234" s="98"/>
      <c r="M234" s="98"/>
      <c r="N234" s="97"/>
      <c r="O234" s="110" t="s">
        <v>583</v>
      </c>
    </row>
    <row r="235" spans="2:15" s="8" customFormat="1" ht="62.85" customHeight="1" x14ac:dyDescent="0.25">
      <c r="B235" s="115" t="s">
        <v>977</v>
      </c>
      <c r="C235" s="15" t="s">
        <v>960</v>
      </c>
      <c r="D235" s="31" t="s">
        <v>961</v>
      </c>
      <c r="E235" s="22" t="s">
        <v>978</v>
      </c>
      <c r="F235" s="100" t="s">
        <v>979</v>
      </c>
      <c r="G235" s="88" t="s">
        <v>980</v>
      </c>
      <c r="H235" s="89"/>
      <c r="I235" s="97"/>
      <c r="J235" s="97"/>
      <c r="K235" s="98"/>
      <c r="L235" s="98"/>
      <c r="M235" s="98"/>
      <c r="N235" s="97"/>
      <c r="O235" s="110" t="s">
        <v>583</v>
      </c>
    </row>
    <row r="236" spans="2:15" s="8" customFormat="1" ht="62.85" customHeight="1" x14ac:dyDescent="0.25">
      <c r="B236" s="115" t="s">
        <v>981</v>
      </c>
      <c r="C236" s="15" t="s">
        <v>960</v>
      </c>
      <c r="D236" s="33" t="s">
        <v>961</v>
      </c>
      <c r="E236" s="22" t="s">
        <v>982</v>
      </c>
      <c r="F236" s="100" t="s">
        <v>983</v>
      </c>
      <c r="G236" s="88" t="s">
        <v>984</v>
      </c>
      <c r="H236" s="89"/>
      <c r="I236" s="97"/>
      <c r="J236" s="97"/>
      <c r="K236" s="98"/>
      <c r="L236" s="98"/>
      <c r="M236" s="98"/>
      <c r="N236" s="97"/>
      <c r="O236" s="110" t="s">
        <v>583</v>
      </c>
    </row>
    <row r="237" spans="2:15" s="8" customFormat="1" ht="62.85" customHeight="1" x14ac:dyDescent="0.25">
      <c r="B237" s="115" t="s">
        <v>985</v>
      </c>
      <c r="C237" s="15" t="s">
        <v>960</v>
      </c>
      <c r="D237" s="33" t="s">
        <v>961</v>
      </c>
      <c r="E237" s="22" t="s">
        <v>986</v>
      </c>
      <c r="F237" s="100" t="s">
        <v>97</v>
      </c>
      <c r="G237" s="88" t="s">
        <v>987</v>
      </c>
      <c r="H237" s="89"/>
      <c r="I237" s="97"/>
      <c r="J237" s="97"/>
      <c r="K237" s="98"/>
      <c r="L237" s="98"/>
      <c r="M237" s="98"/>
      <c r="N237" s="97"/>
      <c r="O237" s="110" t="s">
        <v>583</v>
      </c>
    </row>
    <row r="238" spans="2:15" s="8" customFormat="1" ht="62.85" customHeight="1" x14ac:dyDescent="0.25">
      <c r="B238" s="115" t="s">
        <v>988</v>
      </c>
      <c r="C238" s="15" t="s">
        <v>960</v>
      </c>
      <c r="D238" s="33" t="s">
        <v>961</v>
      </c>
      <c r="E238" s="22" t="s">
        <v>989</v>
      </c>
      <c r="F238" s="100" t="s">
        <v>990</v>
      </c>
      <c r="G238" s="88" t="s">
        <v>991</v>
      </c>
      <c r="H238" s="89"/>
      <c r="I238" s="97"/>
      <c r="J238" s="97"/>
      <c r="K238" s="98"/>
      <c r="L238" s="98"/>
      <c r="M238" s="98"/>
      <c r="N238" s="97"/>
      <c r="O238" s="110" t="s">
        <v>583</v>
      </c>
    </row>
    <row r="239" spans="2:15" s="8" customFormat="1" ht="62.85" customHeight="1" x14ac:dyDescent="0.25">
      <c r="B239" s="115" t="s">
        <v>992</v>
      </c>
      <c r="C239" s="15" t="s">
        <v>960</v>
      </c>
      <c r="D239" s="33" t="s">
        <v>961</v>
      </c>
      <c r="E239" s="22" t="s">
        <v>993</v>
      </c>
      <c r="F239" s="100" t="s">
        <v>994</v>
      </c>
      <c r="G239" s="88" t="s">
        <v>995</v>
      </c>
      <c r="H239" s="89" t="s">
        <v>996</v>
      </c>
      <c r="I239" s="97"/>
      <c r="J239" s="97"/>
      <c r="K239" s="98"/>
      <c r="L239" s="98"/>
      <c r="M239" s="98"/>
      <c r="N239" s="97"/>
      <c r="O239" s="110" t="s">
        <v>583</v>
      </c>
    </row>
    <row r="240" spans="2:15" s="8" customFormat="1" ht="62.85" customHeight="1" x14ac:dyDescent="0.25">
      <c r="B240" s="115" t="s">
        <v>997</v>
      </c>
      <c r="C240" s="15" t="s">
        <v>960</v>
      </c>
      <c r="D240" s="34" t="s">
        <v>961</v>
      </c>
      <c r="E240" s="22" t="s">
        <v>998</v>
      </c>
      <c r="F240" s="100" t="s">
        <v>999</v>
      </c>
      <c r="G240" s="88" t="s">
        <v>1000</v>
      </c>
      <c r="H240" s="89"/>
      <c r="I240" s="97"/>
      <c r="J240" s="97"/>
      <c r="K240" s="98"/>
      <c r="L240" s="98"/>
      <c r="M240" s="98"/>
      <c r="N240" s="97"/>
      <c r="O240" s="110" t="s">
        <v>583</v>
      </c>
    </row>
    <row r="241" spans="2:15" s="8" customFormat="1" ht="62.85" customHeight="1" x14ac:dyDescent="0.25">
      <c r="B241" s="115" t="s">
        <v>1001</v>
      </c>
      <c r="C241" s="15" t="s">
        <v>960</v>
      </c>
      <c r="D241" s="23" t="s">
        <v>1002</v>
      </c>
      <c r="E241" s="138" t="s">
        <v>1003</v>
      </c>
      <c r="F241" s="100" t="s">
        <v>966</v>
      </c>
      <c r="G241" s="88"/>
      <c r="H241" s="89"/>
      <c r="I241" s="97"/>
      <c r="J241" s="97"/>
      <c r="K241" s="98"/>
      <c r="L241" s="98"/>
      <c r="M241" s="98"/>
      <c r="N241" s="97"/>
      <c r="O241" s="110" t="s">
        <v>583</v>
      </c>
    </row>
    <row r="242" spans="2:15" s="8" customFormat="1" ht="62.85" customHeight="1" x14ac:dyDescent="0.25">
      <c r="B242" s="115" t="s">
        <v>1004</v>
      </c>
      <c r="C242" s="15" t="s">
        <v>960</v>
      </c>
      <c r="D242" s="24" t="s">
        <v>1002</v>
      </c>
      <c r="E242" s="22" t="s">
        <v>1005</v>
      </c>
      <c r="F242" s="100" t="s">
        <v>963</v>
      </c>
      <c r="G242" s="88"/>
      <c r="H242" s="89"/>
      <c r="I242" s="97"/>
      <c r="J242" s="97"/>
      <c r="K242" s="98"/>
      <c r="L242" s="98"/>
      <c r="M242" s="98"/>
      <c r="N242" s="97"/>
      <c r="O242" s="110" t="s">
        <v>583</v>
      </c>
    </row>
    <row r="243" spans="2:15" s="8" customFormat="1" ht="62.85" customHeight="1" x14ac:dyDescent="0.25">
      <c r="B243" s="115" t="s">
        <v>1006</v>
      </c>
      <c r="C243" s="15" t="s">
        <v>960</v>
      </c>
      <c r="D243" s="24" t="s">
        <v>1002</v>
      </c>
      <c r="E243" s="22" t="s">
        <v>1007</v>
      </c>
      <c r="F243" s="100" t="s">
        <v>106</v>
      </c>
      <c r="G243" s="88" t="s">
        <v>1008</v>
      </c>
      <c r="H243" s="89"/>
      <c r="I243" s="97"/>
      <c r="J243" s="97"/>
      <c r="K243" s="98"/>
      <c r="L243" s="98"/>
      <c r="M243" s="98"/>
      <c r="N243" s="97"/>
      <c r="O243" s="110" t="s">
        <v>583</v>
      </c>
    </row>
    <row r="244" spans="2:15" s="8" customFormat="1" ht="62.85" customHeight="1" x14ac:dyDescent="0.25">
      <c r="B244" s="115" t="s">
        <v>1009</v>
      </c>
      <c r="C244" s="15" t="s">
        <v>960</v>
      </c>
      <c r="D244" s="25" t="s">
        <v>1002</v>
      </c>
      <c r="E244" s="22" t="s">
        <v>1010</v>
      </c>
      <c r="F244" s="100" t="s">
        <v>1011</v>
      </c>
      <c r="G244" s="88" t="s">
        <v>1012</v>
      </c>
      <c r="H244" s="89"/>
      <c r="I244" s="97"/>
      <c r="J244" s="97"/>
      <c r="K244" s="98"/>
      <c r="L244" s="98"/>
      <c r="M244" s="98"/>
      <c r="N244" s="97"/>
      <c r="O244" s="110" t="s">
        <v>583</v>
      </c>
    </row>
    <row r="245" spans="2:15" s="8" customFormat="1" ht="62.85" customHeight="1" x14ac:dyDescent="0.25">
      <c r="B245" s="115" t="s">
        <v>1013</v>
      </c>
      <c r="C245" s="15" t="s">
        <v>960</v>
      </c>
      <c r="D245" s="24" t="s">
        <v>1002</v>
      </c>
      <c r="E245" s="22" t="s">
        <v>1014</v>
      </c>
      <c r="F245" s="100" t="s">
        <v>106</v>
      </c>
      <c r="G245" s="88" t="s">
        <v>1015</v>
      </c>
      <c r="H245" s="89"/>
      <c r="I245" s="97"/>
      <c r="J245" s="97"/>
      <c r="K245" s="98"/>
      <c r="L245" s="98"/>
      <c r="M245" s="98"/>
      <c r="N245" s="97"/>
      <c r="O245" s="110" t="s">
        <v>583</v>
      </c>
    </row>
    <row r="246" spans="2:15" s="8" customFormat="1" ht="62.85" customHeight="1" x14ac:dyDescent="0.25">
      <c r="B246" s="115" t="s">
        <v>1016</v>
      </c>
      <c r="C246" s="15" t="s">
        <v>960</v>
      </c>
      <c r="D246" s="24" t="s">
        <v>1002</v>
      </c>
      <c r="E246" s="22" t="s">
        <v>1017</v>
      </c>
      <c r="F246" s="100" t="s">
        <v>1018</v>
      </c>
      <c r="G246" s="88" t="s">
        <v>1019</v>
      </c>
      <c r="H246" s="89"/>
      <c r="I246" s="97"/>
      <c r="J246" s="97"/>
      <c r="K246" s="98"/>
      <c r="L246" s="98"/>
      <c r="M246" s="98"/>
      <c r="N246" s="97"/>
      <c r="O246" s="110" t="s">
        <v>583</v>
      </c>
    </row>
    <row r="247" spans="2:15" s="8" customFormat="1" ht="62.85" customHeight="1" x14ac:dyDescent="0.25">
      <c r="B247" s="115" t="s">
        <v>1020</v>
      </c>
      <c r="C247" s="15" t="s">
        <v>960</v>
      </c>
      <c r="D247" s="26" t="s">
        <v>1002</v>
      </c>
      <c r="E247" s="22" t="s">
        <v>1021</v>
      </c>
      <c r="F247" s="100" t="s">
        <v>1022</v>
      </c>
      <c r="G247" s="88"/>
      <c r="H247" s="89" t="s">
        <v>1023</v>
      </c>
      <c r="I247" s="97"/>
      <c r="J247" s="97"/>
      <c r="K247" s="98"/>
      <c r="L247" s="98"/>
      <c r="M247" s="98"/>
      <c r="N247" s="97"/>
      <c r="O247" s="110" t="s">
        <v>583</v>
      </c>
    </row>
    <row r="248" spans="2:15" s="8" customFormat="1" ht="62.85" customHeight="1" x14ac:dyDescent="0.25">
      <c r="B248" s="115" t="s">
        <v>1024</v>
      </c>
      <c r="C248" s="15" t="s">
        <v>960</v>
      </c>
      <c r="D248" s="23" t="s">
        <v>1025</v>
      </c>
      <c r="E248" s="138" t="s">
        <v>1026</v>
      </c>
      <c r="F248" s="100" t="s">
        <v>1027</v>
      </c>
      <c r="G248" s="88" t="s">
        <v>1028</v>
      </c>
      <c r="H248" s="89"/>
      <c r="I248" s="97"/>
      <c r="J248" s="97"/>
      <c r="K248" s="98"/>
      <c r="L248" s="98"/>
      <c r="M248" s="98"/>
      <c r="N248" s="97"/>
      <c r="O248" s="110" t="s">
        <v>583</v>
      </c>
    </row>
    <row r="249" spans="2:15" s="8" customFormat="1" ht="62.85" customHeight="1" x14ac:dyDescent="0.25">
      <c r="B249" s="115" t="s">
        <v>1029</v>
      </c>
      <c r="C249" s="15" t="s">
        <v>960</v>
      </c>
      <c r="D249" s="24" t="s">
        <v>1025</v>
      </c>
      <c r="E249" s="140" t="s">
        <v>1030</v>
      </c>
      <c r="F249" s="100" t="s">
        <v>1031</v>
      </c>
      <c r="G249" s="88" t="s">
        <v>1032</v>
      </c>
      <c r="H249" s="89"/>
      <c r="I249" s="97"/>
      <c r="J249" s="97"/>
      <c r="K249" s="98"/>
      <c r="L249" s="98"/>
      <c r="M249" s="98"/>
      <c r="N249" s="97"/>
      <c r="O249" s="110" t="s">
        <v>583</v>
      </c>
    </row>
    <row r="250" spans="2:15" s="8" customFormat="1" ht="62.85" customHeight="1" x14ac:dyDescent="0.25">
      <c r="B250" s="115" t="s">
        <v>1033</v>
      </c>
      <c r="C250" s="15" t="s">
        <v>960</v>
      </c>
      <c r="D250" s="25" t="s">
        <v>1025</v>
      </c>
      <c r="E250" s="140" t="s">
        <v>1034</v>
      </c>
      <c r="F250" s="100" t="s">
        <v>111</v>
      </c>
      <c r="G250" s="88" t="s">
        <v>1035</v>
      </c>
      <c r="H250" s="89"/>
      <c r="I250" s="97"/>
      <c r="J250" s="97"/>
      <c r="K250" s="98"/>
      <c r="L250" s="98"/>
      <c r="M250" s="98"/>
      <c r="N250" s="97"/>
      <c r="O250" s="110" t="s">
        <v>583</v>
      </c>
    </row>
    <row r="251" spans="2:15" s="8" customFormat="1" ht="62.85" customHeight="1" x14ac:dyDescent="0.25">
      <c r="B251" s="115" t="s">
        <v>1036</v>
      </c>
      <c r="C251" s="15" t="s">
        <v>960</v>
      </c>
      <c r="D251" s="24" t="s">
        <v>1025</v>
      </c>
      <c r="E251" s="22" t="s">
        <v>1037</v>
      </c>
      <c r="F251" s="100" t="s">
        <v>111</v>
      </c>
      <c r="G251" s="88" t="s">
        <v>1038</v>
      </c>
      <c r="H251" s="89"/>
      <c r="I251" s="97"/>
      <c r="J251" s="97"/>
      <c r="K251" s="98"/>
      <c r="L251" s="98"/>
      <c r="M251" s="98"/>
      <c r="N251" s="97"/>
      <c r="O251" s="110" t="s">
        <v>583</v>
      </c>
    </row>
    <row r="252" spans="2:15" s="8" customFormat="1" ht="62.85" customHeight="1" x14ac:dyDescent="0.25">
      <c r="B252" s="115" t="s">
        <v>1039</v>
      </c>
      <c r="C252" s="21" t="s">
        <v>960</v>
      </c>
      <c r="D252" s="26" t="s">
        <v>1025</v>
      </c>
      <c r="E252" s="22" t="s">
        <v>1040</v>
      </c>
      <c r="F252" s="100" t="s">
        <v>1041</v>
      </c>
      <c r="G252" s="88" t="s">
        <v>1042</v>
      </c>
      <c r="H252" s="89"/>
      <c r="I252" s="105" t="s">
        <v>1043</v>
      </c>
      <c r="J252" s="97"/>
      <c r="K252" s="98">
        <v>162</v>
      </c>
      <c r="L252" s="98">
        <v>195</v>
      </c>
      <c r="M252" s="98"/>
      <c r="N252" s="97"/>
      <c r="O252" s="110" t="s">
        <v>23</v>
      </c>
    </row>
    <row r="253" spans="2:15" s="8" customFormat="1" ht="62.85" customHeight="1" x14ac:dyDescent="0.25">
      <c r="B253" s="115" t="s">
        <v>1044</v>
      </c>
      <c r="C253" s="14" t="s">
        <v>1045</v>
      </c>
      <c r="D253" s="23" t="s">
        <v>1046</v>
      </c>
      <c r="E253" s="170" t="s">
        <v>1047</v>
      </c>
      <c r="F253" s="100" t="s">
        <v>1048</v>
      </c>
      <c r="G253" s="89"/>
      <c r="H253" s="89"/>
      <c r="I253" s="97"/>
      <c r="J253" s="97"/>
      <c r="K253" s="98"/>
      <c r="L253" s="98"/>
      <c r="M253" s="98"/>
      <c r="N253" s="97"/>
      <c r="O253" s="110" t="s">
        <v>23</v>
      </c>
    </row>
    <row r="254" spans="2:15" s="8" customFormat="1" ht="62.85" customHeight="1" x14ac:dyDescent="0.25">
      <c r="B254" s="115" t="s">
        <v>1049</v>
      </c>
      <c r="C254" s="16" t="s">
        <v>1045</v>
      </c>
      <c r="D254" s="24" t="s">
        <v>1046</v>
      </c>
      <c r="E254" s="168" t="s">
        <v>1047</v>
      </c>
      <c r="F254" s="100" t="s">
        <v>1050</v>
      </c>
      <c r="G254" s="89"/>
      <c r="H254" s="89"/>
      <c r="I254" s="97"/>
      <c r="J254" s="97"/>
      <c r="K254" s="98"/>
      <c r="L254" s="98"/>
      <c r="M254" s="98"/>
      <c r="N254" s="97"/>
      <c r="O254" s="110" t="s">
        <v>23</v>
      </c>
    </row>
    <row r="255" spans="2:15" s="8" customFormat="1" ht="62.85" customHeight="1" x14ac:dyDescent="0.25">
      <c r="B255" s="115" t="s">
        <v>1051</v>
      </c>
      <c r="C255" s="16" t="s">
        <v>1045</v>
      </c>
      <c r="D255" s="24" t="s">
        <v>1046</v>
      </c>
      <c r="E255" s="140" t="s">
        <v>1052</v>
      </c>
      <c r="F255" s="100" t="s">
        <v>1053</v>
      </c>
      <c r="G255" s="89"/>
      <c r="H255" s="89"/>
      <c r="I255" s="97"/>
      <c r="J255" s="97"/>
      <c r="K255" s="98"/>
      <c r="L255" s="98"/>
      <c r="M255" s="98"/>
      <c r="N255" s="97"/>
      <c r="O255" s="110" t="s">
        <v>23</v>
      </c>
    </row>
    <row r="256" spans="2:15" s="8" customFormat="1" ht="62.85" customHeight="1" x14ac:dyDescent="0.25">
      <c r="B256" s="115" t="s">
        <v>1054</v>
      </c>
      <c r="C256" s="16" t="s">
        <v>1045</v>
      </c>
      <c r="D256" s="25" t="s">
        <v>1046</v>
      </c>
      <c r="E256" s="169" t="s">
        <v>1055</v>
      </c>
      <c r="F256" s="100" t="s">
        <v>120</v>
      </c>
      <c r="G256" s="89"/>
      <c r="H256" s="89"/>
      <c r="I256" s="97"/>
      <c r="J256" s="97"/>
      <c r="K256" s="98"/>
      <c r="L256" s="98"/>
      <c r="M256" s="98"/>
      <c r="N256" s="97"/>
      <c r="O256" s="110" t="s">
        <v>23</v>
      </c>
    </row>
    <row r="257" spans="2:15" s="8" customFormat="1" ht="62.85" customHeight="1" x14ac:dyDescent="0.25">
      <c r="B257" s="115" t="s">
        <v>1056</v>
      </c>
      <c r="C257" s="16" t="s">
        <v>1045</v>
      </c>
      <c r="D257" s="24" t="s">
        <v>1046</v>
      </c>
      <c r="E257" s="168" t="s">
        <v>1055</v>
      </c>
      <c r="F257" s="100" t="s">
        <v>1057</v>
      </c>
      <c r="G257" s="89" t="s">
        <v>1058</v>
      </c>
      <c r="H257" s="89"/>
      <c r="I257" s="97"/>
      <c r="J257" s="97"/>
      <c r="K257" s="98"/>
      <c r="L257" s="98"/>
      <c r="M257" s="98"/>
      <c r="N257" s="97"/>
      <c r="O257" s="110" t="s">
        <v>23</v>
      </c>
    </row>
    <row r="258" spans="2:15" s="8" customFormat="1" ht="62.85" customHeight="1" x14ac:dyDescent="0.25">
      <c r="B258" s="115" t="s">
        <v>1059</v>
      </c>
      <c r="C258" s="16" t="s">
        <v>1045</v>
      </c>
      <c r="D258" s="24" t="s">
        <v>1046</v>
      </c>
      <c r="E258" s="169" t="s">
        <v>1060</v>
      </c>
      <c r="F258" s="100" t="s">
        <v>1050</v>
      </c>
      <c r="G258" s="89"/>
      <c r="H258" s="89" t="s">
        <v>1061</v>
      </c>
      <c r="I258" s="97"/>
      <c r="J258" s="97"/>
      <c r="K258" s="98"/>
      <c r="L258" s="98"/>
      <c r="M258" s="98"/>
      <c r="N258" s="97"/>
      <c r="O258" s="110" t="s">
        <v>23</v>
      </c>
    </row>
    <row r="259" spans="2:15" s="8" customFormat="1" ht="62.85" customHeight="1" x14ac:dyDescent="0.25">
      <c r="B259" s="115" t="s">
        <v>1062</v>
      </c>
      <c r="C259" s="16" t="s">
        <v>1045</v>
      </c>
      <c r="D259" s="26" t="s">
        <v>1046</v>
      </c>
      <c r="E259" s="173" t="s">
        <v>1060</v>
      </c>
      <c r="F259" s="100" t="s">
        <v>1063</v>
      </c>
      <c r="G259" s="89"/>
      <c r="H259" s="89"/>
      <c r="I259" s="97"/>
      <c r="J259" s="97"/>
      <c r="K259" s="98"/>
      <c r="L259" s="98"/>
      <c r="M259" s="98"/>
      <c r="N259" s="97"/>
      <c r="O259" s="110" t="s">
        <v>1064</v>
      </c>
    </row>
    <row r="260" spans="2:15" s="8" customFormat="1" ht="62.85" customHeight="1" x14ac:dyDescent="0.25">
      <c r="B260" s="115" t="s">
        <v>1065</v>
      </c>
      <c r="C260" s="16" t="s">
        <v>1045</v>
      </c>
      <c r="D260" s="30" t="s">
        <v>1066</v>
      </c>
      <c r="E260" s="138" t="s">
        <v>1067</v>
      </c>
      <c r="F260" s="100" t="s">
        <v>1063</v>
      </c>
      <c r="G260" s="89"/>
      <c r="H260" s="89"/>
      <c r="I260" s="97" t="s">
        <v>1068</v>
      </c>
      <c r="J260" s="97" t="s">
        <v>1069</v>
      </c>
      <c r="K260" s="98"/>
      <c r="L260" s="98" t="s">
        <v>1070</v>
      </c>
      <c r="M260" s="98" t="s">
        <v>1071</v>
      </c>
      <c r="N260" s="97"/>
      <c r="O260" s="110" t="s">
        <v>1064</v>
      </c>
    </row>
    <row r="261" spans="2:15" s="8" customFormat="1" ht="62.85" customHeight="1" x14ac:dyDescent="0.25">
      <c r="B261" s="115" t="s">
        <v>1072</v>
      </c>
      <c r="C261" s="17" t="s">
        <v>1045</v>
      </c>
      <c r="D261" s="26" t="s">
        <v>1066</v>
      </c>
      <c r="E261" s="22" t="s">
        <v>1073</v>
      </c>
      <c r="F261" s="100" t="s">
        <v>1074</v>
      </c>
      <c r="G261" s="88" t="s">
        <v>1075</v>
      </c>
      <c r="H261" s="89" t="s">
        <v>1076</v>
      </c>
      <c r="I261" s="97" t="s">
        <v>1077</v>
      </c>
      <c r="J261" s="97" t="s">
        <v>1078</v>
      </c>
      <c r="K261" s="107">
        <v>185</v>
      </c>
      <c r="L261" s="98" t="s">
        <v>1079</v>
      </c>
      <c r="M261" s="98"/>
      <c r="N261" s="97" t="s">
        <v>1080</v>
      </c>
      <c r="O261" s="110" t="s">
        <v>23</v>
      </c>
    </row>
    <row r="262" spans="2:15" s="8" customFormat="1" ht="62.85" customHeight="1" x14ac:dyDescent="0.25">
      <c r="B262" s="115" t="s">
        <v>1081</v>
      </c>
      <c r="C262" s="14" t="s">
        <v>1082</v>
      </c>
      <c r="D262" s="30" t="s">
        <v>1083</v>
      </c>
      <c r="E262" s="170" t="s">
        <v>1084</v>
      </c>
      <c r="F262" s="100" t="s">
        <v>1085</v>
      </c>
      <c r="G262" s="88" t="s">
        <v>1086</v>
      </c>
      <c r="H262" s="89"/>
      <c r="I262" s="97"/>
      <c r="J262" s="97"/>
      <c r="K262" s="98"/>
      <c r="L262" s="98"/>
      <c r="M262" s="98"/>
      <c r="N262" s="97"/>
      <c r="O262" s="110" t="s">
        <v>23</v>
      </c>
    </row>
    <row r="263" spans="2:15" s="8" customFormat="1" ht="62.85" customHeight="1" x14ac:dyDescent="0.25">
      <c r="B263" s="115" t="s">
        <v>1087</v>
      </c>
      <c r="C263" s="16" t="s">
        <v>1082</v>
      </c>
      <c r="D263" s="52" t="s">
        <v>1083</v>
      </c>
      <c r="E263" s="172" t="s">
        <v>1084</v>
      </c>
      <c r="F263" s="100" t="s">
        <v>1088</v>
      </c>
      <c r="G263" s="89"/>
      <c r="H263" s="89"/>
      <c r="I263" s="97"/>
      <c r="J263" s="97"/>
      <c r="K263" s="98"/>
      <c r="L263" s="98"/>
      <c r="M263" s="98"/>
      <c r="N263" s="97"/>
      <c r="O263" s="110" t="s">
        <v>23</v>
      </c>
    </row>
    <row r="264" spans="2:15" s="8" customFormat="1" ht="62.85" customHeight="1" x14ac:dyDescent="0.25">
      <c r="B264" s="115" t="s">
        <v>1089</v>
      </c>
      <c r="C264" s="17" t="s">
        <v>1082</v>
      </c>
      <c r="D264" s="29" t="s">
        <v>1090</v>
      </c>
      <c r="E264" s="174" t="s">
        <v>1091</v>
      </c>
      <c r="F264" s="100" t="s">
        <v>1063</v>
      </c>
      <c r="G264" s="89"/>
      <c r="H264" s="89"/>
      <c r="I264" s="97"/>
      <c r="J264" s="97"/>
      <c r="K264" s="98"/>
      <c r="L264" s="98"/>
      <c r="M264" s="98"/>
      <c r="N264" s="97"/>
      <c r="O264" s="110" t="s">
        <v>1064</v>
      </c>
    </row>
    <row r="265" spans="2:15" s="8" customFormat="1" ht="62.85" customHeight="1" x14ac:dyDescent="0.25">
      <c r="B265" s="115" t="s">
        <v>1092</v>
      </c>
      <c r="C265" s="20" t="s">
        <v>1093</v>
      </c>
      <c r="D265" s="51" t="s">
        <v>1094</v>
      </c>
      <c r="E265" s="175" t="s">
        <v>1095</v>
      </c>
      <c r="F265" s="100" t="s">
        <v>1096</v>
      </c>
      <c r="G265" s="88" t="s">
        <v>1097</v>
      </c>
      <c r="H265" s="89"/>
      <c r="I265" s="97"/>
      <c r="J265" s="97"/>
      <c r="K265" s="98"/>
      <c r="L265" s="98"/>
      <c r="M265" s="98"/>
      <c r="N265" s="97"/>
      <c r="O265" s="110" t="s">
        <v>23</v>
      </c>
    </row>
    <row r="266" spans="2:15" s="8" customFormat="1" ht="62.85" customHeight="1" x14ac:dyDescent="0.25">
      <c r="B266" s="115" t="s">
        <v>1098</v>
      </c>
      <c r="C266" s="16" t="s">
        <v>1093</v>
      </c>
      <c r="D266" s="24" t="s">
        <v>1094</v>
      </c>
      <c r="E266" s="176" t="s">
        <v>1095</v>
      </c>
      <c r="F266" s="100" t="s">
        <v>1057</v>
      </c>
      <c r="G266" s="88" t="s">
        <v>1099</v>
      </c>
      <c r="H266" s="89"/>
      <c r="I266" s="97"/>
      <c r="J266" s="97"/>
      <c r="K266" s="98"/>
      <c r="L266" s="98"/>
      <c r="M266" s="98"/>
      <c r="N266" s="97"/>
      <c r="O266" s="110" t="s">
        <v>23</v>
      </c>
    </row>
    <row r="267" spans="2:15" s="8" customFormat="1" ht="62.85" customHeight="1" x14ac:dyDescent="0.25">
      <c r="B267" s="115" t="s">
        <v>1100</v>
      </c>
      <c r="C267" s="16" t="s">
        <v>1093</v>
      </c>
      <c r="D267" s="24" t="s">
        <v>1094</v>
      </c>
      <c r="E267" s="146" t="s">
        <v>1095</v>
      </c>
      <c r="F267" s="100" t="s">
        <v>1057</v>
      </c>
      <c r="G267" s="88" t="s">
        <v>1101</v>
      </c>
      <c r="H267" s="89"/>
      <c r="I267" s="97"/>
      <c r="J267" s="97"/>
      <c r="K267" s="98"/>
      <c r="L267" s="98"/>
      <c r="M267" s="98"/>
      <c r="N267" s="97"/>
      <c r="O267" s="110" t="s">
        <v>23</v>
      </c>
    </row>
    <row r="268" spans="2:15" s="8" customFormat="1" ht="62.85" customHeight="1" x14ac:dyDescent="0.25">
      <c r="B268" s="115" t="s">
        <v>1102</v>
      </c>
      <c r="C268" s="16" t="s">
        <v>1093</v>
      </c>
      <c r="D268" s="24" t="s">
        <v>1094</v>
      </c>
      <c r="E268" s="173" t="s">
        <v>1095</v>
      </c>
      <c r="F268" s="100" t="s">
        <v>1103</v>
      </c>
      <c r="G268" s="88" t="s">
        <v>1104</v>
      </c>
      <c r="H268" s="89"/>
      <c r="I268" s="97"/>
      <c r="J268" s="97"/>
      <c r="K268" s="98"/>
      <c r="L268" s="98"/>
      <c r="M268" s="98"/>
      <c r="N268" s="97"/>
      <c r="O268" s="110" t="s">
        <v>23</v>
      </c>
    </row>
    <row r="269" spans="2:15" s="8" customFormat="1" ht="62.85" customHeight="1" x14ac:dyDescent="0.25">
      <c r="B269" s="115" t="s">
        <v>1105</v>
      </c>
      <c r="C269" s="16" t="s">
        <v>1093</v>
      </c>
      <c r="D269" s="24" t="s">
        <v>1094</v>
      </c>
      <c r="E269" s="168" t="s">
        <v>1095</v>
      </c>
      <c r="F269" s="100" t="s">
        <v>1106</v>
      </c>
      <c r="G269" s="88" t="s">
        <v>1107</v>
      </c>
      <c r="H269" s="89"/>
      <c r="I269" s="97"/>
      <c r="J269" s="97"/>
      <c r="K269" s="98"/>
      <c r="L269" s="98"/>
      <c r="M269" s="98"/>
      <c r="N269" s="97"/>
      <c r="O269" s="110" t="s">
        <v>23</v>
      </c>
    </row>
    <row r="270" spans="2:15" s="8" customFormat="1" ht="62.85" customHeight="1" x14ac:dyDescent="0.25">
      <c r="B270" s="115" t="s">
        <v>1108</v>
      </c>
      <c r="C270" s="16" t="s">
        <v>1093</v>
      </c>
      <c r="D270" s="36" t="s">
        <v>1094</v>
      </c>
      <c r="E270" s="177" t="s">
        <v>1112</v>
      </c>
      <c r="F270" s="100" t="s">
        <v>1109</v>
      </c>
      <c r="G270" s="88" t="s">
        <v>1110</v>
      </c>
      <c r="H270" s="89"/>
      <c r="I270" s="97"/>
      <c r="J270" s="97"/>
      <c r="K270" s="98"/>
      <c r="L270" s="98"/>
      <c r="M270" s="98"/>
      <c r="N270" s="97"/>
      <c r="O270" s="110" t="s">
        <v>23</v>
      </c>
    </row>
    <row r="271" spans="2:15" s="8" customFormat="1" ht="62.85" customHeight="1" x14ac:dyDescent="0.25">
      <c r="B271" s="115" t="s">
        <v>1111</v>
      </c>
      <c r="C271" s="16" t="s">
        <v>1093</v>
      </c>
      <c r="D271" s="36" t="s">
        <v>1094</v>
      </c>
      <c r="E271" s="177" t="s">
        <v>1112</v>
      </c>
      <c r="F271" s="100" t="s">
        <v>1113</v>
      </c>
      <c r="G271" s="88" t="s">
        <v>1114</v>
      </c>
      <c r="H271" s="89"/>
      <c r="I271" s="97"/>
      <c r="J271" s="97"/>
      <c r="K271" s="98"/>
      <c r="L271" s="98"/>
      <c r="M271" s="98"/>
      <c r="N271" s="97"/>
      <c r="O271" s="110" t="s">
        <v>23</v>
      </c>
    </row>
    <row r="272" spans="2:15" s="8" customFormat="1" ht="62.85" customHeight="1" x14ac:dyDescent="0.25">
      <c r="B272" s="115" t="s">
        <v>1115</v>
      </c>
      <c r="C272" s="16" t="s">
        <v>1093</v>
      </c>
      <c r="D272" s="24" t="s">
        <v>1094</v>
      </c>
      <c r="E272" s="164" t="s">
        <v>1112</v>
      </c>
      <c r="F272" s="100" t="s">
        <v>1057</v>
      </c>
      <c r="G272" s="88" t="s">
        <v>1099</v>
      </c>
      <c r="H272" s="89"/>
      <c r="I272" s="97"/>
      <c r="J272" s="97"/>
      <c r="K272" s="98"/>
      <c r="L272" s="98"/>
      <c r="M272" s="98"/>
      <c r="N272" s="97"/>
      <c r="O272" s="110" t="s">
        <v>23</v>
      </c>
    </row>
    <row r="273" spans="2:15" s="8" customFormat="1" ht="62.85" customHeight="1" x14ac:dyDescent="0.25">
      <c r="B273" s="115" t="s">
        <v>1116</v>
      </c>
      <c r="C273" s="16" t="s">
        <v>1093</v>
      </c>
      <c r="D273" s="24" t="s">
        <v>1094</v>
      </c>
      <c r="E273" s="173" t="s">
        <v>1112</v>
      </c>
      <c r="F273" s="100" t="s">
        <v>1057</v>
      </c>
      <c r="G273" s="88" t="s">
        <v>1117</v>
      </c>
      <c r="H273" s="89"/>
      <c r="I273" s="97"/>
      <c r="J273" s="97"/>
      <c r="K273" s="98"/>
      <c r="L273" s="98"/>
      <c r="M273" s="98"/>
      <c r="N273" s="97"/>
      <c r="O273" s="110" t="s">
        <v>23</v>
      </c>
    </row>
    <row r="274" spans="2:15" s="8" customFormat="1" ht="62.85" customHeight="1" x14ac:dyDescent="0.25">
      <c r="B274" s="115" t="s">
        <v>1118</v>
      </c>
      <c r="C274" s="16" t="s">
        <v>1093</v>
      </c>
      <c r="D274" s="24" t="s">
        <v>1094</v>
      </c>
      <c r="E274" s="178" t="s">
        <v>1112</v>
      </c>
      <c r="F274" s="100" t="s">
        <v>1103</v>
      </c>
      <c r="G274" s="88" t="s">
        <v>1119</v>
      </c>
      <c r="H274" s="89"/>
      <c r="I274" s="97"/>
      <c r="J274" s="97"/>
      <c r="K274" s="98"/>
      <c r="L274" s="98"/>
      <c r="M274" s="98"/>
      <c r="N274" s="97"/>
      <c r="O274" s="110" t="s">
        <v>23</v>
      </c>
    </row>
    <row r="275" spans="2:15" s="8" customFormat="1" ht="62.85" customHeight="1" x14ac:dyDescent="0.25">
      <c r="B275" s="115" t="s">
        <v>1120</v>
      </c>
      <c r="C275" s="16" t="s">
        <v>1093</v>
      </c>
      <c r="D275" s="24" t="s">
        <v>1094</v>
      </c>
      <c r="E275" s="179" t="s">
        <v>1112</v>
      </c>
      <c r="F275" s="100" t="s">
        <v>1121</v>
      </c>
      <c r="G275" s="89"/>
      <c r="H275" s="89"/>
      <c r="I275" s="97"/>
      <c r="J275" s="97"/>
      <c r="K275" s="98"/>
      <c r="L275" s="98"/>
      <c r="M275" s="98"/>
      <c r="N275" s="97"/>
      <c r="O275" s="110" t="s">
        <v>23</v>
      </c>
    </row>
    <row r="276" spans="2:15" s="8" customFormat="1" ht="62.85" customHeight="1" x14ac:dyDescent="0.25">
      <c r="B276" s="115" t="s">
        <v>1122</v>
      </c>
      <c r="C276" s="16" t="s">
        <v>1093</v>
      </c>
      <c r="D276" s="25" t="s">
        <v>1094</v>
      </c>
      <c r="E276" s="173" t="s">
        <v>1112</v>
      </c>
      <c r="F276" s="100" t="s">
        <v>1123</v>
      </c>
      <c r="G276" s="89"/>
      <c r="H276" s="89"/>
      <c r="I276" s="97"/>
      <c r="J276" s="97"/>
      <c r="K276" s="98"/>
      <c r="L276" s="98"/>
      <c r="M276" s="98"/>
      <c r="N276" s="97"/>
      <c r="O276" s="110" t="s">
        <v>23</v>
      </c>
    </row>
    <row r="277" spans="2:15" s="8" customFormat="1" ht="62.85" customHeight="1" x14ac:dyDescent="0.25">
      <c r="B277" s="115" t="s">
        <v>1124</v>
      </c>
      <c r="C277" s="16" t="s">
        <v>1093</v>
      </c>
      <c r="D277" s="24" t="s">
        <v>1094</v>
      </c>
      <c r="E277" s="173" t="s">
        <v>1112</v>
      </c>
      <c r="F277" s="42" t="s">
        <v>1125</v>
      </c>
      <c r="G277" s="89"/>
      <c r="H277" s="89"/>
      <c r="I277" s="97"/>
      <c r="J277" s="97"/>
      <c r="K277" s="98"/>
      <c r="L277" s="98"/>
      <c r="M277" s="98"/>
      <c r="N277" s="97"/>
      <c r="O277" s="110" t="s">
        <v>23</v>
      </c>
    </row>
    <row r="278" spans="2:15" s="8" customFormat="1" ht="62.85" customHeight="1" x14ac:dyDescent="0.25">
      <c r="B278" s="115" t="s">
        <v>1126</v>
      </c>
      <c r="C278" s="16" t="s">
        <v>1093</v>
      </c>
      <c r="D278" s="24" t="s">
        <v>1094</v>
      </c>
      <c r="E278" s="180" t="s">
        <v>1112</v>
      </c>
      <c r="F278" s="42" t="s">
        <v>1127</v>
      </c>
      <c r="G278" s="89"/>
      <c r="H278" s="89"/>
      <c r="I278" s="97"/>
      <c r="J278" s="97"/>
      <c r="K278" s="98"/>
      <c r="L278" s="98"/>
      <c r="M278" s="98"/>
      <c r="N278" s="97"/>
      <c r="O278" s="110" t="s">
        <v>23</v>
      </c>
    </row>
    <row r="279" spans="2:15" s="8" customFormat="1" ht="62.85" customHeight="1" x14ac:dyDescent="0.25">
      <c r="B279" s="115" t="s">
        <v>1128</v>
      </c>
      <c r="C279" s="16" t="s">
        <v>1093</v>
      </c>
      <c r="D279" s="24" t="s">
        <v>1094</v>
      </c>
      <c r="E279" s="164" t="s">
        <v>1112</v>
      </c>
      <c r="F279" s="42" t="s">
        <v>1129</v>
      </c>
      <c r="G279" s="89"/>
      <c r="H279" s="89"/>
      <c r="I279" s="97"/>
      <c r="J279" s="97"/>
      <c r="K279" s="98"/>
      <c r="L279" s="98"/>
      <c r="M279" s="98"/>
      <c r="N279" s="97"/>
      <c r="O279" s="110" t="s">
        <v>23</v>
      </c>
    </row>
    <row r="280" spans="2:15" s="8" customFormat="1" ht="62.85" customHeight="1" x14ac:dyDescent="0.25">
      <c r="B280" s="115" t="s">
        <v>1130</v>
      </c>
      <c r="C280" s="16" t="s">
        <v>1093</v>
      </c>
      <c r="D280" s="24" t="s">
        <v>1094</v>
      </c>
      <c r="E280" s="181" t="s">
        <v>1131</v>
      </c>
      <c r="F280" s="100" t="s">
        <v>1057</v>
      </c>
      <c r="G280" s="89" t="s">
        <v>1099</v>
      </c>
      <c r="H280" s="89"/>
      <c r="I280" s="97"/>
      <c r="J280" s="97"/>
      <c r="K280" s="98"/>
      <c r="L280" s="98"/>
      <c r="M280" s="98"/>
      <c r="N280" s="97"/>
      <c r="O280" s="110" t="s">
        <v>23</v>
      </c>
    </row>
    <row r="281" spans="2:15" s="8" customFormat="1" ht="62.85" customHeight="1" x14ac:dyDescent="0.25">
      <c r="B281" s="115" t="s">
        <v>1132</v>
      </c>
      <c r="C281" s="16" t="s">
        <v>1093</v>
      </c>
      <c r="D281" s="24" t="s">
        <v>1094</v>
      </c>
      <c r="E281" s="142" t="s">
        <v>1131</v>
      </c>
      <c r="F281" s="100" t="s">
        <v>1121</v>
      </c>
      <c r="G281" s="89"/>
      <c r="H281" s="89"/>
      <c r="I281" s="97"/>
      <c r="J281" s="97"/>
      <c r="K281" s="98"/>
      <c r="L281" s="98"/>
      <c r="M281" s="98"/>
      <c r="N281" s="97"/>
      <c r="O281" s="110" t="s">
        <v>23</v>
      </c>
    </row>
    <row r="282" spans="2:15" s="8" customFormat="1" ht="62.85" customHeight="1" x14ac:dyDescent="0.25">
      <c r="B282" s="115" t="s">
        <v>1133</v>
      </c>
      <c r="C282" s="16" t="s">
        <v>1093</v>
      </c>
      <c r="D282" s="24" t="s">
        <v>1094</v>
      </c>
      <c r="E282" s="168" t="s">
        <v>1131</v>
      </c>
      <c r="F282" s="100" t="s">
        <v>1134</v>
      </c>
      <c r="G282" s="89"/>
      <c r="H282" s="89"/>
      <c r="I282" s="97"/>
      <c r="J282" s="97"/>
      <c r="K282" s="98"/>
      <c r="L282" s="98"/>
      <c r="M282" s="98"/>
      <c r="N282" s="97"/>
      <c r="O282" s="110" t="s">
        <v>23</v>
      </c>
    </row>
    <row r="283" spans="2:15" s="8" customFormat="1" ht="62.85" customHeight="1" x14ac:dyDescent="0.25">
      <c r="B283" s="115" t="s">
        <v>1135</v>
      </c>
      <c r="C283" s="16" t="s">
        <v>1093</v>
      </c>
      <c r="D283" s="24" t="s">
        <v>1094</v>
      </c>
      <c r="E283" s="140" t="s">
        <v>1136</v>
      </c>
      <c r="F283" s="99"/>
      <c r="G283" s="89"/>
      <c r="H283" s="89" t="s">
        <v>1137</v>
      </c>
      <c r="I283" s="97"/>
      <c r="J283" s="97"/>
      <c r="K283" s="98"/>
      <c r="L283" s="98"/>
      <c r="M283" s="98"/>
      <c r="N283" s="97"/>
      <c r="O283" s="110" t="s">
        <v>23</v>
      </c>
    </row>
    <row r="284" spans="2:15" s="8" customFormat="1" ht="62.85" customHeight="1" x14ac:dyDescent="0.25">
      <c r="B284" s="115" t="s">
        <v>1138</v>
      </c>
      <c r="C284" s="16" t="s">
        <v>1093</v>
      </c>
      <c r="D284" s="24" t="s">
        <v>1094</v>
      </c>
      <c r="E284" s="169" t="s">
        <v>1139</v>
      </c>
      <c r="F284" s="100" t="s">
        <v>1096</v>
      </c>
      <c r="G284" s="89" t="s">
        <v>1097</v>
      </c>
      <c r="H284" s="89"/>
      <c r="I284" s="97"/>
      <c r="J284" s="97"/>
      <c r="K284" s="98"/>
      <c r="L284" s="98"/>
      <c r="M284" s="98"/>
      <c r="N284" s="97"/>
      <c r="O284" s="110" t="s">
        <v>23</v>
      </c>
    </row>
    <row r="285" spans="2:15" s="8" customFormat="1" ht="62.85" customHeight="1" x14ac:dyDescent="0.25">
      <c r="B285" s="115" t="s">
        <v>1140</v>
      </c>
      <c r="C285" s="16" t="s">
        <v>1093</v>
      </c>
      <c r="D285" s="24" t="s">
        <v>1094</v>
      </c>
      <c r="E285" s="168" t="s">
        <v>1139</v>
      </c>
      <c r="F285" s="99" t="s">
        <v>1141</v>
      </c>
      <c r="G285" s="89"/>
      <c r="H285" s="89"/>
      <c r="I285" s="97"/>
      <c r="J285" s="97"/>
      <c r="K285" s="98"/>
      <c r="L285" s="98"/>
      <c r="M285" s="98"/>
      <c r="N285" s="97"/>
      <c r="O285" s="110" t="s">
        <v>23</v>
      </c>
    </row>
    <row r="286" spans="2:15" s="8" customFormat="1" ht="62.85" customHeight="1" x14ac:dyDescent="0.25">
      <c r="B286" s="115" t="s">
        <v>1142</v>
      </c>
      <c r="C286" s="16" t="s">
        <v>1093</v>
      </c>
      <c r="D286" s="24" t="s">
        <v>1094</v>
      </c>
      <c r="E286" s="182" t="s">
        <v>1143</v>
      </c>
      <c r="F286" s="100" t="s">
        <v>1144</v>
      </c>
      <c r="G286" s="89" t="s">
        <v>1145</v>
      </c>
      <c r="H286" s="89"/>
      <c r="I286" s="97"/>
      <c r="J286" s="97"/>
      <c r="K286" s="98"/>
      <c r="L286" s="98"/>
      <c r="M286" s="98"/>
      <c r="N286" s="97"/>
      <c r="O286" s="110" t="s">
        <v>23</v>
      </c>
    </row>
    <row r="287" spans="2:15" s="8" customFormat="1" ht="62.85" customHeight="1" x14ac:dyDescent="0.25">
      <c r="B287" s="115" t="s">
        <v>1146</v>
      </c>
      <c r="C287" s="16" t="s">
        <v>1093</v>
      </c>
      <c r="D287" s="24" t="s">
        <v>1094</v>
      </c>
      <c r="E287" s="167" t="s">
        <v>1143</v>
      </c>
      <c r="F287" s="100" t="s">
        <v>1147</v>
      </c>
      <c r="G287" s="89" t="s">
        <v>1148</v>
      </c>
      <c r="H287" s="89"/>
      <c r="I287" s="97"/>
      <c r="J287" s="97"/>
      <c r="K287" s="98"/>
      <c r="L287" s="98"/>
      <c r="M287" s="98"/>
      <c r="N287" s="97"/>
      <c r="O287" s="110" t="s">
        <v>23</v>
      </c>
    </row>
    <row r="288" spans="2:15" s="8" customFormat="1" ht="62.85" customHeight="1" x14ac:dyDescent="0.25">
      <c r="B288" s="115" t="s">
        <v>1149</v>
      </c>
      <c r="C288" s="16" t="s">
        <v>1093</v>
      </c>
      <c r="D288" s="26" t="s">
        <v>1094</v>
      </c>
      <c r="E288" s="173" t="s">
        <v>1143</v>
      </c>
      <c r="F288" s="99" t="s">
        <v>1150</v>
      </c>
      <c r="G288" s="89"/>
      <c r="H288" s="89"/>
      <c r="I288" s="97"/>
      <c r="J288" s="97"/>
      <c r="K288" s="98"/>
      <c r="L288" s="98"/>
      <c r="M288" s="98"/>
      <c r="N288" s="97"/>
      <c r="O288" s="110" t="s">
        <v>23</v>
      </c>
    </row>
    <row r="289" spans="2:15" s="8" customFormat="1" ht="62.85" customHeight="1" x14ac:dyDescent="0.25">
      <c r="B289" s="115" t="s">
        <v>1151</v>
      </c>
      <c r="C289" s="16" t="s">
        <v>1093</v>
      </c>
      <c r="D289" s="32" t="s">
        <v>1152</v>
      </c>
      <c r="E289" s="166" t="s">
        <v>1153</v>
      </c>
      <c r="F289" s="100" t="s">
        <v>1154</v>
      </c>
      <c r="G289" s="89" t="s">
        <v>1155</v>
      </c>
      <c r="H289" s="89" t="s">
        <v>1156</v>
      </c>
      <c r="I289" s="97"/>
      <c r="J289" s="97"/>
      <c r="K289" s="98"/>
      <c r="L289" s="98"/>
      <c r="M289" s="98"/>
      <c r="N289" s="97"/>
      <c r="O289" s="110" t="s">
        <v>23</v>
      </c>
    </row>
    <row r="290" spans="2:15" s="8" customFormat="1" ht="62.85" customHeight="1" x14ac:dyDescent="0.25">
      <c r="B290" s="115" t="s">
        <v>1157</v>
      </c>
      <c r="C290" s="16" t="s">
        <v>1093</v>
      </c>
      <c r="D290" s="25" t="s">
        <v>1152</v>
      </c>
      <c r="E290" s="167" t="s">
        <v>1153</v>
      </c>
      <c r="F290" s="100" t="s">
        <v>1158</v>
      </c>
      <c r="G290" s="89" t="s">
        <v>1159</v>
      </c>
      <c r="H290" s="89" t="s">
        <v>1160</v>
      </c>
      <c r="I290" s="97"/>
      <c r="J290" s="97"/>
      <c r="K290" s="98"/>
      <c r="L290" s="98"/>
      <c r="M290" s="98"/>
      <c r="N290" s="97"/>
      <c r="O290" s="110" t="s">
        <v>23</v>
      </c>
    </row>
    <row r="291" spans="2:15" s="8" customFormat="1" ht="62.85" customHeight="1" x14ac:dyDescent="0.25">
      <c r="B291" s="115" t="s">
        <v>1161</v>
      </c>
      <c r="C291" s="16" t="s">
        <v>1093</v>
      </c>
      <c r="D291" s="34" t="s">
        <v>1152</v>
      </c>
      <c r="E291" s="173" t="s">
        <v>1153</v>
      </c>
      <c r="F291" s="99"/>
      <c r="G291" s="89"/>
      <c r="H291" s="89"/>
      <c r="I291" s="97"/>
      <c r="J291" s="97"/>
      <c r="K291" s="98"/>
      <c r="L291" s="98"/>
      <c r="M291" s="98"/>
      <c r="N291" s="97"/>
      <c r="O291" s="110" t="s">
        <v>23</v>
      </c>
    </row>
    <row r="292" spans="2:15" s="8" customFormat="1" ht="62.85" customHeight="1" x14ac:dyDescent="0.25">
      <c r="B292" s="115" t="s">
        <v>1162</v>
      </c>
      <c r="C292" s="16" t="s">
        <v>1093</v>
      </c>
      <c r="D292" s="30" t="s">
        <v>647</v>
      </c>
      <c r="E292" s="170" t="s">
        <v>1163</v>
      </c>
      <c r="F292" s="100" t="s">
        <v>1164</v>
      </c>
      <c r="G292" s="89" t="s">
        <v>1165</v>
      </c>
      <c r="H292" s="89" t="s">
        <v>1166</v>
      </c>
      <c r="I292" s="97"/>
      <c r="J292" s="97"/>
      <c r="K292" s="98"/>
      <c r="L292" s="98"/>
      <c r="M292" s="98"/>
      <c r="N292" s="97"/>
      <c r="O292" s="110" t="s">
        <v>23</v>
      </c>
    </row>
    <row r="293" spans="2:15" s="8" customFormat="1" ht="62.85" customHeight="1" x14ac:dyDescent="0.25">
      <c r="B293" s="115" t="s">
        <v>1167</v>
      </c>
      <c r="C293" s="16" t="s">
        <v>1093</v>
      </c>
      <c r="D293" s="26" t="s">
        <v>647</v>
      </c>
      <c r="E293" s="173" t="s">
        <v>1163</v>
      </c>
      <c r="F293" s="100" t="s">
        <v>1168</v>
      </c>
      <c r="G293" s="89" t="s">
        <v>1169</v>
      </c>
      <c r="H293" s="89"/>
      <c r="I293" s="97"/>
      <c r="J293" s="97"/>
      <c r="K293" s="98"/>
      <c r="L293" s="98"/>
      <c r="M293" s="98"/>
      <c r="N293" s="97"/>
      <c r="O293" s="110" t="s">
        <v>23</v>
      </c>
    </row>
    <row r="294" spans="2:15" s="8" customFormat="1" ht="62.85" customHeight="1" x14ac:dyDescent="0.25">
      <c r="B294" s="115" t="s">
        <v>1170</v>
      </c>
      <c r="C294" s="16" t="s">
        <v>1093</v>
      </c>
      <c r="D294" s="23" t="s">
        <v>1171</v>
      </c>
      <c r="E294" s="170" t="s">
        <v>1172</v>
      </c>
      <c r="F294" s="100" t="s">
        <v>1173</v>
      </c>
      <c r="G294" s="89" t="s">
        <v>1174</v>
      </c>
      <c r="H294" s="89" t="s">
        <v>1175</v>
      </c>
      <c r="I294" s="97"/>
      <c r="J294" s="97"/>
      <c r="K294" s="98"/>
      <c r="L294" s="98"/>
      <c r="M294" s="98"/>
      <c r="N294" s="97"/>
      <c r="O294" s="110" t="s">
        <v>23</v>
      </c>
    </row>
    <row r="295" spans="2:15" s="8" customFormat="1" ht="62.85" customHeight="1" x14ac:dyDescent="0.25">
      <c r="B295" s="115" t="s">
        <v>1176</v>
      </c>
      <c r="C295" s="16" t="s">
        <v>1093</v>
      </c>
      <c r="D295" s="24" t="s">
        <v>1171</v>
      </c>
      <c r="E295" s="168" t="s">
        <v>1172</v>
      </c>
      <c r="F295" s="100" t="s">
        <v>1177</v>
      </c>
      <c r="G295" s="89" t="s">
        <v>1178</v>
      </c>
      <c r="H295" s="89"/>
      <c r="I295" s="97"/>
      <c r="J295" s="97"/>
      <c r="K295" s="98"/>
      <c r="L295" s="98"/>
      <c r="M295" s="98"/>
      <c r="N295" s="97"/>
      <c r="O295" s="110" t="s">
        <v>23</v>
      </c>
    </row>
    <row r="296" spans="2:15" ht="62.85" customHeight="1" x14ac:dyDescent="0.25">
      <c r="B296" s="115" t="s">
        <v>1179</v>
      </c>
      <c r="C296" s="16" t="s">
        <v>1093</v>
      </c>
      <c r="D296" s="24" t="s">
        <v>1171</v>
      </c>
      <c r="E296" s="183" t="s">
        <v>1180</v>
      </c>
      <c r="F296" s="100" t="s">
        <v>1096</v>
      </c>
      <c r="G296" s="89" t="s">
        <v>1097</v>
      </c>
      <c r="H296" s="89"/>
      <c r="I296" s="97"/>
      <c r="J296" s="97"/>
      <c r="K296" s="98"/>
      <c r="L296" s="98"/>
      <c r="M296" s="98"/>
      <c r="N296" s="97"/>
      <c r="O296" s="110" t="s">
        <v>23</v>
      </c>
    </row>
    <row r="297" spans="2:15" ht="62.85" customHeight="1" x14ac:dyDescent="0.25">
      <c r="B297" s="115" t="s">
        <v>1181</v>
      </c>
      <c r="C297" s="16" t="s">
        <v>1093</v>
      </c>
      <c r="D297" s="24" t="s">
        <v>1171</v>
      </c>
      <c r="E297" s="178" t="s">
        <v>1180</v>
      </c>
      <c r="F297" s="100" t="s">
        <v>1182</v>
      </c>
      <c r="G297" s="89" t="s">
        <v>1183</v>
      </c>
      <c r="H297" s="89"/>
      <c r="I297" s="97"/>
      <c r="J297" s="97"/>
      <c r="K297" s="98"/>
      <c r="L297" s="98"/>
      <c r="M297" s="98"/>
      <c r="N297" s="97"/>
      <c r="O297" s="110" t="s">
        <v>23</v>
      </c>
    </row>
    <row r="298" spans="2:15" ht="62.85" customHeight="1" x14ac:dyDescent="0.25">
      <c r="B298" s="115" t="s">
        <v>1184</v>
      </c>
      <c r="C298" s="16" t="s">
        <v>1093</v>
      </c>
      <c r="D298" s="25" t="s">
        <v>1171</v>
      </c>
      <c r="E298" s="178" t="s">
        <v>1180</v>
      </c>
      <c r="F298" s="99"/>
      <c r="G298" s="89"/>
      <c r="H298" s="89" t="s">
        <v>1185</v>
      </c>
      <c r="I298" s="97"/>
      <c r="J298" s="97"/>
      <c r="K298" s="98"/>
      <c r="L298" s="98"/>
      <c r="M298" s="98"/>
      <c r="N298" s="97"/>
      <c r="O298" s="110" t="s">
        <v>23</v>
      </c>
    </row>
    <row r="299" spans="2:15" ht="62.85" customHeight="1" x14ac:dyDescent="0.25">
      <c r="B299" s="115" t="s">
        <v>1186</v>
      </c>
      <c r="C299" s="16" t="s">
        <v>1093</v>
      </c>
      <c r="D299" s="24" t="s">
        <v>1171</v>
      </c>
      <c r="E299" s="184" t="s">
        <v>1180</v>
      </c>
      <c r="F299" s="100" t="s">
        <v>757</v>
      </c>
      <c r="G299" s="89" t="s">
        <v>1187</v>
      </c>
      <c r="H299" s="89"/>
      <c r="I299" s="97"/>
      <c r="J299" s="97"/>
      <c r="K299" s="98"/>
      <c r="L299" s="98"/>
      <c r="M299" s="98"/>
      <c r="N299" s="97"/>
      <c r="O299" s="110" t="s">
        <v>23</v>
      </c>
    </row>
    <row r="300" spans="2:15" ht="62.85" customHeight="1" x14ac:dyDescent="0.25">
      <c r="B300" s="115" t="s">
        <v>1188</v>
      </c>
      <c r="C300" s="16" t="s">
        <v>1093</v>
      </c>
      <c r="D300" s="24" t="s">
        <v>1171</v>
      </c>
      <c r="E300" s="178" t="s">
        <v>1180</v>
      </c>
      <c r="F300" s="100" t="s">
        <v>1189</v>
      </c>
      <c r="G300" s="89" t="s">
        <v>1190</v>
      </c>
      <c r="H300" s="89" t="s">
        <v>1191</v>
      </c>
      <c r="I300" s="97"/>
      <c r="J300" s="97"/>
      <c r="K300" s="98"/>
      <c r="L300" s="98"/>
      <c r="M300" s="98"/>
      <c r="N300" s="97"/>
      <c r="O300" s="110" t="s">
        <v>23</v>
      </c>
    </row>
    <row r="301" spans="2:15" ht="62.85" customHeight="1" x14ac:dyDescent="0.25">
      <c r="B301" s="115" t="s">
        <v>1192</v>
      </c>
      <c r="C301" s="16" t="s">
        <v>1093</v>
      </c>
      <c r="D301" s="24" t="s">
        <v>1171</v>
      </c>
      <c r="E301" s="178" t="s">
        <v>1180</v>
      </c>
      <c r="F301" s="100" t="s">
        <v>1173</v>
      </c>
      <c r="G301" s="89" t="s">
        <v>1193</v>
      </c>
      <c r="H301" s="89"/>
      <c r="I301" s="97"/>
      <c r="J301" s="97"/>
      <c r="K301" s="98"/>
      <c r="L301" s="98"/>
      <c r="M301" s="98"/>
      <c r="N301" s="97"/>
      <c r="O301" s="110" t="s">
        <v>23</v>
      </c>
    </row>
    <row r="302" spans="2:15" ht="62.85" customHeight="1" x14ac:dyDescent="0.25">
      <c r="B302" s="115" t="s">
        <v>1194</v>
      </c>
      <c r="C302" s="16" t="s">
        <v>1093</v>
      </c>
      <c r="D302" s="26" t="s">
        <v>1171</v>
      </c>
      <c r="E302" s="178" t="s">
        <v>1180</v>
      </c>
      <c r="F302" s="100" t="s">
        <v>1177</v>
      </c>
      <c r="G302" s="89" t="s">
        <v>1178</v>
      </c>
      <c r="H302" s="89"/>
      <c r="I302" s="97"/>
      <c r="J302" s="97"/>
      <c r="K302" s="98"/>
      <c r="L302" s="98"/>
      <c r="M302" s="98"/>
      <c r="N302" s="97"/>
      <c r="O302" s="110" t="s">
        <v>23</v>
      </c>
    </row>
    <row r="303" spans="2:15" ht="62.85" customHeight="1" x14ac:dyDescent="0.25">
      <c r="B303" s="115" t="s">
        <v>1195</v>
      </c>
      <c r="C303" s="16" t="s">
        <v>1093</v>
      </c>
      <c r="D303" s="23" t="s">
        <v>1196</v>
      </c>
      <c r="E303" s="166" t="s">
        <v>1197</v>
      </c>
      <c r="F303" s="100" t="s">
        <v>1096</v>
      </c>
      <c r="G303" s="89" t="s">
        <v>1097</v>
      </c>
      <c r="H303" s="89"/>
      <c r="I303" s="97"/>
      <c r="J303" s="97"/>
      <c r="K303" s="98"/>
      <c r="L303" s="98"/>
      <c r="M303" s="98"/>
      <c r="N303" s="97"/>
      <c r="O303" s="110" t="s">
        <v>23</v>
      </c>
    </row>
    <row r="304" spans="2:15" ht="62.85" customHeight="1" x14ac:dyDescent="0.25">
      <c r="B304" s="115" t="s">
        <v>1198</v>
      </c>
      <c r="C304" s="16" t="s">
        <v>1093</v>
      </c>
      <c r="D304" s="24" t="s">
        <v>1196</v>
      </c>
      <c r="E304" s="167" t="s">
        <v>1197</v>
      </c>
      <c r="F304" s="42" t="s">
        <v>1199</v>
      </c>
      <c r="G304" s="89"/>
      <c r="H304" s="89"/>
      <c r="I304" s="97"/>
      <c r="J304" s="97"/>
      <c r="K304" s="98"/>
      <c r="L304" s="98"/>
      <c r="M304" s="98"/>
      <c r="N304" s="97"/>
      <c r="O304" s="110" t="s">
        <v>23</v>
      </c>
    </row>
    <row r="305" spans="2:15" ht="62.85" customHeight="1" x14ac:dyDescent="0.25">
      <c r="B305" s="115" t="s">
        <v>1200</v>
      </c>
      <c r="C305" s="16" t="s">
        <v>1093</v>
      </c>
      <c r="D305" s="24" t="s">
        <v>1196</v>
      </c>
      <c r="E305" s="168" t="s">
        <v>1197</v>
      </c>
      <c r="F305" s="42" t="s">
        <v>1141</v>
      </c>
      <c r="G305" s="89"/>
      <c r="H305" s="89"/>
      <c r="I305" s="97"/>
      <c r="J305" s="97"/>
      <c r="K305" s="98"/>
      <c r="L305" s="98"/>
      <c r="M305" s="98"/>
      <c r="N305" s="97"/>
      <c r="O305" s="110" t="s">
        <v>23</v>
      </c>
    </row>
    <row r="306" spans="2:15" ht="62.85" customHeight="1" x14ac:dyDescent="0.25">
      <c r="B306" s="115" t="s">
        <v>1201</v>
      </c>
      <c r="C306" s="16" t="s">
        <v>1093</v>
      </c>
      <c r="D306" s="24" t="s">
        <v>1196</v>
      </c>
      <c r="E306" s="171" t="s">
        <v>1202</v>
      </c>
      <c r="F306" s="100" t="s">
        <v>1203</v>
      </c>
      <c r="G306" s="89" t="s">
        <v>1204</v>
      </c>
      <c r="H306" s="89"/>
      <c r="I306" s="97"/>
      <c r="J306" s="97"/>
      <c r="K306" s="98"/>
      <c r="L306" s="98"/>
      <c r="M306" s="98"/>
      <c r="N306" s="97"/>
      <c r="O306" s="110" t="s">
        <v>23</v>
      </c>
    </row>
    <row r="307" spans="2:15" ht="62.85" customHeight="1" x14ac:dyDescent="0.25">
      <c r="B307" s="115" t="s">
        <v>1205</v>
      </c>
      <c r="C307" s="16" t="s">
        <v>1093</v>
      </c>
      <c r="D307" s="28" t="s">
        <v>1196</v>
      </c>
      <c r="E307" s="173" t="s">
        <v>1202</v>
      </c>
      <c r="F307" s="100" t="s">
        <v>1096</v>
      </c>
      <c r="G307" s="89" t="s">
        <v>1097</v>
      </c>
      <c r="H307" s="89"/>
      <c r="I307" s="97"/>
      <c r="J307" s="97"/>
      <c r="K307" s="98"/>
      <c r="L307" s="98"/>
      <c r="M307" s="98"/>
      <c r="N307" s="97"/>
      <c r="O307" s="110" t="s">
        <v>23</v>
      </c>
    </row>
    <row r="308" spans="2:15" ht="62.85" customHeight="1" x14ac:dyDescent="0.25">
      <c r="B308" s="115" t="s">
        <v>1206</v>
      </c>
      <c r="C308" s="16" t="s">
        <v>1093</v>
      </c>
      <c r="D308" s="24" t="s">
        <v>1196</v>
      </c>
      <c r="E308" s="185" t="s">
        <v>1202</v>
      </c>
      <c r="F308" s="100" t="s">
        <v>757</v>
      </c>
      <c r="G308" s="89" t="s">
        <v>1187</v>
      </c>
      <c r="H308" s="89"/>
      <c r="I308" s="97"/>
      <c r="J308" s="97"/>
      <c r="K308" s="98"/>
      <c r="L308" s="98"/>
      <c r="M308" s="98"/>
      <c r="N308" s="97"/>
      <c r="O308" s="110" t="s">
        <v>23</v>
      </c>
    </row>
    <row r="309" spans="2:15" ht="62.85" customHeight="1" x14ac:dyDescent="0.25">
      <c r="B309" s="115" t="s">
        <v>1207</v>
      </c>
      <c r="C309" s="16" t="s">
        <v>1093</v>
      </c>
      <c r="D309" s="24" t="s">
        <v>1196</v>
      </c>
      <c r="E309" s="173" t="s">
        <v>1202</v>
      </c>
      <c r="F309" s="100" t="s">
        <v>1189</v>
      </c>
      <c r="G309" s="89" t="s">
        <v>1190</v>
      </c>
      <c r="H309" s="89"/>
      <c r="I309" s="97"/>
      <c r="J309" s="97"/>
      <c r="K309" s="98"/>
      <c r="L309" s="98"/>
      <c r="M309" s="98"/>
      <c r="N309" s="97"/>
      <c r="O309" s="110" t="s">
        <v>23</v>
      </c>
    </row>
    <row r="310" spans="2:15" ht="62.85" customHeight="1" x14ac:dyDescent="0.25">
      <c r="B310" s="115" t="s">
        <v>1208</v>
      </c>
      <c r="C310" s="16" t="s">
        <v>1093</v>
      </c>
      <c r="D310" s="24" t="s">
        <v>1196</v>
      </c>
      <c r="E310" s="168" t="s">
        <v>1202</v>
      </c>
      <c r="F310" s="100" t="s">
        <v>1209</v>
      </c>
      <c r="G310" s="89" t="s">
        <v>1210</v>
      </c>
      <c r="H310" s="89"/>
      <c r="I310" s="97"/>
      <c r="J310" s="97"/>
      <c r="K310" s="98"/>
      <c r="L310" s="98"/>
      <c r="M310" s="98"/>
      <c r="N310" s="97"/>
      <c r="O310" s="110" t="s">
        <v>23</v>
      </c>
    </row>
    <row r="311" spans="2:15" ht="62.85" customHeight="1" x14ac:dyDescent="0.25">
      <c r="B311" s="115" t="s">
        <v>1211</v>
      </c>
      <c r="C311" s="16" t="s">
        <v>1093</v>
      </c>
      <c r="D311" s="24" t="s">
        <v>1196</v>
      </c>
      <c r="E311" s="169" t="s">
        <v>1202</v>
      </c>
      <c r="F311" s="100" t="s">
        <v>1212</v>
      </c>
      <c r="G311" s="89"/>
      <c r="H311" s="89"/>
      <c r="I311" s="97"/>
      <c r="J311" s="97"/>
      <c r="K311" s="98"/>
      <c r="L311" s="98"/>
      <c r="M311" s="98"/>
      <c r="N311" s="97"/>
      <c r="O311" s="110" t="s">
        <v>23</v>
      </c>
    </row>
    <row r="312" spans="2:15" ht="62.85" customHeight="1" x14ac:dyDescent="0.25">
      <c r="B312" s="115" t="s">
        <v>1213</v>
      </c>
      <c r="C312" s="16" t="s">
        <v>1093</v>
      </c>
      <c r="D312" s="26" t="s">
        <v>1196</v>
      </c>
      <c r="E312" s="172" t="s">
        <v>1202</v>
      </c>
      <c r="F312" s="100" t="s">
        <v>1214</v>
      </c>
      <c r="G312" s="89"/>
      <c r="H312" s="89"/>
      <c r="I312" s="97"/>
      <c r="J312" s="97"/>
      <c r="K312" s="98"/>
      <c r="L312" s="98"/>
      <c r="M312" s="98"/>
      <c r="N312" s="97"/>
      <c r="O312" s="110" t="s">
        <v>23</v>
      </c>
    </row>
    <row r="313" spans="2:15" ht="62.85" customHeight="1" x14ac:dyDescent="0.25">
      <c r="B313" s="115" t="s">
        <v>1215</v>
      </c>
      <c r="C313" s="16" t="s">
        <v>1093</v>
      </c>
      <c r="D313" s="23" t="s">
        <v>1216</v>
      </c>
      <c r="E313" s="186" t="s">
        <v>1217</v>
      </c>
      <c r="F313" s="100" t="s">
        <v>1173</v>
      </c>
      <c r="G313" s="88" t="s">
        <v>1193</v>
      </c>
      <c r="H313" s="89"/>
      <c r="I313" s="97"/>
      <c r="J313" s="97"/>
      <c r="K313" s="98"/>
      <c r="L313" s="98"/>
      <c r="M313" s="98"/>
      <c r="N313" s="97"/>
      <c r="O313" s="110" t="s">
        <v>23</v>
      </c>
    </row>
    <row r="314" spans="2:15" ht="62.85" customHeight="1" x14ac:dyDescent="0.25">
      <c r="B314" s="115" t="s">
        <v>1218</v>
      </c>
      <c r="C314" s="16" t="s">
        <v>1093</v>
      </c>
      <c r="D314" s="24" t="s">
        <v>1216</v>
      </c>
      <c r="E314" s="187" t="s">
        <v>1217</v>
      </c>
      <c r="F314" s="100" t="s">
        <v>1177</v>
      </c>
      <c r="G314" s="88" t="s">
        <v>1178</v>
      </c>
      <c r="H314" s="89"/>
      <c r="I314" s="97"/>
      <c r="J314" s="97"/>
      <c r="K314" s="98"/>
      <c r="L314" s="98"/>
      <c r="M314" s="98"/>
      <c r="N314" s="97"/>
      <c r="O314" s="110" t="s">
        <v>23</v>
      </c>
    </row>
    <row r="315" spans="2:15" ht="62.85" customHeight="1" x14ac:dyDescent="0.25">
      <c r="B315" s="115" t="s">
        <v>1219</v>
      </c>
      <c r="C315" s="16" t="s">
        <v>1093</v>
      </c>
      <c r="D315" s="25" t="s">
        <v>1216</v>
      </c>
      <c r="E315" s="188" t="s">
        <v>1217</v>
      </c>
      <c r="F315" s="100" t="s">
        <v>1177</v>
      </c>
      <c r="G315" s="88" t="s">
        <v>1178</v>
      </c>
      <c r="H315" s="89" t="s">
        <v>1220</v>
      </c>
      <c r="I315" s="97"/>
      <c r="J315" s="97"/>
      <c r="K315" s="98"/>
      <c r="L315" s="98"/>
      <c r="M315" s="98"/>
      <c r="N315" s="97"/>
      <c r="O315" s="110" t="s">
        <v>23</v>
      </c>
    </row>
    <row r="316" spans="2:15" ht="62.85" customHeight="1" x14ac:dyDescent="0.25">
      <c r="B316" s="115" t="s">
        <v>1221</v>
      </c>
      <c r="C316" s="16" t="s">
        <v>1093</v>
      </c>
      <c r="D316" s="24" t="s">
        <v>1216</v>
      </c>
      <c r="E316" s="186" t="s">
        <v>1217</v>
      </c>
      <c r="F316" s="100" t="s">
        <v>1106</v>
      </c>
      <c r="G316" s="88" t="s">
        <v>1222</v>
      </c>
      <c r="H316" s="91"/>
      <c r="I316" s="97"/>
      <c r="J316" s="97"/>
      <c r="K316" s="98"/>
      <c r="L316" s="98"/>
      <c r="M316" s="98"/>
      <c r="N316" s="97"/>
      <c r="O316" s="110" t="s">
        <v>23</v>
      </c>
    </row>
    <row r="317" spans="2:15" ht="62.85" customHeight="1" x14ac:dyDescent="0.25">
      <c r="B317" s="115" t="s">
        <v>1223</v>
      </c>
      <c r="C317" s="16" t="s">
        <v>1093</v>
      </c>
      <c r="D317" s="26" t="s">
        <v>1216</v>
      </c>
      <c r="E317" s="141" t="s">
        <v>1224</v>
      </c>
      <c r="F317" s="100" t="s">
        <v>1225</v>
      </c>
      <c r="G317" s="88" t="s">
        <v>1226</v>
      </c>
      <c r="H317" s="91"/>
      <c r="I317" s="97"/>
      <c r="J317" s="97"/>
      <c r="K317" s="98"/>
      <c r="L317" s="98"/>
      <c r="M317" s="98"/>
      <c r="N317" s="97"/>
      <c r="O317" s="110" t="s">
        <v>23</v>
      </c>
    </row>
    <row r="318" spans="2:15" ht="62.85" customHeight="1" x14ac:dyDescent="0.25">
      <c r="B318" s="115" t="s">
        <v>1227</v>
      </c>
      <c r="C318" s="16" t="s">
        <v>1093</v>
      </c>
      <c r="D318" s="23" t="s">
        <v>1228</v>
      </c>
      <c r="E318" s="156" t="s">
        <v>1229</v>
      </c>
      <c r="F318" s="100" t="s">
        <v>1230</v>
      </c>
      <c r="G318" s="88" t="s">
        <v>1231</v>
      </c>
      <c r="H318" s="89"/>
      <c r="I318" s="97"/>
      <c r="J318" s="97"/>
      <c r="K318" s="98"/>
      <c r="L318" s="98"/>
      <c r="M318" s="98"/>
      <c r="N318" s="97"/>
      <c r="O318" s="110" t="s">
        <v>23</v>
      </c>
    </row>
    <row r="319" spans="2:15" ht="62.85" customHeight="1" x14ac:dyDescent="0.25">
      <c r="B319" s="115" t="s">
        <v>1232</v>
      </c>
      <c r="C319" s="16" t="s">
        <v>1093</v>
      </c>
      <c r="D319" s="25" t="s">
        <v>1228</v>
      </c>
      <c r="E319" s="140" t="s">
        <v>1233</v>
      </c>
      <c r="F319" s="100" t="s">
        <v>1234</v>
      </c>
      <c r="G319" s="88" t="s">
        <v>1235</v>
      </c>
      <c r="H319" s="89"/>
      <c r="I319" s="97"/>
      <c r="J319" s="97"/>
      <c r="K319" s="98"/>
      <c r="L319" s="98"/>
      <c r="M319" s="98"/>
      <c r="N319" s="97"/>
      <c r="O319" s="110" t="s">
        <v>23</v>
      </c>
    </row>
    <row r="320" spans="2:15" ht="62.85" customHeight="1" thickBot="1" x14ac:dyDescent="0.3">
      <c r="B320" s="116" t="s">
        <v>1236</v>
      </c>
      <c r="C320" s="117" t="s">
        <v>1093</v>
      </c>
      <c r="D320" s="118" t="s">
        <v>1228</v>
      </c>
      <c r="E320" s="189" t="s">
        <v>1237</v>
      </c>
      <c r="F320" s="119" t="s">
        <v>1238</v>
      </c>
      <c r="G320" s="120" t="s">
        <v>1239</v>
      </c>
      <c r="H320" s="121"/>
      <c r="I320" s="122"/>
      <c r="J320" s="122"/>
      <c r="K320" s="123"/>
      <c r="L320" s="123"/>
      <c r="M320" s="123"/>
      <c r="N320" s="122"/>
      <c r="O320" s="124" t="s">
        <v>23</v>
      </c>
    </row>
    <row r="321" spans="2:15" x14ac:dyDescent="0.25"/>
    <row r="322" spans="2:15" ht="22.8" x14ac:dyDescent="0.4">
      <c r="B322" s="3"/>
    </row>
    <row r="323" spans="2:15" ht="14.85" customHeight="1" x14ac:dyDescent="0.25">
      <c r="B323" s="12"/>
      <c r="C323" s="195"/>
      <c r="D323" s="195"/>
      <c r="E323" s="195"/>
      <c r="F323" s="12"/>
      <c r="G323" s="12"/>
      <c r="H323" s="12"/>
      <c r="I323" s="12"/>
      <c r="J323" s="12"/>
      <c r="K323" s="12"/>
      <c r="L323" s="12"/>
      <c r="M323" s="12"/>
      <c r="N323" s="12"/>
      <c r="O323" s="12"/>
    </row>
    <row r="324" spans="2:15" ht="15.6" customHeight="1" x14ac:dyDescent="0.25">
      <c r="B324" s="12"/>
      <c r="C324" s="195"/>
      <c r="D324" s="195"/>
      <c r="E324" s="195"/>
      <c r="F324" s="12"/>
      <c r="G324" s="12"/>
      <c r="H324" s="12"/>
      <c r="I324" s="12"/>
      <c r="J324" s="12"/>
      <c r="K324" s="12"/>
      <c r="L324" s="12"/>
      <c r="M324" s="12"/>
      <c r="N324" s="12"/>
      <c r="O324" s="12"/>
    </row>
    <row r="325" spans="2:15" ht="14.1" customHeight="1" x14ac:dyDescent="0.25">
      <c r="B325" s="12"/>
      <c r="C325" s="195"/>
      <c r="D325" s="195"/>
      <c r="E325" s="195"/>
      <c r="F325" s="12"/>
      <c r="G325" s="12"/>
      <c r="H325" s="12"/>
      <c r="I325" s="12"/>
      <c r="J325" s="12"/>
      <c r="K325" s="12"/>
      <c r="L325" s="12"/>
      <c r="M325" s="12"/>
      <c r="N325" s="12"/>
      <c r="O325" s="12"/>
    </row>
    <row r="326" spans="2:15" ht="14.1" customHeight="1" x14ac:dyDescent="0.25">
      <c r="B326" s="12"/>
      <c r="C326" s="195"/>
      <c r="D326" s="195"/>
      <c r="E326" s="195"/>
      <c r="F326" s="12"/>
      <c r="G326" s="12"/>
      <c r="H326" s="12"/>
      <c r="I326" s="12"/>
      <c r="J326" s="12"/>
      <c r="K326" s="12"/>
      <c r="L326" s="12"/>
      <c r="M326" s="12"/>
      <c r="N326" s="12"/>
      <c r="O326" s="12"/>
    </row>
    <row r="327" spans="2:15" ht="14.1" customHeight="1" x14ac:dyDescent="0.25">
      <c r="B327" s="12"/>
      <c r="C327" s="195"/>
      <c r="D327" s="195"/>
      <c r="E327" s="195"/>
      <c r="F327" s="12"/>
      <c r="G327" s="12"/>
      <c r="H327" s="12"/>
      <c r="I327" s="12"/>
      <c r="J327" s="12"/>
      <c r="K327" s="12"/>
      <c r="L327" s="12"/>
      <c r="M327" s="12"/>
      <c r="N327" s="12"/>
      <c r="O327" s="12"/>
    </row>
    <row r="328" spans="2:15" ht="14.1" customHeight="1" x14ac:dyDescent="0.25">
      <c r="B328" s="12"/>
      <c r="C328" s="195"/>
      <c r="D328" s="195"/>
      <c r="E328" s="195"/>
      <c r="F328" s="12"/>
      <c r="G328" s="12"/>
      <c r="H328" s="12"/>
      <c r="I328" s="12"/>
      <c r="J328" s="12"/>
      <c r="K328" s="12"/>
      <c r="L328" s="12"/>
      <c r="M328" s="12"/>
      <c r="N328" s="12"/>
      <c r="O328" s="12"/>
    </row>
    <row r="329" spans="2:15" ht="14.1" customHeight="1" x14ac:dyDescent="0.25">
      <c r="B329" s="12"/>
      <c r="C329" s="195"/>
      <c r="D329" s="195"/>
      <c r="E329" s="195"/>
      <c r="F329" s="12"/>
      <c r="G329" s="12"/>
      <c r="H329" s="12"/>
      <c r="I329" s="12"/>
      <c r="J329" s="12"/>
      <c r="K329" s="12"/>
      <c r="L329" s="12"/>
      <c r="M329" s="12"/>
      <c r="N329" s="12"/>
      <c r="O329" s="12"/>
    </row>
    <row r="330" spans="2:15" ht="14.1" customHeight="1" x14ac:dyDescent="0.25">
      <c r="B330" s="12"/>
      <c r="C330" s="195"/>
      <c r="D330" s="195"/>
      <c r="E330" s="195"/>
      <c r="F330" s="12"/>
      <c r="G330" s="12"/>
      <c r="H330" s="12"/>
      <c r="I330" s="12"/>
      <c r="J330" s="12"/>
      <c r="K330" s="12"/>
      <c r="L330" s="12"/>
      <c r="M330" s="12"/>
      <c r="N330" s="12"/>
      <c r="O330" s="12"/>
    </row>
    <row r="331" spans="2:15" ht="14.1" customHeight="1" x14ac:dyDescent="0.25">
      <c r="B331" s="12"/>
      <c r="C331" s="195"/>
      <c r="D331" s="195"/>
      <c r="E331" s="195"/>
      <c r="F331" s="12"/>
      <c r="G331" s="12"/>
      <c r="H331" s="12"/>
      <c r="I331" s="12"/>
      <c r="J331" s="12"/>
      <c r="K331" s="12"/>
      <c r="L331" s="12"/>
      <c r="M331" s="12"/>
      <c r="N331" s="12"/>
      <c r="O331" s="12"/>
    </row>
    <row r="332" spans="2:15" ht="14.1" customHeight="1" x14ac:dyDescent="0.25">
      <c r="B332" s="12"/>
      <c r="C332" s="195"/>
      <c r="D332" s="195"/>
      <c r="E332" s="195"/>
      <c r="F332" s="12"/>
      <c r="G332" s="12"/>
      <c r="H332" s="12"/>
      <c r="I332" s="12"/>
      <c r="J332" s="12"/>
      <c r="K332" s="12"/>
      <c r="L332" s="12"/>
      <c r="M332" s="12"/>
      <c r="N332" s="12"/>
      <c r="O332" s="12"/>
    </row>
    <row r="333" spans="2:15" ht="14.1" customHeight="1" x14ac:dyDescent="0.25">
      <c r="B333" s="12"/>
      <c r="C333" s="195"/>
      <c r="D333" s="195"/>
      <c r="E333" s="195"/>
      <c r="F333" s="12"/>
      <c r="G333" s="12"/>
      <c r="H333" s="12"/>
      <c r="I333" s="12"/>
      <c r="J333" s="12"/>
      <c r="K333" s="12"/>
      <c r="L333" s="12"/>
      <c r="M333" s="12"/>
      <c r="N333" s="12"/>
      <c r="O333" s="12"/>
    </row>
    <row r="334" spans="2:15" ht="14.1" customHeight="1" x14ac:dyDescent="0.25">
      <c r="B334" s="12"/>
      <c r="C334" s="195"/>
      <c r="D334" s="195"/>
      <c r="E334" s="195"/>
      <c r="F334" s="12"/>
      <c r="G334" s="12"/>
      <c r="H334" s="12"/>
      <c r="I334" s="12"/>
      <c r="J334" s="12"/>
      <c r="K334" s="12"/>
      <c r="L334" s="12"/>
      <c r="M334" s="12"/>
      <c r="N334" s="12"/>
      <c r="O334" s="12"/>
    </row>
    <row r="335" spans="2:15" ht="14.1" customHeight="1" x14ac:dyDescent="0.25">
      <c r="B335" s="12"/>
      <c r="C335" s="195"/>
      <c r="D335" s="195"/>
      <c r="E335" s="195"/>
      <c r="F335" s="12"/>
      <c r="G335" s="12"/>
      <c r="H335" s="12"/>
      <c r="I335" s="12"/>
      <c r="J335" s="12"/>
      <c r="K335" s="12"/>
      <c r="L335" s="12"/>
      <c r="M335" s="12"/>
      <c r="N335" s="12"/>
      <c r="O335" s="12"/>
    </row>
    <row r="336" spans="2:15" ht="14.1" hidden="1" customHeight="1" x14ac:dyDescent="0.25">
      <c r="B336" s="12"/>
      <c r="C336" s="195"/>
      <c r="D336" s="195"/>
      <c r="E336" s="195"/>
      <c r="F336" s="12"/>
      <c r="G336" s="12"/>
      <c r="H336" s="12"/>
      <c r="I336" s="12"/>
      <c r="J336" s="12"/>
      <c r="K336" s="12"/>
      <c r="L336" s="12"/>
      <c r="M336" s="12"/>
      <c r="N336" s="12"/>
      <c r="O336" s="12"/>
    </row>
    <row r="337" spans="2:15" ht="14.1" hidden="1" customHeight="1" x14ac:dyDescent="0.25">
      <c r="B337" s="12"/>
      <c r="C337" s="195"/>
      <c r="D337" s="195"/>
      <c r="E337" s="195"/>
      <c r="F337" s="12"/>
      <c r="G337" s="12"/>
      <c r="H337" s="12"/>
      <c r="I337" s="12"/>
      <c r="J337" s="12"/>
      <c r="K337" s="12"/>
      <c r="L337" s="12"/>
      <c r="M337" s="12"/>
      <c r="N337" s="12"/>
      <c r="O337" s="12"/>
    </row>
    <row r="338" spans="2:15" ht="14.1" hidden="1" customHeight="1" x14ac:dyDescent="0.25">
      <c r="B338" s="12"/>
      <c r="C338" s="195"/>
      <c r="D338" s="195"/>
      <c r="E338" s="195"/>
      <c r="F338" s="12"/>
      <c r="G338" s="12"/>
      <c r="H338" s="12"/>
      <c r="I338" s="12"/>
      <c r="J338" s="12"/>
      <c r="K338" s="12"/>
      <c r="L338" s="12"/>
      <c r="M338" s="12"/>
      <c r="N338" s="12"/>
      <c r="O338" s="12"/>
    </row>
    <row r="339" spans="2:15" ht="14.1" hidden="1" customHeight="1" x14ac:dyDescent="0.25">
      <c r="B339" s="12"/>
      <c r="C339" s="195"/>
      <c r="D339" s="195"/>
      <c r="E339" s="195"/>
      <c r="F339" s="12"/>
      <c r="G339" s="12"/>
      <c r="H339" s="12"/>
      <c r="I339" s="12"/>
      <c r="J339" s="12"/>
      <c r="K339" s="12"/>
      <c r="L339" s="12"/>
      <c r="M339" s="12"/>
      <c r="N339" s="12"/>
      <c r="O339" s="12"/>
    </row>
    <row r="340" spans="2:15" ht="14.1" hidden="1" customHeight="1" x14ac:dyDescent="0.25">
      <c r="B340" s="12"/>
      <c r="C340" s="195"/>
      <c r="D340" s="195"/>
      <c r="E340" s="195"/>
      <c r="F340" s="12"/>
      <c r="G340" s="12"/>
      <c r="H340" s="12"/>
      <c r="I340" s="12"/>
      <c r="J340" s="12"/>
      <c r="K340" s="12"/>
      <c r="L340" s="12"/>
      <c r="M340" s="12"/>
      <c r="N340" s="12"/>
      <c r="O340" s="12"/>
    </row>
    <row r="341" spans="2:15" ht="14.1" hidden="1" customHeight="1" x14ac:dyDescent="0.25">
      <c r="B341" s="12"/>
      <c r="C341" s="195"/>
      <c r="D341" s="195"/>
      <c r="E341" s="195"/>
      <c r="F341" s="12"/>
      <c r="G341" s="12"/>
      <c r="H341" s="12"/>
      <c r="I341" s="12"/>
      <c r="J341" s="12"/>
      <c r="K341" s="12"/>
      <c r="L341" s="12"/>
      <c r="M341" s="12"/>
      <c r="N341" s="12"/>
      <c r="O341" s="12"/>
    </row>
    <row r="342" spans="2:15" ht="14.1" hidden="1" customHeight="1" x14ac:dyDescent="0.25">
      <c r="B342" s="12"/>
      <c r="C342" s="195"/>
      <c r="D342" s="195"/>
      <c r="E342" s="195"/>
      <c r="F342" s="12"/>
      <c r="G342" s="12"/>
      <c r="H342" s="12"/>
      <c r="I342" s="12"/>
      <c r="J342" s="12"/>
      <c r="K342" s="12"/>
      <c r="L342" s="12"/>
      <c r="M342" s="12"/>
      <c r="N342" s="12"/>
      <c r="O342" s="12"/>
    </row>
    <row r="343" spans="2:15" ht="14.1" hidden="1" customHeight="1" x14ac:dyDescent="0.25">
      <c r="B343" s="12"/>
      <c r="C343" s="195"/>
      <c r="D343" s="195"/>
      <c r="E343" s="195"/>
      <c r="F343" s="12"/>
      <c r="G343" s="12"/>
      <c r="H343" s="12"/>
      <c r="I343" s="12"/>
      <c r="J343" s="12"/>
      <c r="K343" s="12"/>
      <c r="L343" s="12"/>
      <c r="M343" s="12"/>
      <c r="N343" s="12"/>
      <c r="O343" s="12"/>
    </row>
    <row r="344" spans="2:15" ht="14.1" hidden="1" customHeight="1" x14ac:dyDescent="0.25">
      <c r="C344" s="195"/>
      <c r="D344" s="27"/>
      <c r="E344" s="195"/>
      <c r="F344" s="12"/>
      <c r="G344" s="12"/>
      <c r="H344" s="12"/>
      <c r="I344" s="12"/>
      <c r="J344" s="12"/>
      <c r="K344" s="12"/>
      <c r="L344" s="12"/>
      <c r="M344" s="12"/>
      <c r="N344" s="12"/>
    </row>
    <row r="345" spans="2:15" ht="14.1" hidden="1" customHeight="1" x14ac:dyDescent="0.25">
      <c r="C345" s="195"/>
      <c r="D345" s="27"/>
      <c r="E345" s="195"/>
      <c r="F345" s="12"/>
      <c r="G345" s="12"/>
      <c r="H345" s="12"/>
      <c r="I345" s="12"/>
      <c r="J345" s="12"/>
      <c r="K345" s="12"/>
      <c r="L345" s="12"/>
      <c r="M345" s="12"/>
      <c r="N345" s="12"/>
    </row>
    <row r="346" spans="2:15" ht="14.1" hidden="1" customHeight="1" x14ac:dyDescent="0.25">
      <c r="C346" s="195"/>
      <c r="D346" s="27"/>
      <c r="E346" s="195"/>
      <c r="F346" s="12"/>
      <c r="G346" s="12"/>
      <c r="H346" s="12"/>
      <c r="I346" s="12"/>
      <c r="J346" s="12"/>
      <c r="K346" s="12"/>
      <c r="L346" s="12"/>
      <c r="M346" s="12"/>
      <c r="N346" s="12"/>
    </row>
    <row r="347" spans="2:15" ht="14.1" hidden="1" customHeight="1" x14ac:dyDescent="0.25">
      <c r="C347" s="195"/>
      <c r="D347" s="27"/>
      <c r="E347" s="195"/>
      <c r="F347" s="12"/>
      <c r="G347" s="12"/>
      <c r="H347" s="12"/>
      <c r="I347" s="12"/>
      <c r="J347" s="12"/>
      <c r="K347" s="12"/>
      <c r="L347" s="12"/>
      <c r="M347" s="12"/>
      <c r="N347" s="12"/>
    </row>
    <row r="348" spans="2:15" ht="14.1" hidden="1" customHeight="1" x14ac:dyDescent="0.25">
      <c r="C348" s="195"/>
      <c r="D348" s="27"/>
      <c r="E348" s="195"/>
      <c r="F348" s="12"/>
      <c r="G348" s="12"/>
      <c r="H348" s="12"/>
      <c r="I348" s="12"/>
      <c r="J348" s="12"/>
      <c r="K348" s="12"/>
      <c r="L348" s="12"/>
      <c r="M348" s="12"/>
      <c r="N348" s="12"/>
    </row>
    <row r="349" spans="2:15" ht="14.1" hidden="1" customHeight="1" x14ac:dyDescent="0.25">
      <c r="C349" s="195"/>
      <c r="D349" s="27"/>
      <c r="E349" s="195"/>
      <c r="F349" s="12"/>
      <c r="G349" s="12"/>
      <c r="H349" s="12"/>
      <c r="I349" s="12"/>
      <c r="J349" s="12"/>
      <c r="K349" s="12"/>
      <c r="L349" s="12"/>
      <c r="M349" s="12"/>
      <c r="N349" s="12"/>
    </row>
    <row r="350" spans="2:15" ht="14.1" hidden="1" customHeight="1" x14ac:dyDescent="0.25">
      <c r="C350" s="195"/>
      <c r="D350" s="27"/>
      <c r="E350" s="195"/>
      <c r="F350" s="12"/>
      <c r="G350" s="12"/>
      <c r="H350" s="12"/>
      <c r="I350" s="12"/>
      <c r="J350" s="12"/>
      <c r="K350" s="12"/>
      <c r="L350" s="12"/>
      <c r="M350" s="12"/>
      <c r="N350" s="12"/>
    </row>
  </sheetData>
  <mergeCells count="1">
    <mergeCell ref="F16:O16"/>
  </mergeCells>
  <phoneticPr fontId="25" type="noConversion"/>
  <conditionalFormatting sqref="B17:E17">
    <cfRule type="cellIs" dxfId="45" priority="264" operator="equal">
      <formula>"NICHT VORHANDEN"</formula>
    </cfRule>
  </conditionalFormatting>
  <conditionalFormatting sqref="F18:F21 G60:H65 I60:O137 H66:H157 I139:O156 I157:N157 H158:M162 H163:O165 G166:O169 H170:O172 G173:O173 G179:O186 H187:O188 G189:O189 G190:N190 G200:G202 I200:O202 G203:O320">
    <cfRule type="cellIs" dxfId="44" priority="70" operator="equal">
      <formula>""</formula>
    </cfRule>
  </conditionalFormatting>
  <conditionalFormatting sqref="F23">
    <cfRule type="cellIs" dxfId="43" priority="68" operator="equal">
      <formula>""</formula>
    </cfRule>
  </conditionalFormatting>
  <conditionalFormatting sqref="F41:F42">
    <cfRule type="cellIs" dxfId="42" priority="67" operator="equal">
      <formula>""</formula>
    </cfRule>
  </conditionalFormatting>
  <conditionalFormatting sqref="F51">
    <cfRule type="cellIs" dxfId="41" priority="66" operator="equal">
      <formula>""</formula>
    </cfRule>
  </conditionalFormatting>
  <conditionalFormatting sqref="F85:F86">
    <cfRule type="cellIs" dxfId="40" priority="64" operator="equal">
      <formula>""</formula>
    </cfRule>
  </conditionalFormatting>
  <conditionalFormatting sqref="F93">
    <cfRule type="cellIs" dxfId="39" priority="63" operator="equal">
      <formula>""</formula>
    </cfRule>
  </conditionalFormatting>
  <conditionalFormatting sqref="F98">
    <cfRule type="cellIs" dxfId="38" priority="62" operator="equal">
      <formula>""</formula>
    </cfRule>
  </conditionalFormatting>
  <conditionalFormatting sqref="F104:F106">
    <cfRule type="cellIs" dxfId="37" priority="61" operator="equal">
      <formula>""</formula>
    </cfRule>
  </conditionalFormatting>
  <conditionalFormatting sqref="F129:F131">
    <cfRule type="cellIs" dxfId="36" priority="60" operator="equal">
      <formula>""</formula>
    </cfRule>
  </conditionalFormatting>
  <conditionalFormatting sqref="F144:F145">
    <cfRule type="cellIs" dxfId="35" priority="59" operator="equal">
      <formula>""</formula>
    </cfRule>
  </conditionalFormatting>
  <conditionalFormatting sqref="F154:F155">
    <cfRule type="cellIs" dxfId="34" priority="58" operator="equal">
      <formula>""</formula>
    </cfRule>
  </conditionalFormatting>
  <conditionalFormatting sqref="G66:G162">
    <cfRule type="cellIs" dxfId="33" priority="5" operator="equal">
      <formula>""</formula>
    </cfRule>
  </conditionalFormatting>
  <conditionalFormatting sqref="G165">
    <cfRule type="cellIs" dxfId="32" priority="7" operator="equal">
      <formula>""</formula>
    </cfRule>
  </conditionalFormatting>
  <conditionalFormatting sqref="G170:G172">
    <cfRule type="cellIs" dxfId="31" priority="13" operator="equal">
      <formula>""</formula>
    </cfRule>
  </conditionalFormatting>
  <conditionalFormatting sqref="G174:G178 I174:O178">
    <cfRule type="cellIs" dxfId="30" priority="2" operator="equal">
      <formula>""</formula>
    </cfRule>
  </conditionalFormatting>
  <conditionalFormatting sqref="G187:G188">
    <cfRule type="cellIs" dxfId="29" priority="11" operator="equal">
      <formula>""</formula>
    </cfRule>
  </conditionalFormatting>
  <conditionalFormatting sqref="G18:O59">
    <cfRule type="cellIs" dxfId="28" priority="4" operator="equal">
      <formula>""</formula>
    </cfRule>
  </conditionalFormatting>
  <conditionalFormatting sqref="G191:O199">
    <cfRule type="cellIs" dxfId="27" priority="3" operator="equal">
      <formula>""</formula>
    </cfRule>
  </conditionalFormatting>
  <conditionalFormatting sqref="H174:H178">
    <cfRule type="cellIs" dxfId="26" priority="1" operator="equal">
      <formula>""</formula>
    </cfRule>
  </conditionalFormatting>
  <conditionalFormatting sqref="H200:H202">
    <cfRule type="cellIs" dxfId="25" priority="8" operator="equal">
      <formula>""</formula>
    </cfRule>
  </conditionalFormatting>
  <conditionalFormatting sqref="I138:N138">
    <cfRule type="cellIs" dxfId="24" priority="53" operator="equal">
      <formula>""</formula>
    </cfRule>
  </conditionalFormatting>
  <conditionalFormatting sqref="N158:O162">
    <cfRule type="cellIs" dxfId="23" priority="14" operator="equal">
      <formula>""</formula>
    </cfRule>
  </conditionalFormatting>
  <conditionalFormatting sqref="O138">
    <cfRule type="cellIs" dxfId="22" priority="17" operator="equal">
      <formula>""</formula>
    </cfRule>
  </conditionalFormatting>
  <conditionalFormatting sqref="O157">
    <cfRule type="cellIs" dxfId="21" priority="16" operator="equal">
      <formula>""</formula>
    </cfRule>
  </conditionalFormatting>
  <conditionalFormatting sqref="O190">
    <cfRule type="cellIs" dxfId="20" priority="10" operator="equal">
      <formula>""</formula>
    </cfRule>
  </conditionalFormatting>
  <conditionalFormatting sqref="QU138:RC138 RO138:RW138 SI138:SQ138 TC138:TK138 TW138:UE138 UQ138:UY138 VK138:VS138 WE138:WM138 WY138:XG138 XS138:YA138 YM138:YU138 ZG138:ZO138 AAA138:AAI138 AAU138:ABC138 ABO138:ABW138 ACI138:ACQ138 ADC138:ADK138 ADW138:AEE138 AEQ138:AEY138 AFK138:AFS138 AGE138:AGM138 AGY138:AHG138 AHS138:AIA138 AIM138:AIU138 AJG138:AJO138 AKA138:AKI138 AKU138:ALC138 ALO138:ALW138 AMI138:AMQ138 ANC138:ANK138 ANW138:AOE138 AOQ138:AOY138 APK138:APS138 AQE138:AQM138 AQY138:ARG138 ARS138:ASA138 ASM138:ASU138 ATG138:ATO138 AUA138:AUI138 AUU138:AVC138 AVO138:AVW138 AWI138:AWQ138 AXC138:AXK138 AXW138:AYE138 AYQ138:AYY138 AZK138:AZS138 BAE138:BAM138 BAY138:BBG138 BBS138:BCA138 BCM138:BCU138 BDG138:BDO138 BEA138:BEI138 BEU138:BFC138 BFO138:BFW138 BGI138:BGQ138 BHC138:BHK138 BHW138:BIE138 BIQ138:BIY138 BJK138:BJS138 BKE138:BKM138 BKY138:BLG138 BLS138:BMA138 BMM138:BMU138 BNG138:BNO138 BOA138:BOI138 BOU138:BPC138 BPO138:BPW138 BQI138:BQQ138 BRC138:BRK138 BRW138:BSE138 BSQ138:BSY138 BTK138:BTS138 BUE138:BUM138 BUY138:BVG138 BVS138:BWA138 BWM138:BWU138 BXG138:BXO138 BYA138:BYI138 BYU138:BZC138 BZO138:BZW138 CAI138:CAQ138 CBC138:CBK138 CBW138:CCE138 CCQ138:CCY138 CDK138:CDS138 CEE138:CEM138 CEY138:CFG138 CFS138:CGA138 CGM138:CGU138 CHG138:CHO138 CIA138:CII138 CIU138:CJC138 CJO138:CJW138 CKI138:CKQ138 CLC138:CLK138 CLW138:CME138 CMQ138:CMY138 CNK138:CNS138 COE138:COM138 COY138:CPG138 CPS138:CQA138 CQM138:CQU138 CRG138:CRO138 CSA138:CSI138 CSU138:CTC138 CTO138:CTW138 CUI138:CUQ138 CVC138:CVK138 CVW138:CWE138 CWQ138:CWY138 CXK138:CXS138 CYE138:CYM138 CYY138:CZG138 CZS138:DAA138 DAM138:DAU138 DBG138:DBO138 DCA138:DCI138 DCU138:DDC138 DDO138:DDW138 DEI138:DEQ138 DFC138:DFK138 DFW138:DGE138 DGQ138:DGY138 DHK138:DHS138 DIE138:DIM138 DIY138:DJG138 DJS138:DKA138 DKM138:DKU138 DLG138:DLO138 DMA138:DMI138 DMU138:DNC138 DNO138:DNW138 DOI138:DOQ138 DPC138:DPK138 DPW138:DQE138 DQQ138:DQY138 DRK138:DRS138 DSE138:DSM138 DSY138:DTG138 DTS138:DUA138 DUM138:DUU138 DVG138:DVO138 DWA138:DWI138 DWU138:DXC138 DXO138:DXW138 DYI138:DYQ138 DZC138:DZK138 DZW138:EAE138 EAQ138:EAY138 EBK138:EBS138 ECE138:ECM138 ECY138:EDG138 EDS138:EEA138 EEM138:EEU138 EFG138:EFO138 EGA138:EGI138 EGU138:EHC138 EHO138:EHW138 EII138:EIQ138 EJC138:EJK138 EJW138:EKE138 EKQ138:EKY138 ELK138:ELS138 EME138:EMM138 EMY138:ENG138 ENS138:EOA138 EOM138:EOU138 EPG138:EPO138 EQA138:EQI138 EQU138:ERC138 ERO138:ERW138 ESI138:ESQ138 ETC138:ETK138 ETW138:EUE138 EUQ138:EUY138 EVK138:EVS138 EWE138:EWM138 EWY138:EXG138 EXS138:EYA138 EYM138:EYU138 EZG138:EZO138 FAA138:FAI138 FAU138:FBC138 FBO138:FBW138 FCI138:FCQ138 FDC138:FDK138 FDW138:FEE138 FEQ138:FEY138 FFK138:FFS138 FGE138:FGM138 FGY138:FHG138 FHS138:FIA138 FIM138:FIU138 FJG138:FJO138 FKA138:FKI138 FKU138:FLC138 FLO138:FLW138 FMI138:FMQ138 FNC138:FNK138 FNW138:FOE138 FOQ138:FOY138 FPK138:FPS138 FQE138:FQM138 FQY138:FRG138 FRS138:FSA138 FSM138:FSU138 FTG138:FTO138 FUA138:FUI138 FUU138:FVC138 FVO138:FVW138 FWI138:FWQ138 FXC138:FXK138 FXW138:FYE138 FYQ138:FYY138 FZK138:FZS138 GAE138:GAM138 GAY138:GBG138 GBS138:GCA138 GCM138:GCU138 GDG138:GDO138 GEA138:GEI138 GEU138:GFC138 GFO138:GFW138 GGI138:GGQ138 GHC138:GHK138 GHW138:GIE138 GIQ138:GIY138 GJK138:GJS138 GKE138:GKM138 GKY138:GLG138 GLS138:GMA138 GMM138:GMU138 GNG138:GNO138 GOA138:GOI138 GOU138:GPC138 GPO138:GPW138 GQI138:GQQ138 GRC138:GRK138 GRW138:GSE138 GSQ138:GSY138 GTK138:GTS138 GUE138:GUM138 GUY138:GVG138 GVS138:GWA138 GWM138:GWU138 GXG138:GXO138 GYA138:GYI138 GYU138:GZC138 GZO138:GZW138 HAI138:HAQ138 HBC138:HBK138 HBW138:HCE138 HCQ138:HCY138 HDK138:HDS138 HEE138:HEM138 HEY138:HFG138 HFS138:HGA138 HGM138:HGU138 HHG138:HHO138 HIA138:HII138 HIU138:HJC138 HJO138:HJW138 HKI138:HKQ138 HLC138:HLK138 HLW138:HME138 HMQ138:HMY138 HNK138:HNS138 HOE138:HOM138 HOY138:HPG138 HPS138:HQA138 HQM138:HQU138 HRG138:HRO138 HSA138:HSI138 HSU138:HTC138 HTO138:HTW138 HUI138:HUQ138 HVC138:HVK138 HVW138:HWE138 HWQ138:HWY138 HXK138:HXS138 HYE138:HYM138 HYY138:HZG138 HZS138:IAA138 IAM138:IAU138 IBG138:IBO138 ICA138:ICI138 ICU138:IDC138 IDO138:IDW138 IEI138:IEQ138 IFC138:IFK138 IFW138:IGE138 IGQ138:IGY138 IHK138:IHS138 IIE138:IIM138 IIY138:IJG138 IJS138:IKA138 IKM138:IKU138 ILG138:ILO138 IMA138:IMI138 IMU138:INC138 INO138:INW138 IOI138:IOQ138 IPC138:IPK138 IPW138:IQE138 IQQ138:IQY138 IRK138:IRS138 ISE138:ISM138 ISY138:ITG138 ITS138:IUA138 IUM138:IUU138 IVG138:IVO138 IWA138:IWI138 IWU138:IXC138 IXO138:IXW138 IYI138:IYQ138 IZC138:IZK138 IZW138:JAE138 JAQ138:JAY138 JBK138:JBS138 JCE138:JCM138 JCY138:JDG138 JDS138:JEA138 JEM138:JEU138 JFG138:JFO138 JGA138:JGI138 JGU138:JHC138 JHO138:JHW138 JII138:JIQ138 JJC138:JJK138 JJW138:JKE138 JKQ138:JKY138 JLK138:JLS138 JME138:JMM138 JMY138:JNG138 JNS138:JOA138 JOM138:JOU138 JPG138:JPO138 JQA138:JQI138 JQU138:JRC138 JRO138:JRW138 JSI138:JSQ138 JTC138:JTK138 JTW138:JUE138 JUQ138:JUY138 JVK138:JVS138 JWE138:JWM138 JWY138:JXG138 JXS138:JYA138 JYM138:JYU138 JZG138:JZO138 KAA138:KAI138 KAU138:KBC138 KBO138:KBW138 KCI138:KCQ138 KDC138:KDK138 KDW138:KEE138 KEQ138:KEY138 KFK138:KFS138 KGE138:KGM138 KGY138:KHG138 KHS138:KIA138 KIM138:KIU138 KJG138:KJO138 KKA138:KKI138 KKU138:KLC138 KLO138:KLW138 KMI138:KMQ138 KNC138:KNK138 KNW138:KOE138 KOQ138:KOY138 KPK138:KPS138 KQE138:KQM138 KQY138:KRG138 KRS138:KSA138 KSM138:KSU138 KTG138:KTO138 KUA138:KUI138 KUU138:KVC138 KVO138:KVW138 KWI138:KWQ138 KXC138:KXK138 KXW138:KYE138 KYQ138:KYY138 KZK138:KZS138 LAE138:LAM138 LAY138:LBG138 LBS138:LCA138 LCM138:LCU138 LDG138:LDO138 LEA138:LEI138 LEU138:LFC138 LFO138:LFW138 LGI138:LGQ138 LHC138:LHK138 LHW138:LIE138 LIQ138:LIY138 LJK138:LJS138 LKE138:LKM138 LKY138:LLG138 LLS138:LMA138 LMM138:LMU138 LNG138:LNO138 LOA138:LOI138 LOU138:LPC138 LPO138:LPW138 LQI138:LQQ138 LRC138:LRK138 LRW138:LSE138 LSQ138:LSY138 LTK138:LTS138 LUE138:LUM138 LUY138:LVG138 LVS138:LWA138 LWM138:LWU138 LXG138:LXO138 LYA138:LYI138 LYU138:LZC138 LZO138:LZW138 MAI138:MAQ138 MBC138:MBK138 MBW138:MCE138 MCQ138:MCY138 MDK138:MDS138 MEE138:MEM138 MEY138:MFG138 MFS138:MGA138 MGM138:MGU138 MHG138:MHO138 MIA138:MII138 MIU138:MJC138 MJO138:MJW138 MKI138:MKQ138 MLC138:MLK138 MLW138:MME138 MMQ138:MMY138 MNK138:MNS138 MOE138:MOM138 MOY138:MPG138 MPS138:MQA138 MQM138:MQU138 MRG138:MRO138 MSA138:MSI138 MSU138:MTC138 MTO138:MTW138 MUI138:MUQ138 MVC138:MVK138 MVW138:MWE138 MWQ138:MWY138 MXK138:MXS138 MYE138:MYM138 MYY138:MZG138 MZS138:NAA138 NAM138:NAU138 NBG138:NBO138 NCA138:NCI138 NCU138:NDC138 NDO138:NDW138 NEI138:NEQ138 NFC138:NFK138 NFW138:NGE138 NGQ138:NGY138 NHK138:NHS138 NIE138:NIM138 NIY138:NJG138 NJS138:NKA138 NKM138:NKU138 NLG138:NLO138 NMA138:NMI138 NMU138:NNC138 NNO138:NNW138 NOI138:NOQ138 NPC138:NPK138 NPW138:NQE138 NQQ138:NQY138 NRK138:NRS138 NSE138:NSM138 NSY138:NTG138 NTS138:NUA138 NUM138:NUU138 NVG138:NVO138 NWA138:NWI138 NWU138:NXC138 NXO138:NXW138 NYI138:NYQ138 NZC138:NZK138 NZW138:OAE138 OAQ138:OAY138 OBK138:OBS138 OCE138:OCM138 OCY138:ODG138 ODS138:OEA138 OEM138:OEU138 OFG138:OFO138 OGA138:OGI138 OGU138:OHC138 OHO138:OHW138 OII138:OIQ138 OJC138:OJK138 OJW138:OKE138 OKQ138:OKY138 OLK138:OLS138 OME138:OMM138 OMY138:ONG138 ONS138:OOA138 OOM138:OOU138 OPG138:OPO138 OQA138:OQI138 OQU138:ORC138 ORO138:ORW138 OSI138:OSQ138 OTC138:OTK138 OTW138:OUE138 OUQ138:OUY138 OVK138:OVS138 OWE138:OWM138 OWY138:OXG138 OXS138:OYA138 OYM138:OYU138 OZG138:OZO138 PAA138:PAI138 PAU138:PBC138 PBO138:PBW138 PCI138:PCQ138 PDC138:PDK138 PDW138:PEE138 PEQ138:PEY138 PFK138:PFS138 PGE138:PGM138 PGY138:PHG138 PHS138:PIA138 PIM138:PIU138 PJG138:PJO138 PKA138:PKI138 PKU138:PLC138 PLO138:PLW138 PMI138:PMQ138 PNC138:PNK138 PNW138:POE138 POQ138:POY138 PPK138:PPS138 PQE138:PQM138 PQY138:PRG138 PRS138:PSA138 PSM138:PSU138 PTG138:PTO138 PUA138:PUI138 PUU138:PVC138 PVO138:PVW138 PWI138:PWQ138 PXC138:PXK138 PXW138:PYE138 PYQ138:PYY138 PZK138:PZS138 QAE138:QAM138 QAY138:QBG138 QBS138:QCA138 QCM138:QCU138 QDG138:QDO138 QEA138:QEI138 QEU138:QFC138 QFO138:QFW138 QGI138:QGQ138 QHC138:QHK138 QHW138:QIE138 QIQ138:QIY138 QJK138:QJS138 QKE138:QKM138 QKY138:QLG138 QLS138:QMA138 QMM138:QMU138 QNG138:QNO138 QOA138:QOI138 QOU138:QPC138 QPO138:QPW138 QQI138:QQQ138 QRC138:QRK138 QRW138:QSE138 QSQ138:QSY138 QTK138:QTS138 QUE138:QUM138 QUY138:QVG138 QVS138:QWA138 QWM138:QWU138 QXG138:QXO138 QYA138:QYI138 QYU138:QZC138 QZO138:QZW138 RAI138:RAQ138 RBC138:RBK138 RBW138:RCE138 RCQ138:RCY138 RDK138:RDS138 REE138:REM138 REY138:RFG138 RFS138:RGA138 RGM138:RGU138 RHG138:RHO138 RIA138:RII138 RIU138:RJC138 RJO138:RJW138 RKI138:RKQ138 RLC138:RLK138 RLW138:RME138 RMQ138:RMY138 RNK138:RNS138 ROE138:ROM138 ROY138:RPG138 RPS138:RQA138 RQM138:RQU138 RRG138:RRO138 RSA138:RSI138 RSU138:RTC138 RTO138:RTW138 RUI138:RUQ138 RVC138:RVK138 RVW138:RWE138 RWQ138:RWY138 RXK138:RXS138 RYE138:RYM138 RYY138:RZG138 RZS138:SAA138 SAM138:SAU138 SBG138:SBO138 SCA138:SCI138 SCU138:SDC138 SDO138:SDW138 SEI138:SEQ138 SFC138:SFK138 SFW138:SGE138 SGQ138:SGY138 SHK138:SHS138 SIE138:SIM138 SIY138:SJG138 SJS138:SKA138 SKM138:SKU138 SLG138:SLO138 SMA138:SMI138 SMU138:SNC138 SNO138:SNW138 SOI138:SOQ138 SPC138:SPK138 SPW138:SQE138 SQQ138:SQY138 SRK138:SRS138 SSE138:SSM138 SSY138:STG138 STS138:SUA138 SUM138:SUU138 SVG138:SVO138 SWA138:SWI138 SWU138:SXC138 SXO138:SXW138 SYI138:SYQ138 SZC138:SZK138 SZW138:TAE138 TAQ138:TAY138 TBK138:TBS138 TCE138:TCM138 TCY138:TDG138 TDS138:TEA138 TEM138:TEU138 TFG138:TFO138 TGA138:TGI138 TGU138:THC138 THO138:THW138 TII138:TIQ138 TJC138:TJK138 TJW138:TKE138 TKQ138:TKY138 TLK138:TLS138 TME138:TMM138 TMY138:TNG138 TNS138:TOA138 TOM138:TOU138 TPG138:TPO138 TQA138:TQI138 TQU138:TRC138 TRO138:TRW138 TSI138:TSQ138 TTC138:TTK138 TTW138:TUE138 TUQ138:TUY138 TVK138:TVS138 TWE138:TWM138 TWY138:TXG138 TXS138:TYA138 TYM138:TYU138 TZG138:TZO138 UAA138:UAI138 UAU138:UBC138 UBO138:UBW138 UCI138:UCQ138 UDC138:UDK138 UDW138:UEE138 UEQ138:UEY138 UFK138:UFS138 UGE138:UGM138 UGY138:UHG138 UHS138:UIA138 UIM138:UIU138 UJG138:UJO138 UKA138:UKI138 UKU138:ULC138 ULO138:ULW138 UMI138:UMQ138 UNC138:UNK138 UNW138:UOE138 UOQ138:UOY138 UPK138:UPS138 UQE138:UQM138 UQY138:URG138 URS138:USA138 USM138:USU138 UTG138:UTO138 UUA138:UUI138 UUU138:UVC138 UVO138:UVW138 UWI138:UWQ138 UXC138:UXK138 UXW138:UYE138 UYQ138:UYY138 UZK138:UZS138 VAE138:VAM138 VAY138:VBG138 VBS138:VCA138 VCM138:VCU138 VDG138:VDO138 VEA138:VEI138 VEU138:VFC138 VFO138:VFW138 VGI138:VGQ138 VHC138:VHK138 VHW138:VIE138 VIQ138:VIY138 VJK138:VJS138 VKE138:VKM138 VKY138:VLG138 VLS138:VMA138 VMM138:VMU138 VNG138:VNO138 VOA138:VOI138 VOU138:VPC138 VPO138:VPW138 VQI138:VQQ138 VRC138:VRK138 VRW138:VSE138 VSQ138:VSY138 VTK138:VTS138 VUE138:VUM138 VUY138:VVG138 VVS138:VWA138 VWM138:VWU138 VXG138:VXO138 VYA138:VYI138 VYU138:VZC138 VZO138:VZW138 WAI138:WAQ138 WBC138:WBK138 WBW138:WCE138 WCQ138:WCY138 WDK138:WDS138 WEE138:WEM138 WEY138:WFG138 WFS138:WGA138 WGM138:WGU138 WHG138:WHO138 WIA138:WII138 WIU138:WJC138 WJO138:WJW138 WKI138:WKQ138 WLC138:WLK138 WLW138:WME138 WMQ138:WMY138 WNK138:WNS138 WOE138:WOM138 WOY138:WPG138 WPS138:WQA138 WQM138:WQU138 WRG138:WRO138 WSA138:WSI138 WSU138:WTC138 WTO138:WTW138 WUI138:WUQ138 WVC138:WVK138 WVW138:WWE138 WWQ138:WWY138 WXK138:WXS138 WYE138:WYM138 WYY138:WZG138 WZS138:XAA138 XAM138:XAU138 XBG138:XBO138 XCA138:XCI138 XCU138:XDC138 XDO138:XDW138 XEI138:XEQ138">
    <cfRule type="cellIs" dxfId="19" priority="18" operator="equal">
      <formula>""</formula>
    </cfRule>
  </conditionalFormatting>
  <hyperlinks>
    <hyperlink ref="F227" r:id="rId1" xr:uid="{A4AEAA6E-277F-40C4-B6A4-7311FF2BF940}"/>
    <hyperlink ref="F268" r:id="rId2" xr:uid="{2B06A32D-165A-45C4-AE45-FFDF3BBDAA01}"/>
    <hyperlink ref="F189" r:id="rId3" display="Volkswagen careers webpage: workplace flexibility at Volkswagen" xr:uid="{C1D0F0EF-7A43-46AE-9801-8A1B26C1E37C}"/>
    <hyperlink ref="F187" r:id="rId4" xr:uid="{A26A03A4-26FE-464E-B2D2-41F848D53711}"/>
    <hyperlink ref="F175" r:id="rId5" display="Charta der Vielfalt Website 2025" xr:uid="{F37A429B-8258-4525-A3D8-46B6C27BA2B9}"/>
    <hyperlink ref="F166" r:id="rId6" display="Co-operative conduct at the workplace " xr:uid="{F788C803-5F6E-4BEF-8A0C-D077B8ACED14}"/>
    <hyperlink ref="F165" r:id="rId7" display="Code of conduct of the Volkswagen Group (p. 12) " xr:uid="{FB7E7D8F-D88A-41F3-A7C0-6E150DF33383}"/>
    <hyperlink ref="F161" r:id="rId8" display="Volkswagen AG | Top Employers Institute" xr:uid="{390AA41C-8451-4C58-B9D7-AA14C82EA111}"/>
    <hyperlink ref="F138" r:id="rId9" display="https://www.volkswagen-group.com/en/press-releases/agreement-reached-volkswagen-ag-positions-itself-competitively-for-the-future-18911" xr:uid="{5B111B21-AA40-41F2-A165-2451FF6477DD}"/>
    <hyperlink ref="F137" r:id="rId10" xr:uid="{0A02AD0D-B6C6-4683-B802-923C6A96EE7B}"/>
    <hyperlink ref="F136" r:id="rId11" xr:uid="{E96AF676-8458-4EEA-82E0-828D95579611}"/>
    <hyperlink ref="F213" r:id="rId12" display="Annual Report 2025, p. 148" xr:uid="{D7162153-EC8A-4C82-82BE-AAA07DAC91D5}"/>
    <hyperlink ref="F258" r:id="rId13" display="Deutsches Lobbyttransparenzregister" xr:uid="{7A99279B-D0A6-45E6-A307-55DF1EE3166F}"/>
    <hyperlink ref="F254" r:id="rId14" display="Deutsches Lobbyttransparenzregister" xr:uid="{40DC99F4-1F08-429B-93CA-DC460F6D5F08}"/>
    <hyperlink ref="F143" r:id="rId15" xr:uid="{66351589-D035-4244-A1C6-2407E4B6C739}"/>
    <hyperlink ref="F174" r:id="rId16" display="Volkswagen Group website: sustainability council" xr:uid="{6D493274-14D9-43E3-89F9-FD330B6A6A67}"/>
    <hyperlink ref="F181" r:id="rId17" xr:uid="{82AB78A0-1210-424D-8B0C-D6AAD7D40F30}"/>
    <hyperlink ref="F183" r:id="rId18" display="Code of conduct of the Volkswagen Group (p. 15) " xr:uid="{89D5B4C2-D15A-423B-B3DC-C4C45805F40E}"/>
    <hyperlink ref="F182" r:id="rId19" xr:uid="{8D0621B7-C39E-4F35-A019-40F8FAEB44E1}"/>
    <hyperlink ref="F180" r:id="rId20" xr:uid="{D64341E0-96BA-47CA-843B-D21EE27A8792}"/>
    <hyperlink ref="F192" r:id="rId21" xr:uid="{E3CA6054-D8B3-475E-97F9-B3FD738AFC4E}"/>
    <hyperlink ref="F203" r:id="rId22" display="https://uploads.vw-mms.de/system/production/documents/cws/001/882/file_en/ff00b57247352dbd869e41213f6f2868e5fdcf65/20250901_Volkswagen_Group_Code_of_Conduct_EN_V3-2.pdf?1758110064" xr:uid="{1C32508A-F63D-405E-9DCF-219989E70D94}"/>
    <hyperlink ref="F207" r:id="rId23" display="https://www.volkswagen-group.com/en/society-18271" xr:uid="{067DD6AD-914B-456B-89D9-54AA56B4AA6B}"/>
    <hyperlink ref="F211" r:id="rId24" display="Data privacy statement" xr:uid="{8CBDB06E-F402-4BCD-9E66-44CCA88AD340}"/>
    <hyperlink ref="F225" r:id="rId25" xr:uid="{627D39F6-743B-47FE-BE61-FD9157A83853}"/>
    <hyperlink ref="F229" r:id="rId26" xr:uid="{ECBE7A47-8F7E-4568-8C4E-D9571C656E0E}"/>
    <hyperlink ref="F230" r:id="rId27" location="members-of-the-supervisory-board" display="Website Volkswagen Group" xr:uid="{F029B478-CAC0-4864-BDEF-47F4257FB53D}"/>
    <hyperlink ref="F231" r:id="rId28" display="Website Volkswagen Group" xr:uid="{15A12B91-F0F0-4D18-AC08-BC18B2C938F5}"/>
    <hyperlink ref="F232" r:id="rId29" display="Website Volkswagen Group" xr:uid="{34D70BEE-D2F6-4F94-BE4E-8E47415E21C7}"/>
    <hyperlink ref="F233" r:id="rId30" location="committees-of-the-supervisory-board-of-volkswagen-aktiengesellschaft" display="Website Volkswagen Group" xr:uid="{1924106B-51AD-4329-8C05-71A20E26D98A}"/>
    <hyperlink ref="F242" r:id="rId31" location="members-of-the-supervisory-board" display="Website Volkswagen Group" xr:uid="{5E845082-969B-4B35-8157-EE25493D22BD}"/>
    <hyperlink ref="F241" r:id="rId32" display="Website Volkswagen Group" xr:uid="{02578E7C-07ED-4295-B20E-B7537CFB24E9}"/>
    <hyperlink ref="F247" r:id="rId33" display="Website Volkswagen Group" xr:uid="{3DE19432-250D-4C84-B6DC-BF4A5CB350BD}"/>
    <hyperlink ref="F260" r:id="rId34" xr:uid="{7647E217-799B-4253-BC05-C2456B3B9957}"/>
    <hyperlink ref="F259" r:id="rId35" xr:uid="{70CFCD32-438E-4581-A476-96D3CA6AEF3C}"/>
    <hyperlink ref="F256" r:id="rId36" display="Association climate review 2024 (p. 7)" xr:uid="{D0BEC245-B8F3-4B54-B28E-CBF6C3A59365}"/>
    <hyperlink ref="F255" r:id="rId37" display="&quot;Role&quot; - Principles and guidelines for public affairs (p. 3)" xr:uid="{4006AB67-FB68-4F4C-AED7-985FADA0BD22}"/>
    <hyperlink ref="F253" r:id="rId38" xr:uid="{2F511582-A739-4ED8-AD52-769A206F2FB4}"/>
    <hyperlink ref="F263" r:id="rId39" display="https://uploads.vw-mms.de/system/production/documents/cws/001/887/file_en/79446d57432ed43de70dc054d5f504b23a0076a9/20220114_Tax-strategy-principles-in-the-Volkswagen-Group.pdf?1685442033" xr:uid="{7B86D5F5-CE7D-40E5-8B27-0C1AADB609DF}"/>
    <hyperlink ref="F264" r:id="rId40" xr:uid="{B9D047BB-E1FA-44C1-AE71-96AEAE1AE2BD}"/>
    <hyperlink ref="F277" r:id="rId41" location=":~:text=Anti%2DCorruption%20at%20the%20Volkswagen%20Group" display="Anti-Corruption at the Volkswagen Group" xr:uid="{3AB86387-D39B-420F-BABF-6D350BE7E627}"/>
    <hyperlink ref="F276" r:id="rId42" display="Code of Conduct for Business Partner (w/o p.)" xr:uid="{2D7972DD-F764-4440-93A2-E856FCD51568}"/>
    <hyperlink ref="F279" r:id="rId43" display="Ethical Principles for Artificial Intelligence" xr:uid="{E9A8CFE1-3275-4B97-A0AF-8F8B556E40DA}"/>
    <hyperlink ref="F278" r:id="rId44" display="Integrity &amp; Compliance | Volkswagen Group" xr:uid="{25A402FA-4B9B-4D73-A7AD-E2135BF789F3}"/>
    <hyperlink ref="F275" r:id="rId45" xr:uid="{9ABC7C76-EC58-4ED4-AFE5-87AA611DCFFC}"/>
    <hyperlink ref="F282" r:id="rId46" display="Code of conduct for business partner (p. 34)" xr:uid="{70EDEB94-D158-42C3-838D-3A2D195AB368}"/>
    <hyperlink ref="F281" r:id="rId47" xr:uid="{F66BFF3D-0A38-402C-81D1-4DEEE16D3B7F}"/>
    <hyperlink ref="F285" r:id="rId48" display="Volkswagen Group website: Whistleblower system" xr:uid="{10BF8E72-C034-475E-BF52-E01B51426A48}"/>
    <hyperlink ref="F288" r:id="rId49" display="Code of conduct for business partners (p. 5; 7; 34; 36; 40)" xr:uid="{459E6EB8-E292-4AB2-B9EF-71BBC4E5EC12}"/>
    <hyperlink ref="F286" r:id="rId50" xr:uid="{39E4EA64-5EBB-4FAE-A773-87192E7FEA2E}"/>
    <hyperlink ref="F305" r:id="rId51" display="Volkswagen Group website: Whistleblower system" xr:uid="{802756D8-7D8F-4102-A55F-C7B812BA701B}"/>
    <hyperlink ref="F304" r:id="rId52" display="Code of conduct of the Volkswagen Group (p. 53 ff.)" xr:uid="{E10A6B58-938C-4785-AFFC-6339238990DC}"/>
    <hyperlink ref="F312" r:id="rId53" location=":~:text=How%20do%20we%20process%20a%20report%3F" display="How do we process a report? I Volkswagen Group" xr:uid="{CB4BE969-1135-44C9-95EC-713D76C972EA}"/>
    <hyperlink ref="F311" r:id="rId54" xr:uid="{2B13F7C0-AD6F-43C8-A9FE-DE6F2A474A73}"/>
    <hyperlink ref="F116" r:id="rId55" display="Website Audi AG" xr:uid="{19B54B93-A064-4833-BF9B-47D131A38921}"/>
    <hyperlink ref="F82" r:id="rId56" display="Website Volkswagen Group" xr:uid="{FAA79C32-4D5B-4B2E-B35C-2A96BB05EC9D}"/>
    <hyperlink ref="F64" r:id="rId57" xr:uid="{2A47E84A-C4A4-4523-9B02-95E2D0E62DEC}"/>
    <hyperlink ref="F19" r:id="rId58" display="Website Volkswagen Group" xr:uid="{DC8A2B11-8463-4C1A-8641-2E1AC89509CD}"/>
    <hyperlink ref="F18" r:id="rId59" xr:uid="{3C5D3933-63BB-42D9-9994-83D06CCD3438}"/>
    <hyperlink ref="F53" r:id="rId60" display="Website MOIA" xr:uid="{09944A72-0DBA-49C0-961E-607D9F71A844}"/>
    <hyperlink ref="F320" r:id="rId61" xr:uid="{3DD00D5A-1377-46F0-9AC9-5B7970192AAF}"/>
    <hyperlink ref="F319" r:id="rId62" xr:uid="{9AAF604F-9715-4ADB-A468-8D1B8898F197}"/>
    <hyperlink ref="F318" r:id="rId63" xr:uid="{D4985A50-C014-4739-8256-7D3783A50578}"/>
    <hyperlink ref="F317" r:id="rId64" xr:uid="{1EF1B893-8A7E-40A8-8C50-53994E03FC18}"/>
    <hyperlink ref="F316" r:id="rId65" xr:uid="{EFDC7C89-E1FE-4A83-B399-6069243A8569}"/>
    <hyperlink ref="F315" r:id="rId66" xr:uid="{BA588A21-C761-4CAA-B210-6E7242A60A0F}"/>
    <hyperlink ref="F314" r:id="rId67" xr:uid="{E70536B0-EF41-4A43-8E6B-1B65D185328B}"/>
    <hyperlink ref="F313" r:id="rId68" xr:uid="{875D226A-2E15-43BF-8DAF-0D092A919F23}"/>
    <hyperlink ref="F310" r:id="rId69" xr:uid="{8C6DA370-8199-4CD8-ABFE-B49D7D406902}"/>
    <hyperlink ref="F309" r:id="rId70" xr:uid="{8399EAB9-79EE-40BF-A542-D211E1AE0FBD}"/>
    <hyperlink ref="F308" r:id="rId71" xr:uid="{7A3C8043-365A-49F2-88B8-5C1477D54639}"/>
    <hyperlink ref="F307" r:id="rId72" xr:uid="{151709EF-6664-404C-BAB5-84768FA511A3}"/>
    <hyperlink ref="F306" r:id="rId73" xr:uid="{5E65E541-F7AC-4412-8A49-2283F972AFAB}"/>
    <hyperlink ref="F303" r:id="rId74" xr:uid="{58AA308E-5B96-44E6-B8F0-C5BCE776C6CA}"/>
    <hyperlink ref="F302" r:id="rId75" xr:uid="{62AB76E8-7913-4DE1-AB12-24456821C5A3}"/>
    <hyperlink ref="F301" r:id="rId76" xr:uid="{A1CC4ABC-4E9F-477D-B4AF-80D4FBDD93CE}"/>
    <hyperlink ref="F300" r:id="rId77" xr:uid="{DA714151-D69C-464D-BDEE-A9EC1DB55491}"/>
    <hyperlink ref="F299" r:id="rId78" xr:uid="{090A84B2-12E4-4F83-BC11-5629FEE82F12}"/>
    <hyperlink ref="F297" r:id="rId79" xr:uid="{C2474185-4B5B-4168-A6F6-D9942336848D}"/>
    <hyperlink ref="F296" r:id="rId80" xr:uid="{3FA6ECFB-672B-4618-9614-E98E1296DF08}"/>
    <hyperlink ref="F295" r:id="rId81" xr:uid="{DAB11639-91D8-4004-83C1-D5E2074A0937}"/>
    <hyperlink ref="F294" r:id="rId82" xr:uid="{D1246603-B20D-4BC4-B9BD-73ED88895C3F}"/>
    <hyperlink ref="F293" r:id="rId83" xr:uid="{442614ED-21C3-48BD-92F7-008C77396CBF}"/>
    <hyperlink ref="F292" r:id="rId84" xr:uid="{78F66B5D-3B16-4A23-A2B9-60FA3AB0B92B}"/>
    <hyperlink ref="F290" r:id="rId85" xr:uid="{D20005F6-BD08-4663-B15F-E7C13B463DED}"/>
    <hyperlink ref="F289" r:id="rId86" xr:uid="{D5D09ACE-D644-4F75-96D2-12C0AFF9E4DD}"/>
    <hyperlink ref="F287" r:id="rId87" xr:uid="{3194B80B-5628-47FF-A9C0-A1A1847BA02D}"/>
    <hyperlink ref="F284" r:id="rId88" xr:uid="{63241D50-B19A-4172-BC21-0EC60EF11BAC}"/>
    <hyperlink ref="F280" r:id="rId89" xr:uid="{027EED42-CAFD-43AC-ADEE-25F5D24FEA7D}"/>
    <hyperlink ref="F274" r:id="rId90" xr:uid="{683F9136-7BB3-4217-B082-6DA30DE1EA59}"/>
    <hyperlink ref="F273" r:id="rId91" xr:uid="{220FF1EB-928F-41DD-99F8-D59F9E530033}"/>
    <hyperlink ref="F272" r:id="rId92" xr:uid="{EBBB4C57-C6E0-4407-9164-916719398DA4}"/>
    <hyperlink ref="F271" r:id="rId93" xr:uid="{B6F05CF4-BB6A-453C-8289-16DAC1EEC00D}"/>
    <hyperlink ref="F270" r:id="rId94" xr:uid="{75E25D54-C01F-4968-B84D-6688E9CF680F}"/>
    <hyperlink ref="F269" r:id="rId95" xr:uid="{1FEA8CAC-FAA8-4DAF-9497-4FAA8C2D5ABC}"/>
    <hyperlink ref="F267" r:id="rId96" xr:uid="{7191924E-F17C-4A80-A0E3-725935843F0B}"/>
    <hyperlink ref="F266" r:id="rId97" xr:uid="{2DEEDC96-3631-4222-911B-B8E9F7C16CB0}"/>
    <hyperlink ref="F265" r:id="rId98" xr:uid="{EC5FBE1E-3B19-437E-A53C-BB71E21C8E69}"/>
    <hyperlink ref="F262" r:id="rId99" xr:uid="{E84A93B7-2E0C-4DD6-8F8B-1FA1118B6DBB}"/>
    <hyperlink ref="F261" r:id="rId100" xr:uid="{1DDB11AC-CDFF-417D-8DFE-5A5700D08A6D}"/>
    <hyperlink ref="F252" r:id="rId101" xr:uid="{0B09B251-F811-44C6-A798-FB2C53D1A4A9}"/>
    <hyperlink ref="F251" r:id="rId102" xr:uid="{E6B3FA63-D471-499F-A213-6ECEE223EE1B}"/>
    <hyperlink ref="F250" r:id="rId103" xr:uid="{96117A3D-815F-49F8-AED2-E8F4B371D8B9}"/>
    <hyperlink ref="F249" r:id="rId104" xr:uid="{E00E450A-AF14-4CB9-92F7-C1C4AB06DA6A}"/>
    <hyperlink ref="F248" r:id="rId105" xr:uid="{31B78D54-E0CC-44C4-AD2C-AF5A95A645F9}"/>
    <hyperlink ref="F246" r:id="rId106" xr:uid="{639DFE6C-E7F5-4840-A2D5-3395FEDDDFE2}"/>
    <hyperlink ref="F245" r:id="rId107" xr:uid="{B751633C-BCC1-4857-AD52-CE0DF6032629}"/>
    <hyperlink ref="F244" r:id="rId108" xr:uid="{999D05B8-04F6-4AF4-B7A6-44C68E1469D5}"/>
    <hyperlink ref="F243" r:id="rId109" xr:uid="{86DF55EE-A98A-4C50-809A-722F924A28B9}"/>
    <hyperlink ref="F240" r:id="rId110" xr:uid="{DA44C210-9B43-48E1-A9F6-E6EC4353ED5F}"/>
    <hyperlink ref="F239" r:id="rId111" xr:uid="{18574000-2151-41AB-9809-85834A04C8B4}"/>
    <hyperlink ref="F238" r:id="rId112" xr:uid="{23A40868-16EF-4DDB-80E7-C82C6B0D620E}"/>
    <hyperlink ref="F237" r:id="rId113" xr:uid="{792B3151-437F-4DB0-9E0E-398235B95A3F}"/>
    <hyperlink ref="F236" r:id="rId114" xr:uid="{A5AB6094-BFC2-4535-B4D7-C8C5661642C2}"/>
    <hyperlink ref="F235" r:id="rId115" xr:uid="{1353BA2E-FA39-4A6F-8475-87B48CF95BFE}"/>
    <hyperlink ref="F234" r:id="rId116" xr:uid="{34CCED32-AF51-4CAC-A40E-112898B346BE}"/>
    <hyperlink ref="F228" r:id="rId117" xr:uid="{64B113E6-04BD-4F04-96EB-E3493DBC9A3D}"/>
    <hyperlink ref="F226" r:id="rId118" xr:uid="{5B05087B-0848-426F-84F0-3F6EC9AA94FB}"/>
    <hyperlink ref="F224" r:id="rId119" xr:uid="{FC918D52-AA1D-41E9-88C9-9D7140AE6E4D}"/>
    <hyperlink ref="F223" r:id="rId120" xr:uid="{77A0837F-2E59-47C2-B1F6-16ABE1B97001}"/>
    <hyperlink ref="F222" r:id="rId121" xr:uid="{0DEB00DF-9138-461B-A86B-A0195E638F04}"/>
    <hyperlink ref="F221" r:id="rId122" xr:uid="{3B107BAB-F0C0-412E-9234-2E5FDC54265C}"/>
    <hyperlink ref="F220" r:id="rId123" xr:uid="{497A0587-D9EC-464C-A4F5-153AEF072F1D}"/>
    <hyperlink ref="F219" r:id="rId124" xr:uid="{1A66B369-3C56-4B8F-B071-A3339AC7C949}"/>
    <hyperlink ref="F218" r:id="rId125" xr:uid="{2FF80B1C-9F13-4A8E-A2F7-9735E4F5E483}"/>
    <hyperlink ref="F217" r:id="rId126" xr:uid="{6F6F3F00-9F25-41A7-80E4-958C61F529B9}"/>
    <hyperlink ref="F216" r:id="rId127" xr:uid="{6198A0EB-745C-4E2E-962B-1B1CC1B641CC}"/>
    <hyperlink ref="F215" r:id="rId128" xr:uid="{AFB7BB50-B525-47A5-ACC8-C4493E7A9F63}"/>
    <hyperlink ref="F214" r:id="rId129" xr:uid="{F0630E25-1CC8-440C-AB78-04E99F78D2CB}"/>
    <hyperlink ref="F212" r:id="rId130" xr:uid="{B519ED1B-FE67-4B16-A7B7-D87485D5C95D}"/>
    <hyperlink ref="F210" r:id="rId131" xr:uid="{44327E65-EF29-4328-B57F-1E7B60B1CBC5}"/>
    <hyperlink ref="F209" r:id="rId132" xr:uid="{766D729A-9880-4F75-94F6-EEA6B58F34E7}"/>
    <hyperlink ref="F208" r:id="rId133" xr:uid="{17160BD3-2301-4364-AC8D-948F46CA420F}"/>
    <hyperlink ref="F206" r:id="rId134" xr:uid="{FDD3053B-859C-4D0F-88F7-32D3ADE75A30}"/>
    <hyperlink ref="F205" r:id="rId135" xr:uid="{9AFFD1EC-6044-4D3B-8431-2E1CC487BC5F}"/>
    <hyperlink ref="F204" r:id="rId136" xr:uid="{21FEE628-5B57-4D23-831C-CADE5ECB4EA8}"/>
    <hyperlink ref="F196" r:id="rId137" xr:uid="{0D86F4B6-768D-49C2-8345-6A31326BE219}"/>
    <hyperlink ref="F195" r:id="rId138" xr:uid="{B1625730-B950-40F9-A4A4-CD374CAD00CA}"/>
    <hyperlink ref="F194" r:id="rId139" xr:uid="{65656152-22C2-4230-BBEA-F58B310695A1}"/>
    <hyperlink ref="F193" r:id="rId140" xr:uid="{5408A356-1D58-45B0-B560-4AE895EB46B8}"/>
    <hyperlink ref="F190" r:id="rId141" xr:uid="{EEBD196C-CD2F-44BB-9805-51E591E04AEA}"/>
    <hyperlink ref="F188" r:id="rId142" xr:uid="{0CC8C11E-3F09-4B4B-8855-0EC6CEB7F967}"/>
    <hyperlink ref="F185" r:id="rId143" xr:uid="{41142DCB-F9CB-47E3-8F9A-20BD7CC891C4}"/>
    <hyperlink ref="F184" r:id="rId144" xr:uid="{5FE65D35-E033-4E68-8DB6-C0743330EDD6}"/>
    <hyperlink ref="F179" r:id="rId145" xr:uid="{906596AA-C3F8-4C3A-B310-40E148FE59B9}"/>
    <hyperlink ref="F172" r:id="rId146" xr:uid="{A623A2B6-0390-43B6-9470-9668C7862C8C}"/>
    <hyperlink ref="F171" r:id="rId147" xr:uid="{4F3CC5C1-D660-4978-A4B9-6616C2D09A1E}"/>
    <hyperlink ref="F170" r:id="rId148" xr:uid="{34CA64DD-AD15-4A03-8041-D18A72E8BA2A}"/>
    <hyperlink ref="F168" r:id="rId149" xr:uid="{9BE1D049-91C1-46B6-95D0-F7F2DB308AC5}"/>
    <hyperlink ref="F164" r:id="rId150" xr:uid="{C38F0263-CEB2-4858-9F33-379BF6AB87D4}"/>
    <hyperlink ref="F163" r:id="rId151" xr:uid="{6260C23C-5314-46EB-A04E-68DB883FDD74}"/>
    <hyperlink ref="F160" r:id="rId152" xr:uid="{695DA26A-0CC6-4752-8535-B9D23CD213CA}"/>
    <hyperlink ref="F158" r:id="rId153" xr:uid="{F3D1B86D-571C-4BFF-85C6-EDE8E6F0F1B1}"/>
    <hyperlink ref="F157" r:id="rId154" xr:uid="{E0FB5B24-8C65-4C3D-BA8D-039492825569}"/>
    <hyperlink ref="F156" r:id="rId155" xr:uid="{15FB7616-4D00-4641-8789-FD669649D66F}"/>
    <hyperlink ref="F153" r:id="rId156" xr:uid="{89EAED4C-482B-493D-A56F-B09148C13FAD}"/>
    <hyperlink ref="F152" r:id="rId157" xr:uid="{75A86CE8-6812-426C-9628-CBB88DF27051}"/>
    <hyperlink ref="F151" r:id="rId158" xr:uid="{9256E53C-3617-464C-9A12-A8A3DC63E83B}"/>
    <hyperlink ref="F150" r:id="rId159" xr:uid="{0C0BB904-BD36-43F2-B0D7-C222AB2D7DCA}"/>
    <hyperlink ref="F149" r:id="rId160" xr:uid="{FCABB354-4780-4170-AE10-A730F75D3666}"/>
    <hyperlink ref="F148" r:id="rId161" xr:uid="{4C836F5D-3A3C-4AA2-9A0A-27BBB462A289}"/>
    <hyperlink ref="F147" r:id="rId162" xr:uid="{1BFFD90C-7B1B-4026-9BAF-54A0F9CF1559}"/>
    <hyperlink ref="F146" r:id="rId163" xr:uid="{E7052126-8660-4AFA-98AA-A794E6E1D088}"/>
    <hyperlink ref="F142" r:id="rId164" xr:uid="{0E6DBEC9-BC48-45D4-B2D5-D7B5C9A135C9}"/>
    <hyperlink ref="F141" r:id="rId165" xr:uid="{A88E2C09-53A2-43A4-8B13-3A40724DC03E}"/>
    <hyperlink ref="F140" r:id="rId166" xr:uid="{C788E103-9AB0-4AEE-806A-3F16AED3DA5A}"/>
    <hyperlink ref="F135" r:id="rId167" xr:uid="{F0236C4E-6120-436E-BE7F-24A9749FDD7F}"/>
    <hyperlink ref="F134" r:id="rId168" xr:uid="{D530A82E-5BB9-4483-9C92-5063C9722035}"/>
    <hyperlink ref="F133" r:id="rId169" xr:uid="{D7A6A41F-13EB-4FB2-82D9-4CBBEBDD0333}"/>
    <hyperlink ref="F132" r:id="rId170" xr:uid="{85705D91-C50B-4292-8312-554EDF25F2F7}"/>
    <hyperlink ref="F128" r:id="rId171" xr:uid="{100043ED-9F1C-4FF8-8D2D-CA136C1D5B1E}"/>
    <hyperlink ref="F127" r:id="rId172" xr:uid="{3454546B-D44B-4135-BF53-8CACCA2AA944}"/>
    <hyperlink ref="F126" r:id="rId173" xr:uid="{06E215CF-7D3C-4B6E-ACFC-0F8EEC1222A7}"/>
    <hyperlink ref="F125" r:id="rId174" xr:uid="{0F5D62E0-2660-469D-836B-778BC1D9B948}"/>
    <hyperlink ref="F124" r:id="rId175" xr:uid="{4AFFDA9D-CAE0-47CE-A0EC-005FC354B822}"/>
    <hyperlink ref="F123" r:id="rId176" xr:uid="{925A850A-5AA1-451A-9D58-A175E045DE6D}"/>
    <hyperlink ref="F122" r:id="rId177" xr:uid="{60E7FFCF-6E9D-48AA-97B1-74C7157BB1D6}"/>
    <hyperlink ref="F121" r:id="rId178" xr:uid="{60AA21DD-DD00-48F9-B0D2-79377C29DDB4}"/>
    <hyperlink ref="F120" r:id="rId179" xr:uid="{6D52E0D9-9E68-43C2-BD71-1966961AB9B5}"/>
    <hyperlink ref="F118" r:id="rId180" xr:uid="{1915F7B4-B331-4EA0-A22F-2FADA4AA89E6}"/>
    <hyperlink ref="F117" r:id="rId181" xr:uid="{57FFDE20-14CB-4B75-83AD-8C6ECFE2F854}"/>
    <hyperlink ref="F115" r:id="rId182" xr:uid="{64C4545B-D1BA-41AE-9CD3-07927DE9EFD8}"/>
    <hyperlink ref="F114" r:id="rId183" xr:uid="{70FA1A2F-9C7E-4F9F-8A69-F633E840B0BD}"/>
    <hyperlink ref="F113" r:id="rId184" xr:uid="{BC0D822B-FBC1-4870-8684-A49C7B956A9A}"/>
    <hyperlink ref="F112" r:id="rId185" xr:uid="{4FC07597-3EAF-43B0-A982-485E1B35D58E}"/>
    <hyperlink ref="F111" r:id="rId186" xr:uid="{8B9B8794-9954-4449-AC19-7B562A7CDE08}"/>
    <hyperlink ref="F110" r:id="rId187" xr:uid="{A629DAD3-26F1-4AF9-9FEF-D70ED314A26F}"/>
    <hyperlink ref="F109" r:id="rId188" xr:uid="{F31A3051-FD86-4B58-AB0C-C89D0EC7AB74}"/>
    <hyperlink ref="F108" r:id="rId189" xr:uid="{26F96DE0-3827-48FF-9273-61D217677410}"/>
    <hyperlink ref="F107" r:id="rId190" xr:uid="{611748B5-E51C-4A3E-B141-A8C3313D7C65}"/>
    <hyperlink ref="F103" r:id="rId191" xr:uid="{F380ED00-9ED5-4596-A208-C7E07B889D65}"/>
    <hyperlink ref="F102" r:id="rId192" xr:uid="{B8AEE597-53A3-4961-99BB-2AC7065861FA}"/>
    <hyperlink ref="F101" r:id="rId193" xr:uid="{6ADCEDEE-AEB3-4011-9CDB-A60E440CF0AC}"/>
    <hyperlink ref="F100" r:id="rId194" xr:uid="{4CC456AC-0982-4FE4-9424-7125B3FE8871}"/>
    <hyperlink ref="F99" r:id="rId195" xr:uid="{3CDC0178-5F2F-4631-9B52-58CA5AD22129}"/>
    <hyperlink ref="F97" r:id="rId196" xr:uid="{1BD66780-CF9F-4B60-9B69-33E31936F6C9}"/>
    <hyperlink ref="F96" r:id="rId197" xr:uid="{C269E8CF-8F98-40E7-A9D7-7320541C899D}"/>
    <hyperlink ref="F95" r:id="rId198" xr:uid="{A768B092-C738-4DB4-B8AE-CE3F55E7C32F}"/>
    <hyperlink ref="F94" r:id="rId199" xr:uid="{3137CB19-3638-4EBB-82A7-CA30AD6AD6A6}"/>
    <hyperlink ref="F92" r:id="rId200" xr:uid="{178DD045-458B-4355-AF72-E9952C030D76}"/>
    <hyperlink ref="F91" r:id="rId201" xr:uid="{301BAF87-26AD-4DF6-9286-D32224382B9C}"/>
    <hyperlink ref="F90" r:id="rId202" xr:uid="{93F29DE1-2FC7-423C-8749-251B79601E1D}"/>
    <hyperlink ref="F89" r:id="rId203" xr:uid="{1C4F7DF1-5E7D-4130-891D-CB2E18666C0A}"/>
    <hyperlink ref="F88" r:id="rId204" xr:uid="{529DACF7-3D23-4D15-ABD7-C2066A4B564F}"/>
    <hyperlink ref="F87" r:id="rId205" xr:uid="{D791DAD3-646D-4755-AB03-1A52D94A7EDA}"/>
    <hyperlink ref="F84" r:id="rId206" xr:uid="{BDD0C941-2AA9-4665-A3D3-996BEC101D7A}"/>
    <hyperlink ref="F83" r:id="rId207" xr:uid="{8B21B823-CA81-4BED-B140-78CC44295269}"/>
    <hyperlink ref="F81" r:id="rId208" xr:uid="{C7AD738C-F0EA-4019-8220-73A2C7BEFDD2}"/>
    <hyperlink ref="F80" r:id="rId209" xr:uid="{A462ABF9-9B6B-47A7-8FC0-69C65B8ABF0D}"/>
    <hyperlink ref="F79" r:id="rId210" xr:uid="{80632955-3032-47F6-B8E6-58F4CAF3F954}"/>
    <hyperlink ref="F78" r:id="rId211" xr:uid="{93530453-0270-4ADA-A0FB-B7271EDE53B6}"/>
    <hyperlink ref="F77" r:id="rId212" xr:uid="{ABC3FF27-24A6-463D-A9B4-4137A5AA9A05}"/>
    <hyperlink ref="F76" r:id="rId213" xr:uid="{305A5889-5DDA-421B-A4EA-E434B1C78E88}"/>
    <hyperlink ref="F75" r:id="rId214" xr:uid="{8E74CE2E-F391-4DC8-AEC5-680664C5A788}"/>
    <hyperlink ref="F74" r:id="rId215" xr:uid="{643600A2-5043-4D14-B047-BAD1987D2716}"/>
    <hyperlink ref="F73" r:id="rId216" xr:uid="{060B989E-F4E9-416B-915E-91363742E817}"/>
    <hyperlink ref="F72" r:id="rId217" xr:uid="{1B613280-FD7B-4A05-8F09-AC410394893A}"/>
    <hyperlink ref="F71" r:id="rId218" xr:uid="{3D3302DB-3C96-42A5-9E69-917086A76024}"/>
    <hyperlink ref="F70" r:id="rId219" xr:uid="{F735C591-A485-4D58-8D05-276E477B7650}"/>
    <hyperlink ref="F69" r:id="rId220" xr:uid="{C5B7C4A4-46E4-48F0-AEE0-DBB7D5FDA10C}"/>
    <hyperlink ref="F67" r:id="rId221" xr:uid="{52BA77F2-CCC5-4D54-8CC3-CF19E18D77CD}"/>
    <hyperlink ref="F66" r:id="rId222" xr:uid="{01B846C9-E360-4B25-92FA-F9B47920A1AB}"/>
    <hyperlink ref="F65" r:id="rId223" xr:uid="{743E9A54-61E8-4A2E-9572-EF0E310B9D38}"/>
    <hyperlink ref="F63" r:id="rId224" xr:uid="{C5BDDE33-2583-4A6F-9533-3099142B711F}"/>
    <hyperlink ref="F62" r:id="rId225" xr:uid="{74814CA5-EA4C-4D02-9C52-3D08872A1F62}"/>
    <hyperlink ref="F61" r:id="rId226" xr:uid="{6E1C51A9-105B-471A-B164-E9DF5F5F92FE}"/>
    <hyperlink ref="F60" r:id="rId227" xr:uid="{407C9139-A0AA-4619-AAC1-A831098C975D}"/>
    <hyperlink ref="F52" r:id="rId228" xr:uid="{86F3FD99-D0C6-428F-84AF-1703F6A75FFB}"/>
    <hyperlink ref="F50" r:id="rId229" xr:uid="{3C1F4CD5-3434-483C-830A-AD90A1DA4C1B}"/>
    <hyperlink ref="F48" r:id="rId230" xr:uid="{F50C96FA-EB66-4CFC-875A-6E0A89D9E3C6}"/>
    <hyperlink ref="F47" r:id="rId231" xr:uid="{162208F5-2AA2-4E1B-9A53-40555CEF84B0}"/>
    <hyperlink ref="F46" r:id="rId232" xr:uid="{21603ADD-E26E-40CB-A1D6-A8E8068C4855}"/>
    <hyperlink ref="F45" r:id="rId233" xr:uid="{E17483D2-2BB5-40DE-B554-3E00C41C4C64}"/>
    <hyperlink ref="F44" r:id="rId234" xr:uid="{4C9F18D0-6540-40EF-B255-3031F68F9B18}"/>
    <hyperlink ref="F43" r:id="rId235" xr:uid="{76619A91-B96A-4274-833C-4E9DD6E15EBC}"/>
    <hyperlink ref="F40" r:id="rId236" xr:uid="{3FB0D766-49C5-4C89-96D0-4003899FAE50}"/>
    <hyperlink ref="F39" r:id="rId237" xr:uid="{07BF9573-5C7C-46D6-868F-4E43F9D21B29}"/>
    <hyperlink ref="F37" r:id="rId238" xr:uid="{46A2B27D-5C56-4C7F-823E-700641E79E7F}"/>
    <hyperlink ref="F36" r:id="rId239" xr:uid="{8F4100BE-1CB8-4871-BA5F-F3E5E8114300}"/>
    <hyperlink ref="F35" r:id="rId240" xr:uid="{A352A68E-5672-4D7E-A011-88A00E371ED7}"/>
    <hyperlink ref="F34" r:id="rId241" xr:uid="{44D8A738-A43F-4EFE-BEB9-8A1ED4516953}"/>
    <hyperlink ref="F33" r:id="rId242" xr:uid="{4E03F499-1970-4F35-B19F-6554C2C7850C}"/>
    <hyperlink ref="F32" r:id="rId243" xr:uid="{742FBDA1-2B37-43BB-BB24-C9EA81E025CF}"/>
    <hyperlink ref="F31" r:id="rId244" xr:uid="{FCEED2F9-F377-4B59-AD13-F4E623D4FDF9}"/>
    <hyperlink ref="F30" r:id="rId245" xr:uid="{C00D7F40-8D33-497F-9B8A-F9F4F9EE57A1}"/>
    <hyperlink ref="F29" r:id="rId246" xr:uid="{FD0BDD2D-0267-4BE3-AE8B-2F9C6B9F8AAD}"/>
    <hyperlink ref="F28" r:id="rId247" xr:uid="{731796BD-188C-45D9-BE78-80395A763618}"/>
    <hyperlink ref="F27" r:id="rId248" xr:uid="{6C506D8F-E715-4612-A453-A2F551245F84}"/>
    <hyperlink ref="F26" r:id="rId249" xr:uid="{264DCB3A-6531-4496-802E-9AA93546ABBA}"/>
    <hyperlink ref="F25" r:id="rId250" xr:uid="{DBB34696-118E-4024-ADDA-AB036B3B93F0}"/>
    <hyperlink ref="F24" r:id="rId251" xr:uid="{3D8C6DAA-38C4-4B8F-986C-C6506B994478}"/>
    <hyperlink ref="F22" r:id="rId252" xr:uid="{9966F341-A6B0-4109-9C2B-A82D8BE9E65C}"/>
    <hyperlink ref="F49" r:id="rId253" xr:uid="{EE204E8E-F9FA-4D8E-84EE-495AF01A001F}"/>
    <hyperlink ref="F139" r:id="rId254" xr:uid="{D5A24A20-6991-4013-8B96-2DF6AB4E6F23}"/>
    <hyperlink ref="F119" r:id="rId255" xr:uid="{45263C5A-257B-4361-A2AC-517D11646635}"/>
    <hyperlink ref="F68" r:id="rId256" xr:uid="{3A306C63-D51A-42A0-8DFE-B353501076C4}"/>
    <hyperlink ref="F38" r:id="rId257" display="Association climate review 2024 (p. 7)" xr:uid="{7DADB9EF-F49D-4F57-971E-D9C01026C8BF}"/>
    <hyperlink ref="F54" r:id="rId258" xr:uid="{5ECD6342-8EF0-471A-B8AA-B3D756BC1B0E}"/>
    <hyperlink ref="F55" r:id="rId259" xr:uid="{FAE48222-0827-4BFF-91C8-4D729FE298C7}"/>
    <hyperlink ref="F56" r:id="rId260" xr:uid="{46201CD9-783A-4C4A-92DD-4F1DEF06F8B8}"/>
    <hyperlink ref="F57" r:id="rId261" xr:uid="{1766D21E-688E-47E3-B536-990F0D5E1A37}"/>
    <hyperlink ref="F59" r:id="rId262" xr:uid="{63B1200F-97BD-4B12-930E-FD8818830B32}"/>
    <hyperlink ref="F199" r:id="rId263" xr:uid="{5A08E07D-755C-4FC0-8457-EE552DC3F378}"/>
    <hyperlink ref="F198" r:id="rId264" xr:uid="{693CA55C-CF60-4526-BB6A-D8205F856D2C}"/>
  </hyperlinks>
  <pageMargins left="0.7" right="0.7" top="0.78740157499999996" bottom="0.78740157499999996" header="0.3" footer="0.3"/>
  <pageSetup paperSize="9" scale="45" fitToHeight="0" orientation="landscape" r:id="rId265"/>
  <rowBreaks count="1" manualBreakCount="1">
    <brk id="35" max="16383" man="1"/>
  </rowBreaks>
  <drawing r:id="rId266"/>
  <tableParts count="1">
    <tablePart r:id="rId26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D71A8-BD29-4A03-B1C8-E8DC82513670}">
  <sheetPr codeName="Tabelle4">
    <tabColor rgb="FFC2FE06"/>
  </sheetPr>
  <dimension ref="A1:R291"/>
  <sheetViews>
    <sheetView zoomScale="80" zoomScaleNormal="80" workbookViewId="0"/>
  </sheetViews>
  <sheetFormatPr baseColWidth="10" defaultColWidth="0" defaultRowHeight="0" customHeight="1" zeroHeight="1" outlineLevelRow="1" x14ac:dyDescent="0.25"/>
  <cols>
    <col min="1" max="1" width="1.81640625" style="5" customWidth="1"/>
    <col min="2" max="2" width="5.81640625" style="2" customWidth="1"/>
    <col min="3" max="4" width="15.81640625" style="77" customWidth="1"/>
    <col min="5" max="5" width="18.81640625" style="77" customWidth="1"/>
    <col min="6" max="6" width="16.1796875" style="2" customWidth="1"/>
    <col min="7" max="8" width="26.81640625" style="2" customWidth="1"/>
    <col min="9" max="9" width="21.81640625" style="2" customWidth="1"/>
    <col min="10" max="10" width="30.453125" style="2" customWidth="1"/>
    <col min="11" max="13" width="11.08984375" style="2" customWidth="1"/>
    <col min="14" max="18" width="11.1796875" style="2" hidden="1" customWidth="1"/>
    <col min="19" max="16384" width="11.1796875" style="2" hidden="1"/>
  </cols>
  <sheetData>
    <row r="1" spans="2:9" ht="14.1" customHeight="1" x14ac:dyDescent="0.25"/>
    <row r="2" spans="2:9" ht="36" customHeight="1" outlineLevel="1" x14ac:dyDescent="0.25">
      <c r="B2" s="6" t="s">
        <v>1885</v>
      </c>
    </row>
    <row r="3" spans="2:9" ht="18" customHeight="1" outlineLevel="1" x14ac:dyDescent="0.25"/>
    <row r="4" spans="2:9" ht="18" customHeight="1" outlineLevel="1" x14ac:dyDescent="0.25"/>
    <row r="5" spans="2:9" ht="18" customHeight="1" outlineLevel="1" x14ac:dyDescent="0.25"/>
    <row r="6" spans="2:9" ht="18" customHeight="1" outlineLevel="1" x14ac:dyDescent="0.25"/>
    <row r="7" spans="2:9" ht="18" customHeight="1" outlineLevel="1" x14ac:dyDescent="0.25"/>
    <row r="8" spans="2:9" ht="18" customHeight="1" outlineLevel="1" x14ac:dyDescent="0.25"/>
    <row r="9" spans="2:9" ht="18" customHeight="1" outlineLevel="1" x14ac:dyDescent="0.25"/>
    <row r="10" spans="2:9" ht="18" customHeight="1" outlineLevel="1" x14ac:dyDescent="0.25"/>
    <row r="11" spans="2:9" ht="18" customHeight="1" outlineLevel="1" x14ac:dyDescent="0.25"/>
    <row r="12" spans="2:9" ht="18" customHeight="1" outlineLevel="1" x14ac:dyDescent="0.25"/>
    <row r="13" spans="2:9" ht="14.1" customHeight="1" outlineLevel="1" x14ac:dyDescent="0.25"/>
    <row r="14" spans="2:9" s="252" customFormat="1" ht="25.2" customHeight="1" outlineLevel="1" x14ac:dyDescent="0.25">
      <c r="B14" s="223"/>
    </row>
    <row r="15" spans="2:9" s="252" customFormat="1" ht="6" customHeight="1" outlineLevel="1" thickBot="1" x14ac:dyDescent="0.3">
      <c r="B15" s="223"/>
    </row>
    <row r="16" spans="2:9" ht="25.35" customHeight="1" thickBot="1" x14ac:dyDescent="0.5">
      <c r="B16" s="253" t="s">
        <v>1447</v>
      </c>
      <c r="C16" s="1"/>
      <c r="D16" s="1"/>
      <c r="E16" s="192"/>
      <c r="F16" s="409" t="s">
        <v>3</v>
      </c>
      <c r="G16" s="410"/>
      <c r="H16" s="410"/>
      <c r="I16" s="411"/>
    </row>
    <row r="17" spans="1:10" s="7" customFormat="1" ht="25.35" customHeight="1" x14ac:dyDescent="0.25">
      <c r="A17" s="9"/>
      <c r="B17" s="125" t="s">
        <v>4</v>
      </c>
      <c r="C17" s="226" t="s">
        <v>1240</v>
      </c>
      <c r="D17" s="226" t="s">
        <v>1241</v>
      </c>
      <c r="E17" s="226" t="s">
        <v>7</v>
      </c>
      <c r="F17" s="134" t="s">
        <v>8</v>
      </c>
      <c r="G17" s="134" t="s">
        <v>9</v>
      </c>
      <c r="H17" s="134" t="s">
        <v>10</v>
      </c>
      <c r="I17" s="134" t="s">
        <v>17</v>
      </c>
      <c r="J17" s="2"/>
    </row>
    <row r="18" spans="1:10" s="8" customFormat="1" ht="62.85" customHeight="1" x14ac:dyDescent="0.25">
      <c r="A18" s="9"/>
      <c r="B18" s="126" t="s">
        <v>1833</v>
      </c>
      <c r="C18" s="93" t="s">
        <v>1242</v>
      </c>
      <c r="D18" s="94" t="s">
        <v>1445</v>
      </c>
      <c r="E18" s="196" t="s">
        <v>1446</v>
      </c>
      <c r="F18" s="95"/>
      <c r="G18" s="88" t="s">
        <v>1882</v>
      </c>
      <c r="H18" s="96"/>
      <c r="I18" s="127" t="s">
        <v>23</v>
      </c>
      <c r="J18" s="7"/>
    </row>
    <row r="19" spans="1:10" s="8" customFormat="1" ht="62.85" customHeight="1" x14ac:dyDescent="0.25">
      <c r="A19" s="9"/>
      <c r="B19" s="126" t="s">
        <v>1834</v>
      </c>
      <c r="C19" s="227" t="s">
        <v>1242</v>
      </c>
      <c r="D19" s="78" t="s">
        <v>1243</v>
      </c>
      <c r="E19" s="197" t="s">
        <v>1244</v>
      </c>
      <c r="F19" s="87" t="s">
        <v>472</v>
      </c>
      <c r="G19" s="88" t="s">
        <v>1245</v>
      </c>
      <c r="H19" s="96"/>
      <c r="I19" s="128" t="s">
        <v>23</v>
      </c>
    </row>
    <row r="20" spans="1:10" s="8" customFormat="1" ht="62.85" customHeight="1" x14ac:dyDescent="0.25">
      <c r="A20" s="9"/>
      <c r="B20" s="126" t="s">
        <v>1835</v>
      </c>
      <c r="C20" s="227" t="s">
        <v>1242</v>
      </c>
      <c r="D20" s="79" t="s">
        <v>1243</v>
      </c>
      <c r="E20" s="198" t="s">
        <v>1246</v>
      </c>
      <c r="F20" s="87" t="s">
        <v>1247</v>
      </c>
      <c r="G20" s="88" t="s">
        <v>1248</v>
      </c>
      <c r="H20" s="88" t="s">
        <v>1249</v>
      </c>
      <c r="I20" s="128" t="s">
        <v>23</v>
      </c>
    </row>
    <row r="21" spans="1:10" s="8" customFormat="1" ht="62.85" customHeight="1" x14ac:dyDescent="0.25">
      <c r="A21" s="9"/>
      <c r="B21" s="126" t="s">
        <v>1836</v>
      </c>
      <c r="C21" s="227" t="s">
        <v>1242</v>
      </c>
      <c r="D21" s="79" t="s">
        <v>1243</v>
      </c>
      <c r="E21" s="198" t="s">
        <v>1250</v>
      </c>
      <c r="F21" s="87" t="s">
        <v>1251</v>
      </c>
      <c r="G21" s="88"/>
      <c r="H21" s="88"/>
      <c r="I21" s="128" t="s">
        <v>23</v>
      </c>
    </row>
    <row r="22" spans="1:10" s="8" customFormat="1" ht="62.85" customHeight="1" x14ac:dyDescent="0.25">
      <c r="A22" s="9"/>
      <c r="B22" s="126" t="s">
        <v>1837</v>
      </c>
      <c r="C22" s="227" t="s">
        <v>1242</v>
      </c>
      <c r="D22" s="79" t="s">
        <v>1243</v>
      </c>
      <c r="E22" s="198" t="s">
        <v>1252</v>
      </c>
      <c r="F22" s="87" t="s">
        <v>1253</v>
      </c>
      <c r="G22" s="88"/>
      <c r="H22" s="88"/>
      <c r="I22" s="128" t="s">
        <v>23</v>
      </c>
    </row>
    <row r="23" spans="1:10" s="8" customFormat="1" ht="62.85" customHeight="1" x14ac:dyDescent="0.25">
      <c r="A23" s="9"/>
      <c r="B23" s="126" t="s">
        <v>1838</v>
      </c>
      <c r="C23" s="227" t="s">
        <v>1242</v>
      </c>
      <c r="D23" s="80" t="s">
        <v>1243</v>
      </c>
      <c r="E23" s="199" t="s">
        <v>1254</v>
      </c>
      <c r="F23" s="87" t="s">
        <v>1255</v>
      </c>
      <c r="G23" s="88" t="s">
        <v>1256</v>
      </c>
      <c r="H23" s="217" t="s">
        <v>1257</v>
      </c>
      <c r="I23" s="128" t="s">
        <v>23</v>
      </c>
    </row>
    <row r="24" spans="1:10" s="8" customFormat="1" ht="62.85" customHeight="1" x14ac:dyDescent="0.25">
      <c r="A24" s="9"/>
      <c r="B24" s="126" t="s">
        <v>1839</v>
      </c>
      <c r="C24" s="227" t="s">
        <v>1242</v>
      </c>
      <c r="D24" s="79" t="s">
        <v>1243</v>
      </c>
      <c r="E24" s="200" t="s">
        <v>1254</v>
      </c>
      <c r="F24" s="87" t="s">
        <v>1258</v>
      </c>
      <c r="G24" s="88" t="s">
        <v>1259</v>
      </c>
      <c r="H24" s="218" t="s">
        <v>1257</v>
      </c>
      <c r="I24" s="128" t="s">
        <v>23</v>
      </c>
    </row>
    <row r="25" spans="1:10" s="8" customFormat="1" ht="62.85" customHeight="1" x14ac:dyDescent="0.25">
      <c r="A25" s="9"/>
      <c r="B25" s="126" t="s">
        <v>1840</v>
      </c>
      <c r="C25" s="227" t="s">
        <v>1242</v>
      </c>
      <c r="D25" s="79" t="s">
        <v>1243</v>
      </c>
      <c r="E25" s="201" t="s">
        <v>1260</v>
      </c>
      <c r="F25" s="87" t="s">
        <v>1261</v>
      </c>
      <c r="G25" s="88"/>
      <c r="H25" s="88"/>
      <c r="I25" s="128" t="s">
        <v>23</v>
      </c>
    </row>
    <row r="26" spans="1:10" s="8" customFormat="1" ht="62.85" customHeight="1" x14ac:dyDescent="0.25">
      <c r="A26" s="9"/>
      <c r="B26" s="126" t="s">
        <v>1841</v>
      </c>
      <c r="C26" s="227" t="s">
        <v>1242</v>
      </c>
      <c r="D26" s="79" t="s">
        <v>1243</v>
      </c>
      <c r="E26" s="202" t="s">
        <v>1262</v>
      </c>
      <c r="F26" s="87" t="s">
        <v>1263</v>
      </c>
      <c r="G26" s="88" t="s">
        <v>1264</v>
      </c>
      <c r="H26" s="88"/>
      <c r="I26" s="128" t="s">
        <v>23</v>
      </c>
    </row>
    <row r="27" spans="1:10" s="8" customFormat="1" ht="62.85" customHeight="1" x14ac:dyDescent="0.25">
      <c r="A27" s="75"/>
      <c r="B27" s="126" t="s">
        <v>1842</v>
      </c>
      <c r="C27" s="227" t="s">
        <v>1242</v>
      </c>
      <c r="D27" s="81" t="s">
        <v>1243</v>
      </c>
      <c r="E27" s="203" t="s">
        <v>1262</v>
      </c>
      <c r="F27" s="87" t="s">
        <v>1265</v>
      </c>
      <c r="G27" s="88"/>
      <c r="H27" s="88"/>
      <c r="I27" s="128" t="s">
        <v>23</v>
      </c>
    </row>
    <row r="28" spans="1:10" s="8" customFormat="1" ht="62.85" customHeight="1" x14ac:dyDescent="0.25">
      <c r="A28" s="9"/>
      <c r="B28" s="126" t="s">
        <v>1843</v>
      </c>
      <c r="C28" s="227" t="s">
        <v>1242</v>
      </c>
      <c r="D28" s="78" t="s">
        <v>1266</v>
      </c>
      <c r="E28" s="204" t="s">
        <v>1267</v>
      </c>
      <c r="F28" s="87" t="s">
        <v>1268</v>
      </c>
      <c r="G28" s="92" t="s">
        <v>1269</v>
      </c>
      <c r="H28" s="92" t="s">
        <v>1270</v>
      </c>
      <c r="I28" s="128" t="s">
        <v>23</v>
      </c>
    </row>
    <row r="29" spans="1:10" s="8" customFormat="1" ht="62.85" customHeight="1" x14ac:dyDescent="0.25">
      <c r="A29" s="9"/>
      <c r="B29" s="126" t="s">
        <v>1844</v>
      </c>
      <c r="C29" s="227" t="s">
        <v>1242</v>
      </c>
      <c r="D29" s="79" t="s">
        <v>1266</v>
      </c>
      <c r="E29" s="205" t="s">
        <v>1267</v>
      </c>
      <c r="F29" s="87" t="s">
        <v>1261</v>
      </c>
      <c r="G29" s="88"/>
      <c r="H29" s="88"/>
      <c r="I29" s="128" t="s">
        <v>23</v>
      </c>
    </row>
    <row r="30" spans="1:10" s="8" customFormat="1" ht="62.85" customHeight="1" x14ac:dyDescent="0.25">
      <c r="A30" s="9"/>
      <c r="B30" s="126" t="s">
        <v>1845</v>
      </c>
      <c r="C30" s="227" t="s">
        <v>1242</v>
      </c>
      <c r="D30" s="79" t="s">
        <v>1266</v>
      </c>
      <c r="E30" s="206" t="s">
        <v>1267</v>
      </c>
      <c r="F30" s="87" t="s">
        <v>1271</v>
      </c>
      <c r="G30" s="88"/>
      <c r="H30" s="88"/>
      <c r="I30" s="128" t="s">
        <v>23</v>
      </c>
    </row>
    <row r="31" spans="1:10" s="8" customFormat="1" ht="62.85" customHeight="1" x14ac:dyDescent="0.25">
      <c r="A31" s="9"/>
      <c r="B31" s="126" t="s">
        <v>1846</v>
      </c>
      <c r="C31" s="227" t="s">
        <v>1242</v>
      </c>
      <c r="D31" s="79" t="s">
        <v>1266</v>
      </c>
      <c r="E31" s="207" t="s">
        <v>1267</v>
      </c>
      <c r="F31" s="87" t="s">
        <v>1272</v>
      </c>
      <c r="G31" s="88" t="s">
        <v>1273</v>
      </c>
      <c r="H31" s="88"/>
      <c r="I31" s="128" t="s">
        <v>23</v>
      </c>
    </row>
    <row r="32" spans="1:10" s="8" customFormat="1" ht="62.85" customHeight="1" x14ac:dyDescent="0.25">
      <c r="A32" s="9"/>
      <c r="B32" s="126" t="s">
        <v>1847</v>
      </c>
      <c r="C32" s="227" t="s">
        <v>1242</v>
      </c>
      <c r="D32" s="79" t="s">
        <v>1266</v>
      </c>
      <c r="E32" s="198" t="s">
        <v>1274</v>
      </c>
      <c r="F32" s="87" t="s">
        <v>1275</v>
      </c>
      <c r="G32" s="88" t="s">
        <v>1276</v>
      </c>
      <c r="H32" s="88" t="s">
        <v>1277</v>
      </c>
      <c r="I32" s="128" t="s">
        <v>23</v>
      </c>
    </row>
    <row r="33" spans="1:9" s="8" customFormat="1" ht="62.85" customHeight="1" x14ac:dyDescent="0.25">
      <c r="A33" s="9"/>
      <c r="B33" s="126" t="s">
        <v>1848</v>
      </c>
      <c r="C33" s="227" t="s">
        <v>1242</v>
      </c>
      <c r="D33" s="79" t="s">
        <v>1266</v>
      </c>
      <c r="E33" s="201" t="s">
        <v>1278</v>
      </c>
      <c r="F33" s="87" t="s">
        <v>1279</v>
      </c>
      <c r="G33" s="88" t="s">
        <v>1280</v>
      </c>
      <c r="H33" s="88"/>
      <c r="I33" s="128" t="s">
        <v>23</v>
      </c>
    </row>
    <row r="34" spans="1:9" s="8" customFormat="1" ht="62.85" customHeight="1" x14ac:dyDescent="0.25">
      <c r="A34" s="9"/>
      <c r="B34" s="126" t="s">
        <v>1849</v>
      </c>
      <c r="C34" s="227" t="s">
        <v>1242</v>
      </c>
      <c r="D34" s="79" t="s">
        <v>1266</v>
      </c>
      <c r="E34" s="201" t="s">
        <v>1281</v>
      </c>
      <c r="F34" s="87"/>
      <c r="G34" s="88"/>
      <c r="H34" s="92" t="s">
        <v>1282</v>
      </c>
      <c r="I34" s="128" t="s">
        <v>23</v>
      </c>
    </row>
    <row r="35" spans="1:9" s="8" customFormat="1" ht="62.85" customHeight="1" x14ac:dyDescent="0.25">
      <c r="A35" s="9"/>
      <c r="B35" s="126" t="s">
        <v>1850</v>
      </c>
      <c r="C35" s="227" t="s">
        <v>1242</v>
      </c>
      <c r="D35" s="79" t="s">
        <v>1266</v>
      </c>
      <c r="E35" s="201" t="s">
        <v>1283</v>
      </c>
      <c r="F35" s="87"/>
      <c r="G35" s="88"/>
      <c r="H35" s="92" t="s">
        <v>1284</v>
      </c>
      <c r="I35" s="128"/>
    </row>
    <row r="36" spans="1:9" s="8" customFormat="1" ht="62.85" customHeight="1" x14ac:dyDescent="0.25">
      <c r="A36" s="9"/>
      <c r="B36" s="126" t="s">
        <v>1851</v>
      </c>
      <c r="C36" s="227" t="s">
        <v>1242</v>
      </c>
      <c r="D36" s="79" t="s">
        <v>1266</v>
      </c>
      <c r="E36" s="201" t="s">
        <v>1285</v>
      </c>
      <c r="F36" s="87"/>
      <c r="G36" s="88"/>
      <c r="H36" s="92" t="s">
        <v>1286</v>
      </c>
      <c r="I36" s="128" t="s">
        <v>23</v>
      </c>
    </row>
    <row r="37" spans="1:9" s="8" customFormat="1" ht="62.85" customHeight="1" x14ac:dyDescent="0.25">
      <c r="A37" s="9"/>
      <c r="B37" s="126" t="s">
        <v>1852</v>
      </c>
      <c r="C37" s="227" t="s">
        <v>1242</v>
      </c>
      <c r="D37" s="79" t="s">
        <v>1266</v>
      </c>
      <c r="E37" s="201" t="s">
        <v>1287</v>
      </c>
      <c r="F37" s="87"/>
      <c r="G37" s="88"/>
      <c r="H37" s="92" t="s">
        <v>1288</v>
      </c>
      <c r="I37" s="128" t="s">
        <v>23</v>
      </c>
    </row>
    <row r="38" spans="1:9" s="8" customFormat="1" ht="62.85" customHeight="1" x14ac:dyDescent="0.25">
      <c r="A38" s="9"/>
      <c r="B38" s="126" t="s">
        <v>1853</v>
      </c>
      <c r="C38" s="227" t="s">
        <v>1242</v>
      </c>
      <c r="D38" s="82" t="s">
        <v>1266</v>
      </c>
      <c r="E38" s="201" t="s">
        <v>1289</v>
      </c>
      <c r="F38" s="87" t="s">
        <v>1290</v>
      </c>
      <c r="G38" s="88" t="s">
        <v>1291</v>
      </c>
      <c r="H38" s="92" t="s">
        <v>1292</v>
      </c>
      <c r="I38" s="128" t="s">
        <v>23</v>
      </c>
    </row>
    <row r="39" spans="1:9" s="8" customFormat="1" ht="62.85" customHeight="1" x14ac:dyDescent="0.25">
      <c r="A39" s="9"/>
      <c r="B39" s="126" t="s">
        <v>1854</v>
      </c>
      <c r="C39" s="227" t="s">
        <v>1242</v>
      </c>
      <c r="D39" s="79" t="s">
        <v>1266</v>
      </c>
      <c r="E39" s="208" t="s">
        <v>1293</v>
      </c>
      <c r="F39" s="87" t="s">
        <v>1294</v>
      </c>
      <c r="G39" s="88" t="s">
        <v>1295</v>
      </c>
      <c r="H39" s="190" t="s">
        <v>1296</v>
      </c>
      <c r="I39" s="128" t="s">
        <v>23</v>
      </c>
    </row>
    <row r="40" spans="1:9" s="8" customFormat="1" ht="62.85" customHeight="1" x14ac:dyDescent="0.25">
      <c r="A40" s="9"/>
      <c r="B40" s="126" t="s">
        <v>1855</v>
      </c>
      <c r="C40" s="227" t="s">
        <v>1242</v>
      </c>
      <c r="D40" s="79" t="s">
        <v>1266</v>
      </c>
      <c r="E40" s="207" t="s">
        <v>1293</v>
      </c>
      <c r="F40" s="87" t="s">
        <v>1297</v>
      </c>
      <c r="G40" s="88"/>
      <c r="H40" s="88"/>
      <c r="I40" s="128" t="s">
        <v>23</v>
      </c>
    </row>
    <row r="41" spans="1:9" s="8" customFormat="1" ht="62.85" customHeight="1" x14ac:dyDescent="0.25">
      <c r="A41" s="9"/>
      <c r="B41" s="126" t="s">
        <v>1856</v>
      </c>
      <c r="C41" s="227" t="s">
        <v>1242</v>
      </c>
      <c r="D41" s="79" t="s">
        <v>1266</v>
      </c>
      <c r="E41" s="202" t="s">
        <v>1298</v>
      </c>
      <c r="F41" s="87" t="s">
        <v>1299</v>
      </c>
      <c r="G41" s="88" t="s">
        <v>1300</v>
      </c>
      <c r="H41" s="92" t="s">
        <v>1832</v>
      </c>
      <c r="I41" s="128" t="s">
        <v>23</v>
      </c>
    </row>
    <row r="42" spans="1:9" s="8" customFormat="1" ht="62.85" customHeight="1" x14ac:dyDescent="0.25">
      <c r="A42" s="9"/>
      <c r="B42" s="126" t="s">
        <v>1857</v>
      </c>
      <c r="C42" s="227" t="s">
        <v>1242</v>
      </c>
      <c r="D42" s="79" t="s">
        <v>1266</v>
      </c>
      <c r="E42" s="207" t="s">
        <v>1298</v>
      </c>
      <c r="F42" s="87" t="s">
        <v>1301</v>
      </c>
      <c r="G42" s="88" t="s">
        <v>1302</v>
      </c>
      <c r="H42" s="92" t="s">
        <v>1303</v>
      </c>
      <c r="I42" s="128" t="s">
        <v>23</v>
      </c>
    </row>
    <row r="43" spans="1:9" s="8" customFormat="1" ht="62.85" customHeight="1" x14ac:dyDescent="0.25">
      <c r="A43" s="9"/>
      <c r="B43" s="126" t="s">
        <v>1858</v>
      </c>
      <c r="C43" s="227" t="s">
        <v>1242</v>
      </c>
      <c r="D43" s="79" t="s">
        <v>1266</v>
      </c>
      <c r="E43" s="209" t="s">
        <v>1304</v>
      </c>
      <c r="F43" s="87" t="s">
        <v>1305</v>
      </c>
      <c r="G43" s="88" t="s">
        <v>1306</v>
      </c>
      <c r="H43" s="224" t="s">
        <v>794</v>
      </c>
      <c r="I43" s="128" t="s">
        <v>23</v>
      </c>
    </row>
    <row r="44" spans="1:9" s="8" customFormat="1" ht="62.85" customHeight="1" x14ac:dyDescent="0.25">
      <c r="A44" s="9"/>
      <c r="B44" s="126" t="s">
        <v>1859</v>
      </c>
      <c r="C44" s="227" t="s">
        <v>1242</v>
      </c>
      <c r="D44" s="79" t="s">
        <v>1266</v>
      </c>
      <c r="E44" s="210" t="s">
        <v>1304</v>
      </c>
      <c r="F44" s="87" t="s">
        <v>792</v>
      </c>
      <c r="G44" s="88" t="s">
        <v>1307</v>
      </c>
      <c r="H44" s="225" t="s">
        <v>794</v>
      </c>
      <c r="I44" s="128" t="s">
        <v>23</v>
      </c>
    </row>
    <row r="45" spans="1:9" s="8" customFormat="1" ht="62.85" customHeight="1" x14ac:dyDescent="0.25">
      <c r="A45" s="9"/>
      <c r="B45" s="126" t="s">
        <v>1860</v>
      </c>
      <c r="C45" s="227" t="s">
        <v>1242</v>
      </c>
      <c r="D45" s="79" t="s">
        <v>1266</v>
      </c>
      <c r="E45" s="211" t="s">
        <v>1304</v>
      </c>
      <c r="F45" s="87" t="s">
        <v>1141</v>
      </c>
      <c r="G45" s="88"/>
      <c r="H45" s="218" t="s">
        <v>794</v>
      </c>
      <c r="I45" s="128" t="s">
        <v>23</v>
      </c>
    </row>
    <row r="46" spans="1:9" s="8" customFormat="1" ht="62.85" customHeight="1" x14ac:dyDescent="0.25">
      <c r="A46" s="9"/>
      <c r="B46" s="126" t="s">
        <v>1861</v>
      </c>
      <c r="C46" s="227" t="s">
        <v>1242</v>
      </c>
      <c r="D46" s="79" t="s">
        <v>1266</v>
      </c>
      <c r="E46" s="202" t="s">
        <v>1308</v>
      </c>
      <c r="F46" s="87" t="s">
        <v>1309</v>
      </c>
      <c r="G46" s="88" t="s">
        <v>1310</v>
      </c>
      <c r="H46" s="235" t="s">
        <v>1311</v>
      </c>
      <c r="I46" s="128" t="s">
        <v>23</v>
      </c>
    </row>
    <row r="47" spans="1:9" s="8" customFormat="1" ht="62.85" customHeight="1" x14ac:dyDescent="0.25">
      <c r="A47" s="9"/>
      <c r="B47" s="126" t="s">
        <v>1862</v>
      </c>
      <c r="C47" s="227" t="s">
        <v>1242</v>
      </c>
      <c r="D47" s="79" t="s">
        <v>1266</v>
      </c>
      <c r="E47" s="233" t="s">
        <v>1308</v>
      </c>
      <c r="F47" s="87" t="s">
        <v>1312</v>
      </c>
      <c r="G47" s="90" t="s">
        <v>1313</v>
      </c>
      <c r="H47" s="236" t="s">
        <v>1311</v>
      </c>
      <c r="I47" s="128" t="s">
        <v>23</v>
      </c>
    </row>
    <row r="48" spans="1:9" s="8" customFormat="1" ht="62.85" customHeight="1" x14ac:dyDescent="0.25">
      <c r="A48" s="9"/>
      <c r="B48" s="126" t="s">
        <v>1863</v>
      </c>
      <c r="C48" s="227" t="s">
        <v>1242</v>
      </c>
      <c r="D48" s="79" t="s">
        <v>1266</v>
      </c>
      <c r="E48" s="234" t="s">
        <v>1314</v>
      </c>
      <c r="F48" s="87" t="s">
        <v>1263</v>
      </c>
      <c r="G48" s="88" t="s">
        <v>1264</v>
      </c>
      <c r="H48" s="237" t="s">
        <v>1311</v>
      </c>
      <c r="I48" s="128" t="s">
        <v>23</v>
      </c>
    </row>
    <row r="49" spans="1:9" s="8" customFormat="1" ht="62.85" customHeight="1" x14ac:dyDescent="0.25">
      <c r="A49" s="76"/>
      <c r="B49" s="126" t="s">
        <v>1864</v>
      </c>
      <c r="C49" s="227" t="s">
        <v>1242</v>
      </c>
      <c r="D49" s="81" t="s">
        <v>1266</v>
      </c>
      <c r="E49" s="203" t="s">
        <v>1314</v>
      </c>
      <c r="F49" s="87" t="s">
        <v>1265</v>
      </c>
      <c r="G49" s="88"/>
      <c r="H49" s="237" t="s">
        <v>1311</v>
      </c>
      <c r="I49" s="128" t="s">
        <v>23</v>
      </c>
    </row>
    <row r="50" spans="1:9" s="8" customFormat="1" ht="62.85" customHeight="1" x14ac:dyDescent="0.25">
      <c r="A50" s="9"/>
      <c r="B50" s="126" t="s">
        <v>1865</v>
      </c>
      <c r="C50" s="227" t="s">
        <v>1242</v>
      </c>
      <c r="D50" s="78" t="s">
        <v>1315</v>
      </c>
      <c r="E50" s="212" t="s">
        <v>1316</v>
      </c>
      <c r="F50" s="87" t="s">
        <v>1317</v>
      </c>
      <c r="G50" s="88"/>
      <c r="H50" s="88"/>
      <c r="I50" s="128" t="s">
        <v>23</v>
      </c>
    </row>
    <row r="51" spans="1:9" s="8" customFormat="1" ht="62.85" customHeight="1" x14ac:dyDescent="0.25">
      <c r="A51" s="9"/>
      <c r="B51" s="126" t="s">
        <v>1866</v>
      </c>
      <c r="C51" s="227" t="s">
        <v>1242</v>
      </c>
      <c r="D51" s="79" t="s">
        <v>1315</v>
      </c>
      <c r="E51" s="209" t="s">
        <v>1318</v>
      </c>
      <c r="F51" s="87" t="s">
        <v>1271</v>
      </c>
      <c r="G51" s="88"/>
      <c r="H51" s="88"/>
      <c r="I51" s="128" t="s">
        <v>23</v>
      </c>
    </row>
    <row r="52" spans="1:9" s="8" customFormat="1" ht="62.85" customHeight="1" x14ac:dyDescent="0.25">
      <c r="A52" s="9"/>
      <c r="B52" s="126" t="s">
        <v>1867</v>
      </c>
      <c r="C52" s="227" t="s">
        <v>1242</v>
      </c>
      <c r="D52" s="80" t="s">
        <v>1315</v>
      </c>
      <c r="E52" s="213" t="s">
        <v>1318</v>
      </c>
      <c r="F52" s="87" t="s">
        <v>1319</v>
      </c>
      <c r="G52" s="88" t="s">
        <v>1320</v>
      </c>
      <c r="H52" s="88"/>
      <c r="I52" s="128" t="s">
        <v>23</v>
      </c>
    </row>
    <row r="53" spans="1:9" s="8" customFormat="1" ht="62.85" customHeight="1" x14ac:dyDescent="0.25">
      <c r="A53" s="9"/>
      <c r="B53" s="126" t="s">
        <v>1868</v>
      </c>
      <c r="C53" s="227" t="s">
        <v>1242</v>
      </c>
      <c r="D53" s="79" t="s">
        <v>1315</v>
      </c>
      <c r="E53" s="211" t="s">
        <v>1318</v>
      </c>
      <c r="F53" s="87" t="s">
        <v>1321</v>
      </c>
      <c r="G53" s="88"/>
      <c r="H53" s="88"/>
      <c r="I53" s="128"/>
    </row>
    <row r="54" spans="1:9" s="8" customFormat="1" ht="62.85" customHeight="1" x14ac:dyDescent="0.25">
      <c r="A54" s="9"/>
      <c r="B54" s="126" t="s">
        <v>1869</v>
      </c>
      <c r="C54" s="227" t="s">
        <v>1242</v>
      </c>
      <c r="D54" s="81" t="s">
        <v>1315</v>
      </c>
      <c r="E54" s="214" t="s">
        <v>1322</v>
      </c>
      <c r="F54" s="87" t="s">
        <v>1323</v>
      </c>
      <c r="G54" s="88"/>
      <c r="H54" s="88" t="s">
        <v>1324</v>
      </c>
      <c r="I54" s="128" t="s">
        <v>23</v>
      </c>
    </row>
    <row r="55" spans="1:9" s="8" customFormat="1" ht="62.85" customHeight="1" x14ac:dyDescent="0.25">
      <c r="A55" s="9"/>
      <c r="B55" s="126" t="s">
        <v>1870</v>
      </c>
      <c r="C55" s="227" t="s">
        <v>1242</v>
      </c>
      <c r="D55" s="78" t="s">
        <v>1325</v>
      </c>
      <c r="E55" s="197" t="s">
        <v>1326</v>
      </c>
      <c r="F55" s="87" t="s">
        <v>1327</v>
      </c>
      <c r="G55" s="88"/>
      <c r="H55" s="88" t="s">
        <v>1328</v>
      </c>
      <c r="I55" s="128" t="s">
        <v>23</v>
      </c>
    </row>
    <row r="56" spans="1:9" s="8" customFormat="1" ht="62.85" customHeight="1" x14ac:dyDescent="0.25">
      <c r="A56" s="9"/>
      <c r="B56" s="126" t="s">
        <v>1871</v>
      </c>
      <c r="C56" s="227" t="s">
        <v>1242</v>
      </c>
      <c r="D56" s="80" t="s">
        <v>1325</v>
      </c>
      <c r="E56" s="198" t="s">
        <v>1329</v>
      </c>
      <c r="F56" s="87"/>
      <c r="G56" s="88"/>
      <c r="H56" s="92" t="s">
        <v>1330</v>
      </c>
      <c r="I56" s="128" t="s">
        <v>23</v>
      </c>
    </row>
    <row r="57" spans="1:9" s="8" customFormat="1" ht="62.85" customHeight="1" x14ac:dyDescent="0.25">
      <c r="A57" s="9"/>
      <c r="B57" s="126" t="s">
        <v>1872</v>
      </c>
      <c r="C57" s="227" t="s">
        <v>1242</v>
      </c>
      <c r="D57" s="81" t="s">
        <v>1325</v>
      </c>
      <c r="E57" s="214" t="s">
        <v>1331</v>
      </c>
      <c r="F57" s="87"/>
      <c r="G57" s="88"/>
      <c r="H57" s="92" t="s">
        <v>1332</v>
      </c>
      <c r="I57" s="128" t="s">
        <v>23</v>
      </c>
    </row>
    <row r="58" spans="1:9" s="8" customFormat="1" ht="62.85" customHeight="1" x14ac:dyDescent="0.25">
      <c r="A58" s="9"/>
      <c r="B58" s="126" t="s">
        <v>1873</v>
      </c>
      <c r="C58" s="227" t="s">
        <v>1242</v>
      </c>
      <c r="D58" s="78" t="s">
        <v>1333</v>
      </c>
      <c r="E58" s="197" t="s">
        <v>1334</v>
      </c>
      <c r="F58" s="87" t="s">
        <v>1335</v>
      </c>
      <c r="G58" s="88" t="s">
        <v>1336</v>
      </c>
      <c r="H58" s="88" t="s">
        <v>1337</v>
      </c>
      <c r="I58" s="128" t="s">
        <v>23</v>
      </c>
    </row>
    <row r="59" spans="1:9" s="8" customFormat="1" ht="62.85" customHeight="1" x14ac:dyDescent="0.25">
      <c r="A59" s="9"/>
      <c r="B59" s="126" t="s">
        <v>1874</v>
      </c>
      <c r="C59" s="227" t="s">
        <v>1242</v>
      </c>
      <c r="D59" s="80" t="s">
        <v>1333</v>
      </c>
      <c r="E59" s="198" t="s">
        <v>1338</v>
      </c>
      <c r="F59" s="87" t="s">
        <v>1339</v>
      </c>
      <c r="G59" s="88" t="s">
        <v>1340</v>
      </c>
      <c r="H59" s="88"/>
      <c r="I59" s="128" t="s">
        <v>23</v>
      </c>
    </row>
    <row r="60" spans="1:9" s="8" customFormat="1" ht="62.85" customHeight="1" x14ac:dyDescent="0.25">
      <c r="A60" s="9"/>
      <c r="B60" s="126" t="s">
        <v>1875</v>
      </c>
      <c r="C60" s="227" t="s">
        <v>1242</v>
      </c>
      <c r="D60" s="81" t="s">
        <v>1333</v>
      </c>
      <c r="E60" s="214" t="s">
        <v>1341</v>
      </c>
      <c r="F60" s="87" t="s">
        <v>1342</v>
      </c>
      <c r="G60" s="88" t="s">
        <v>1343</v>
      </c>
      <c r="H60" s="92" t="s">
        <v>1344</v>
      </c>
      <c r="I60" s="128" t="s">
        <v>23</v>
      </c>
    </row>
    <row r="61" spans="1:9" s="8" customFormat="1" ht="62.85" customHeight="1" x14ac:dyDescent="0.25">
      <c r="A61" s="9"/>
      <c r="B61" s="126" t="s">
        <v>1876</v>
      </c>
      <c r="C61" s="227" t="s">
        <v>1242</v>
      </c>
      <c r="D61" s="78" t="s">
        <v>1345</v>
      </c>
      <c r="E61" s="215" t="s">
        <v>1346</v>
      </c>
      <c r="F61" s="87" t="s">
        <v>1347</v>
      </c>
      <c r="G61" s="88" t="s">
        <v>1348</v>
      </c>
      <c r="H61" s="232" t="s">
        <v>1349</v>
      </c>
      <c r="I61" s="128" t="s">
        <v>23</v>
      </c>
    </row>
    <row r="62" spans="1:9" s="8" customFormat="1" ht="62.85" customHeight="1" x14ac:dyDescent="0.25">
      <c r="A62" s="9"/>
      <c r="B62" s="126" t="s">
        <v>1877</v>
      </c>
      <c r="C62" s="227" t="s">
        <v>1242</v>
      </c>
      <c r="D62" s="79" t="s">
        <v>1345</v>
      </c>
      <c r="E62" s="211" t="s">
        <v>1346</v>
      </c>
      <c r="F62" s="87" t="s">
        <v>1350</v>
      </c>
      <c r="G62" s="88" t="s">
        <v>1351</v>
      </c>
      <c r="H62" s="218" t="s">
        <v>1352</v>
      </c>
      <c r="I62" s="128" t="s">
        <v>23</v>
      </c>
    </row>
    <row r="63" spans="1:9" s="8" customFormat="1" ht="62.85" customHeight="1" x14ac:dyDescent="0.25">
      <c r="A63" s="9"/>
      <c r="B63" s="126" t="s">
        <v>1878</v>
      </c>
      <c r="C63" s="227" t="s">
        <v>1242</v>
      </c>
      <c r="D63" s="82" t="s">
        <v>1345</v>
      </c>
      <c r="E63" s="198" t="s">
        <v>1353</v>
      </c>
      <c r="F63" s="87" t="s">
        <v>1354</v>
      </c>
      <c r="G63" s="88"/>
      <c r="H63" s="88"/>
      <c r="I63" s="128" t="s">
        <v>23</v>
      </c>
    </row>
    <row r="64" spans="1:9" s="8" customFormat="1" ht="62.85" customHeight="1" x14ac:dyDescent="0.25">
      <c r="A64" s="9"/>
      <c r="B64" s="126" t="s">
        <v>1879</v>
      </c>
      <c r="C64" s="227" t="s">
        <v>1242</v>
      </c>
      <c r="D64" s="79" t="s">
        <v>1345</v>
      </c>
      <c r="E64" s="198" t="s">
        <v>1355</v>
      </c>
      <c r="F64" s="87" t="s">
        <v>1356</v>
      </c>
      <c r="G64" s="88"/>
      <c r="H64" s="88"/>
      <c r="I64" s="128" t="s">
        <v>23</v>
      </c>
    </row>
    <row r="65" spans="1:17" s="8" customFormat="1" ht="62.85" customHeight="1" x14ac:dyDescent="0.25">
      <c r="A65" s="9"/>
      <c r="B65" s="126" t="s">
        <v>1880</v>
      </c>
      <c r="C65" s="227" t="s">
        <v>1242</v>
      </c>
      <c r="D65" s="79" t="s">
        <v>1345</v>
      </c>
      <c r="E65" s="201" t="s">
        <v>1357</v>
      </c>
      <c r="F65" s="87" t="s">
        <v>1358</v>
      </c>
      <c r="G65" s="88" t="s">
        <v>1348</v>
      </c>
      <c r="H65" s="88"/>
      <c r="I65" s="128" t="s">
        <v>23</v>
      </c>
    </row>
    <row r="66" spans="1:17" s="8" customFormat="1" ht="62.85" customHeight="1" x14ac:dyDescent="0.25">
      <c r="A66" s="9"/>
      <c r="B66" s="137" t="s">
        <v>1881</v>
      </c>
      <c r="C66" s="228" t="s">
        <v>1242</v>
      </c>
      <c r="D66" s="129" t="s">
        <v>1345</v>
      </c>
      <c r="E66" s="216" t="s">
        <v>1359</v>
      </c>
      <c r="F66" s="130" t="s">
        <v>1360</v>
      </c>
      <c r="G66" s="131" t="s">
        <v>1361</v>
      </c>
      <c r="H66" s="132"/>
      <c r="I66" s="133" t="s">
        <v>23</v>
      </c>
    </row>
    <row r="67" spans="1:17" ht="14.1" customHeight="1" x14ac:dyDescent="0.25"/>
    <row r="68" spans="1:17" ht="25.2" x14ac:dyDescent="0.25">
      <c r="B68" s="223" t="s">
        <v>1889</v>
      </c>
    </row>
    <row r="69" spans="1:17" ht="6" customHeight="1" thickBot="1" x14ac:dyDescent="0.3"/>
    <row r="70" spans="1:17" ht="26.1" customHeight="1" thickBot="1" x14ac:dyDescent="0.3">
      <c r="B70" s="223"/>
      <c r="D70" s="5"/>
      <c r="F70" s="57" t="s">
        <v>3</v>
      </c>
      <c r="G70" s="58"/>
      <c r="H70" s="58"/>
      <c r="I70" s="58"/>
      <c r="J70" s="58"/>
    </row>
    <row r="71" spans="1:17" s="5" customFormat="1" ht="25.35" customHeight="1" x14ac:dyDescent="0.25">
      <c r="B71" s="2"/>
      <c r="C71" s="412" t="s">
        <v>11</v>
      </c>
      <c r="D71" s="413"/>
      <c r="E71" s="413"/>
      <c r="F71" s="248" t="s">
        <v>12</v>
      </c>
      <c r="G71" s="249">
        <v>2025</v>
      </c>
      <c r="H71" s="249">
        <v>2024</v>
      </c>
      <c r="I71" s="249">
        <v>2023</v>
      </c>
      <c r="J71" s="250" t="s">
        <v>16</v>
      </c>
      <c r="K71" s="2"/>
      <c r="L71" s="2"/>
      <c r="M71" s="2"/>
      <c r="N71" s="2"/>
      <c r="O71" s="2"/>
      <c r="P71" s="2"/>
      <c r="Q71" s="2"/>
    </row>
    <row r="72" spans="1:17" s="5" customFormat="1" ht="14.1" customHeight="1" x14ac:dyDescent="0.25">
      <c r="B72" s="2"/>
      <c r="C72" s="243" t="s">
        <v>1362</v>
      </c>
      <c r="D72" s="244"/>
      <c r="E72" s="244"/>
      <c r="F72" s="245" t="s">
        <v>1363</v>
      </c>
      <c r="G72" s="246" t="s">
        <v>1364</v>
      </c>
      <c r="H72" s="246" t="s">
        <v>1365</v>
      </c>
      <c r="I72" s="246" t="s">
        <v>1364</v>
      </c>
      <c r="J72" s="247"/>
      <c r="K72" s="2"/>
      <c r="L72" s="2"/>
      <c r="M72" s="2"/>
      <c r="N72" s="2"/>
      <c r="O72" s="2"/>
      <c r="P72" s="2"/>
      <c r="Q72" s="2"/>
    </row>
    <row r="73" spans="1:17" s="5" customFormat="1" ht="14.1" customHeight="1" x14ac:dyDescent="0.25">
      <c r="B73" s="2"/>
      <c r="C73" s="59" t="s">
        <v>1366</v>
      </c>
      <c r="D73" s="83"/>
      <c r="E73" s="83"/>
      <c r="F73" s="60" t="s">
        <v>1363</v>
      </c>
      <c r="G73" s="61">
        <v>93</v>
      </c>
      <c r="H73" s="61">
        <v>95</v>
      </c>
      <c r="I73" s="61" t="s">
        <v>1367</v>
      </c>
      <c r="J73" s="62"/>
      <c r="K73" s="2"/>
      <c r="L73" s="2"/>
      <c r="M73" s="2"/>
      <c r="N73" s="2"/>
      <c r="O73" s="2"/>
      <c r="P73" s="2"/>
      <c r="Q73" s="2"/>
    </row>
    <row r="74" spans="1:17" s="5" customFormat="1" ht="14.1" customHeight="1" x14ac:dyDescent="0.25">
      <c r="B74" s="2"/>
      <c r="C74" s="59" t="s">
        <v>1368</v>
      </c>
      <c r="D74" s="83"/>
      <c r="E74" s="83"/>
      <c r="F74" s="60" t="s">
        <v>1363</v>
      </c>
      <c r="G74" s="61">
        <v>130</v>
      </c>
      <c r="H74" s="61" t="s">
        <v>1369</v>
      </c>
      <c r="I74" s="61" t="s">
        <v>1370</v>
      </c>
      <c r="J74" s="62"/>
      <c r="K74" s="2"/>
      <c r="L74" s="2"/>
      <c r="M74" s="2"/>
      <c r="N74" s="2"/>
      <c r="O74" s="2"/>
      <c r="P74" s="2"/>
      <c r="Q74" s="2"/>
    </row>
    <row r="75" spans="1:17" s="5" customFormat="1" ht="14.1" customHeight="1" x14ac:dyDescent="0.25">
      <c r="B75" s="2"/>
      <c r="C75" s="63" t="s">
        <v>1371</v>
      </c>
      <c r="D75" s="83"/>
      <c r="E75" s="83"/>
      <c r="F75" s="60"/>
      <c r="G75" s="61"/>
      <c r="H75" s="61"/>
      <c r="I75" s="61"/>
      <c r="J75" s="62"/>
      <c r="K75" s="2"/>
      <c r="L75" s="2"/>
      <c r="M75" s="2"/>
      <c r="N75" s="2"/>
      <c r="O75" s="2"/>
      <c r="P75" s="2"/>
      <c r="Q75" s="2"/>
    </row>
    <row r="76" spans="1:17" s="5" customFormat="1" ht="14.1" customHeight="1" x14ac:dyDescent="0.25">
      <c r="B76" s="2"/>
      <c r="C76" s="59" t="s">
        <v>1372</v>
      </c>
      <c r="D76" s="83"/>
      <c r="E76" s="83"/>
      <c r="F76" s="60" t="s">
        <v>1363</v>
      </c>
      <c r="G76" s="61">
        <v>180</v>
      </c>
      <c r="H76" s="61">
        <v>213</v>
      </c>
      <c r="I76" s="61">
        <v>219</v>
      </c>
      <c r="J76" s="62"/>
      <c r="K76" s="2"/>
      <c r="L76" s="2"/>
      <c r="M76" s="2"/>
      <c r="N76" s="2"/>
      <c r="O76" s="2"/>
      <c r="P76" s="2"/>
      <c r="Q76" s="2"/>
    </row>
    <row r="77" spans="1:17" s="5" customFormat="1" ht="14.1" customHeight="1" x14ac:dyDescent="0.25">
      <c r="B77" s="2"/>
      <c r="C77" s="59" t="s">
        <v>1373</v>
      </c>
      <c r="D77" s="83"/>
      <c r="E77" s="83"/>
      <c r="F77" s="60"/>
      <c r="G77" s="61">
        <v>148</v>
      </c>
      <c r="H77" s="61">
        <v>125</v>
      </c>
      <c r="I77" s="61">
        <v>151</v>
      </c>
      <c r="J77" s="62"/>
      <c r="K77" s="2"/>
      <c r="L77" s="2"/>
      <c r="M77" s="2"/>
      <c r="N77" s="2"/>
      <c r="O77" s="2"/>
      <c r="P77" s="2"/>
      <c r="Q77" s="2"/>
    </row>
    <row r="78" spans="1:17" s="5" customFormat="1" ht="14.1" customHeight="1" x14ac:dyDescent="0.25">
      <c r="B78" s="2"/>
      <c r="C78" s="59" t="s">
        <v>1374</v>
      </c>
      <c r="D78" s="83"/>
      <c r="E78" s="83"/>
      <c r="F78" s="64"/>
      <c r="G78" s="61">
        <v>32</v>
      </c>
      <c r="H78" s="61">
        <v>21</v>
      </c>
      <c r="I78" s="61">
        <v>11</v>
      </c>
      <c r="J78" s="65"/>
      <c r="K78" s="2"/>
      <c r="L78" s="2"/>
      <c r="M78" s="2"/>
      <c r="N78" s="2"/>
      <c r="O78" s="2"/>
      <c r="P78" s="2"/>
      <c r="Q78" s="2"/>
    </row>
    <row r="79" spans="1:17" s="5" customFormat="1" ht="14.1" customHeight="1" x14ac:dyDescent="0.25">
      <c r="B79" s="2"/>
      <c r="C79" s="219" t="s">
        <v>1375</v>
      </c>
      <c r="D79" s="83"/>
      <c r="E79" s="83"/>
      <c r="F79" s="60" t="s">
        <v>1363</v>
      </c>
      <c r="G79" s="61">
        <v>9</v>
      </c>
      <c r="H79" s="61">
        <v>8</v>
      </c>
      <c r="I79" s="61">
        <v>3</v>
      </c>
      <c r="J79" s="65"/>
      <c r="K79" s="2"/>
      <c r="L79" s="2"/>
      <c r="M79" s="2"/>
      <c r="N79" s="2"/>
      <c r="O79" s="2"/>
      <c r="P79" s="2"/>
      <c r="Q79" s="2"/>
    </row>
    <row r="80" spans="1:17" s="5" customFormat="1" ht="38.1" customHeight="1" x14ac:dyDescent="0.25">
      <c r="B80" s="2"/>
      <c r="C80" s="63" t="s">
        <v>1376</v>
      </c>
      <c r="D80" s="83"/>
      <c r="E80" s="83"/>
      <c r="F80" s="60" t="s">
        <v>1363</v>
      </c>
      <c r="G80" s="61"/>
      <c r="H80" s="61"/>
      <c r="I80" s="61"/>
      <c r="J80" s="62" t="s">
        <v>1377</v>
      </c>
      <c r="K80" s="2"/>
      <c r="L80" s="2"/>
      <c r="M80" s="2"/>
      <c r="N80" s="2"/>
      <c r="O80" s="2"/>
      <c r="P80" s="2"/>
      <c r="Q80" s="2"/>
    </row>
    <row r="81" spans="2:17" s="5" customFormat="1" ht="14.1" customHeight="1" x14ac:dyDescent="0.25">
      <c r="B81" s="2"/>
      <c r="C81" s="231" t="s">
        <v>1378</v>
      </c>
      <c r="D81" s="83"/>
      <c r="E81" s="83"/>
      <c r="F81" s="60"/>
      <c r="G81" s="61">
        <v>1</v>
      </c>
      <c r="H81" s="61">
        <v>0</v>
      </c>
      <c r="I81" s="61">
        <v>1</v>
      </c>
      <c r="J81" s="62"/>
      <c r="K81" s="2"/>
      <c r="L81" s="2"/>
      <c r="M81" s="2"/>
      <c r="N81" s="2"/>
      <c r="O81" s="2"/>
      <c r="P81" s="2"/>
      <c r="Q81" s="2"/>
    </row>
    <row r="82" spans="2:17" s="5" customFormat="1" ht="14.1" customHeight="1" x14ac:dyDescent="0.25">
      <c r="B82" s="2"/>
      <c r="C82" s="231" t="s">
        <v>1379</v>
      </c>
      <c r="D82" s="83"/>
      <c r="E82" s="83"/>
      <c r="F82" s="60"/>
      <c r="G82" s="61">
        <v>46</v>
      </c>
      <c r="H82" s="61">
        <v>51</v>
      </c>
      <c r="I82" s="61">
        <v>38</v>
      </c>
      <c r="J82" s="62"/>
      <c r="K82" s="2"/>
      <c r="L82" s="2"/>
      <c r="M82" s="2"/>
      <c r="N82" s="2"/>
      <c r="O82" s="2"/>
      <c r="P82" s="2"/>
      <c r="Q82" s="2"/>
    </row>
    <row r="83" spans="2:17" s="5" customFormat="1" ht="14.1" customHeight="1" x14ac:dyDescent="0.25">
      <c r="B83" s="2"/>
      <c r="C83" s="231" t="s">
        <v>1380</v>
      </c>
      <c r="D83" s="83"/>
      <c r="E83" s="83"/>
      <c r="F83" s="60"/>
      <c r="G83" s="61">
        <v>99</v>
      </c>
      <c r="H83" s="61">
        <v>122</v>
      </c>
      <c r="I83" s="61">
        <v>135</v>
      </c>
      <c r="J83" s="62"/>
      <c r="K83" s="2"/>
      <c r="L83" s="2"/>
      <c r="M83" s="2"/>
      <c r="N83" s="2"/>
      <c r="O83" s="2"/>
      <c r="P83" s="2"/>
      <c r="Q83" s="2"/>
    </row>
    <row r="84" spans="2:17" s="5" customFormat="1" ht="14.1" customHeight="1" x14ac:dyDescent="0.25">
      <c r="B84" s="2"/>
      <c r="C84" s="231" t="s">
        <v>1381</v>
      </c>
      <c r="D84" s="83"/>
      <c r="E84" s="83"/>
      <c r="F84" s="60"/>
      <c r="G84" s="61">
        <v>27</v>
      </c>
      <c r="H84" s="61">
        <v>53</v>
      </c>
      <c r="I84" s="61">
        <v>53</v>
      </c>
      <c r="J84" s="62"/>
      <c r="K84" s="2"/>
      <c r="L84" s="2"/>
      <c r="M84" s="2"/>
      <c r="N84" s="2"/>
      <c r="O84" s="2"/>
      <c r="P84" s="2"/>
      <c r="Q84" s="2"/>
    </row>
    <row r="85" spans="2:17" s="5" customFormat="1" ht="14.1" customHeight="1" x14ac:dyDescent="0.25">
      <c r="B85" s="2"/>
      <c r="C85" s="231" t="s">
        <v>1382</v>
      </c>
      <c r="D85" s="83"/>
      <c r="E85" s="83"/>
      <c r="F85" s="60"/>
      <c r="G85" s="61">
        <v>14</v>
      </c>
      <c r="H85" s="61">
        <v>12</v>
      </c>
      <c r="I85" s="61">
        <v>15</v>
      </c>
      <c r="J85" s="62"/>
      <c r="K85" s="2"/>
      <c r="L85" s="2"/>
      <c r="M85" s="2"/>
      <c r="N85" s="2"/>
      <c r="O85" s="2"/>
      <c r="P85" s="2"/>
      <c r="Q85" s="2"/>
    </row>
    <row r="86" spans="2:17" s="5" customFormat="1" ht="14.1" customHeight="1" x14ac:dyDescent="0.25">
      <c r="B86" s="2"/>
      <c r="C86" s="231" t="s">
        <v>1383</v>
      </c>
      <c r="D86" s="83"/>
      <c r="E86" s="83"/>
      <c r="F86" s="60"/>
      <c r="G86" s="61">
        <v>43</v>
      </c>
      <c r="H86" s="61">
        <v>69</v>
      </c>
      <c r="I86" s="61">
        <v>27</v>
      </c>
      <c r="J86" s="62"/>
      <c r="K86" s="2"/>
      <c r="L86" s="2"/>
      <c r="M86" s="2"/>
      <c r="N86" s="2"/>
      <c r="O86" s="2"/>
      <c r="P86" s="2"/>
      <c r="Q86" s="2"/>
    </row>
    <row r="87" spans="2:17" s="5" customFormat="1" ht="14.1" customHeight="1" x14ac:dyDescent="0.25">
      <c r="B87" s="2"/>
      <c r="C87" s="63" t="s">
        <v>1384</v>
      </c>
      <c r="D87" s="83"/>
      <c r="E87" s="83"/>
      <c r="F87" s="60" t="s">
        <v>1363</v>
      </c>
      <c r="G87" s="61"/>
      <c r="H87" s="61"/>
      <c r="I87" s="61"/>
      <c r="J87" s="62" t="s">
        <v>1385</v>
      </c>
      <c r="K87" s="2"/>
      <c r="L87" s="2"/>
      <c r="M87" s="2"/>
      <c r="N87" s="2"/>
      <c r="O87" s="2"/>
      <c r="P87" s="2"/>
      <c r="Q87" s="2"/>
    </row>
    <row r="88" spans="2:17" s="5" customFormat="1" ht="14.1" customHeight="1" x14ac:dyDescent="0.25">
      <c r="B88" s="2"/>
      <c r="C88" s="231" t="s">
        <v>1386</v>
      </c>
      <c r="D88" s="83"/>
      <c r="E88" s="83"/>
      <c r="F88" s="60"/>
      <c r="G88" s="61">
        <v>87</v>
      </c>
      <c r="H88" s="61">
        <v>78</v>
      </c>
      <c r="I88" s="61">
        <v>95</v>
      </c>
      <c r="J88" s="62"/>
      <c r="K88" s="2"/>
      <c r="L88" s="2"/>
      <c r="M88" s="2"/>
      <c r="N88" s="2"/>
      <c r="O88" s="2"/>
      <c r="P88" s="2"/>
      <c r="Q88" s="2"/>
    </row>
    <row r="89" spans="2:17" s="5" customFormat="1" ht="14.1" customHeight="1" x14ac:dyDescent="0.25">
      <c r="B89" s="2"/>
      <c r="C89" s="231" t="s">
        <v>1387</v>
      </c>
      <c r="D89" s="83"/>
      <c r="E89" s="83"/>
      <c r="F89" s="60"/>
      <c r="G89" s="61">
        <v>41</v>
      </c>
      <c r="H89" s="61">
        <v>57</v>
      </c>
      <c r="I89" s="61">
        <v>52</v>
      </c>
      <c r="J89" s="62"/>
      <c r="K89" s="2"/>
      <c r="L89" s="2"/>
      <c r="M89" s="2"/>
      <c r="N89" s="2"/>
      <c r="O89" s="2"/>
      <c r="P89" s="2"/>
      <c r="Q89" s="2"/>
    </row>
    <row r="90" spans="2:17" s="5" customFormat="1" ht="14.1" customHeight="1" x14ac:dyDescent="0.25">
      <c r="B90" s="2"/>
      <c r="C90" s="231" t="s">
        <v>1388</v>
      </c>
      <c r="D90" s="83"/>
      <c r="E90" s="83"/>
      <c r="F90" s="60"/>
      <c r="G90" s="61">
        <v>3</v>
      </c>
      <c r="H90" s="61">
        <v>3</v>
      </c>
      <c r="I90" s="61">
        <v>10</v>
      </c>
      <c r="J90" s="62"/>
      <c r="K90" s="2"/>
      <c r="L90" s="2"/>
      <c r="M90" s="2"/>
      <c r="N90" s="2"/>
      <c r="O90" s="2"/>
      <c r="P90" s="2"/>
      <c r="Q90" s="2"/>
    </row>
    <row r="91" spans="2:17" s="5" customFormat="1" ht="14.1" customHeight="1" x14ac:dyDescent="0.25">
      <c r="B91" s="2"/>
      <c r="C91" s="231" t="s">
        <v>1389</v>
      </c>
      <c r="D91" s="83"/>
      <c r="E91" s="83"/>
      <c r="F91" s="60"/>
      <c r="G91" s="61">
        <v>26</v>
      </c>
      <c r="H91" s="61">
        <v>173</v>
      </c>
      <c r="I91" s="61">
        <v>30</v>
      </c>
      <c r="J91" s="62"/>
      <c r="K91" s="2"/>
      <c r="L91" s="2"/>
      <c r="M91" s="2"/>
      <c r="N91" s="2"/>
      <c r="O91" s="2"/>
      <c r="P91" s="2"/>
      <c r="Q91" s="2"/>
    </row>
    <row r="92" spans="2:17" s="5" customFormat="1" ht="14.1" customHeight="1" x14ac:dyDescent="0.25">
      <c r="B92" s="2"/>
      <c r="C92" s="59" t="s">
        <v>1439</v>
      </c>
      <c r="D92" s="83"/>
      <c r="E92" s="83"/>
      <c r="F92" s="60"/>
      <c r="G92" s="61">
        <v>23</v>
      </c>
      <c r="H92" s="61">
        <v>17</v>
      </c>
      <c r="I92" s="61">
        <v>32</v>
      </c>
      <c r="J92" s="62"/>
      <c r="K92" s="2"/>
      <c r="L92" s="2"/>
      <c r="M92" s="2"/>
      <c r="N92" s="2"/>
      <c r="O92" s="2"/>
      <c r="P92" s="2"/>
      <c r="Q92" s="2"/>
    </row>
    <row r="93" spans="2:17" s="5" customFormat="1" ht="14.1" customHeight="1" x14ac:dyDescent="0.25">
      <c r="B93" s="2"/>
      <c r="C93" s="63" t="s">
        <v>1390</v>
      </c>
      <c r="D93" s="83"/>
      <c r="E93" s="83"/>
      <c r="F93" s="64"/>
      <c r="G93" s="61"/>
      <c r="H93" s="61"/>
      <c r="I93" s="61"/>
      <c r="J93" s="65"/>
      <c r="K93" s="2"/>
      <c r="L93" s="2"/>
      <c r="M93" s="2"/>
      <c r="N93" s="2"/>
      <c r="O93" s="2"/>
      <c r="P93" s="2"/>
      <c r="Q93" s="2"/>
    </row>
    <row r="94" spans="2:17" s="5" customFormat="1" ht="14.1" customHeight="1" x14ac:dyDescent="0.25">
      <c r="B94" s="2"/>
      <c r="C94" s="59" t="s">
        <v>1391</v>
      </c>
      <c r="D94" s="83"/>
      <c r="E94" s="83"/>
      <c r="F94" s="60" t="s">
        <v>1363</v>
      </c>
      <c r="G94" s="61" t="s">
        <v>1392</v>
      </c>
      <c r="H94" s="61" t="s">
        <v>1393</v>
      </c>
      <c r="I94" s="61" t="s">
        <v>1394</v>
      </c>
      <c r="J94" s="62"/>
      <c r="K94" s="2"/>
      <c r="L94" s="2"/>
      <c r="M94" s="2"/>
      <c r="N94" s="2"/>
      <c r="O94" s="2"/>
      <c r="P94" s="2"/>
      <c r="Q94" s="2"/>
    </row>
    <row r="95" spans="2:17" s="5" customFormat="1" ht="36.6" customHeight="1" x14ac:dyDescent="0.25">
      <c r="B95" s="2"/>
      <c r="C95" s="404" t="s">
        <v>1395</v>
      </c>
      <c r="D95" s="405"/>
      <c r="E95" s="405"/>
      <c r="F95" s="60" t="s">
        <v>1396</v>
      </c>
      <c r="G95" s="61">
        <v>96</v>
      </c>
      <c r="H95" s="61">
        <v>89</v>
      </c>
      <c r="I95" s="61">
        <v>89</v>
      </c>
      <c r="J95" s="62"/>
      <c r="K95" s="2"/>
      <c r="L95" s="2"/>
      <c r="M95" s="2"/>
      <c r="N95" s="2"/>
      <c r="O95" s="2"/>
      <c r="P95" s="2"/>
      <c r="Q95" s="2"/>
    </row>
    <row r="96" spans="2:17" s="5" customFormat="1" ht="14.1" customHeight="1" x14ac:dyDescent="0.25">
      <c r="B96" s="2"/>
      <c r="C96" s="59" t="s">
        <v>1397</v>
      </c>
      <c r="D96" s="60"/>
      <c r="E96" s="60"/>
      <c r="F96" s="64"/>
      <c r="G96" s="61"/>
      <c r="H96" s="61"/>
      <c r="I96" s="61"/>
      <c r="J96" s="65"/>
      <c r="K96" s="2"/>
      <c r="L96" s="2"/>
      <c r="M96" s="2"/>
      <c r="N96" s="2"/>
      <c r="O96" s="2"/>
      <c r="P96" s="2"/>
      <c r="Q96" s="2"/>
    </row>
    <row r="97" spans="2:17" s="5" customFormat="1" ht="14.1" customHeight="1" x14ac:dyDescent="0.25">
      <c r="B97" s="2"/>
      <c r="C97" s="59" t="s">
        <v>1398</v>
      </c>
      <c r="D97" s="60"/>
      <c r="E97" s="60"/>
      <c r="F97" s="60" t="s">
        <v>1363</v>
      </c>
      <c r="G97" s="61">
        <v>16.218</v>
      </c>
      <c r="H97" s="61">
        <v>14.709</v>
      </c>
      <c r="I97" s="61">
        <v>10.912000000000001</v>
      </c>
      <c r="J97" s="62"/>
      <c r="K97" s="2"/>
      <c r="L97" s="2"/>
      <c r="M97" s="2"/>
      <c r="N97" s="2"/>
      <c r="O97" s="2"/>
      <c r="P97" s="2"/>
      <c r="Q97" s="2"/>
    </row>
    <row r="98" spans="2:17" s="5" customFormat="1" ht="23.85" customHeight="1" x14ac:dyDescent="0.25">
      <c r="B98" s="2"/>
      <c r="C98" s="59" t="s">
        <v>1399</v>
      </c>
      <c r="D98" s="60"/>
      <c r="E98" s="60"/>
      <c r="F98" s="60" t="s">
        <v>1363</v>
      </c>
      <c r="G98" s="61">
        <v>16.178000000000001</v>
      </c>
      <c r="H98" s="61">
        <v>14.682</v>
      </c>
      <c r="I98" s="61" t="s">
        <v>1400</v>
      </c>
      <c r="J98" s="62" t="s">
        <v>1401</v>
      </c>
      <c r="K98" s="2"/>
      <c r="L98" s="2"/>
      <c r="M98" s="2"/>
      <c r="N98" s="2"/>
      <c r="O98" s="2"/>
      <c r="P98" s="2"/>
      <c r="Q98" s="2"/>
    </row>
    <row r="99" spans="2:17" s="5" customFormat="1" ht="35.1" customHeight="1" x14ac:dyDescent="0.25">
      <c r="B99" s="2"/>
      <c r="C99" s="404" t="s">
        <v>1402</v>
      </c>
      <c r="D99" s="405"/>
      <c r="E99" s="405"/>
      <c r="F99" s="60" t="s">
        <v>1396</v>
      </c>
      <c r="G99" s="61">
        <v>87</v>
      </c>
      <c r="H99" s="61">
        <v>83</v>
      </c>
      <c r="I99" s="61">
        <v>79</v>
      </c>
      <c r="J99" s="86"/>
      <c r="K99" s="2"/>
      <c r="L99" s="2"/>
      <c r="M99" s="2"/>
      <c r="N99" s="2"/>
      <c r="O99" s="2"/>
      <c r="P99" s="2"/>
      <c r="Q99" s="2"/>
    </row>
    <row r="100" spans="2:17" s="5" customFormat="1" ht="14.1" customHeight="1" x14ac:dyDescent="0.25">
      <c r="B100" s="2"/>
      <c r="C100" s="63" t="s">
        <v>1403</v>
      </c>
      <c r="D100" s="60"/>
      <c r="E100" s="60"/>
      <c r="F100" s="64"/>
      <c r="G100" s="61"/>
      <c r="H100" s="61"/>
      <c r="I100" s="61"/>
      <c r="J100" s="65"/>
      <c r="K100" s="2"/>
      <c r="L100" s="2"/>
      <c r="M100" s="2"/>
      <c r="N100" s="2"/>
      <c r="O100" s="2"/>
      <c r="P100" s="2"/>
      <c r="Q100" s="2"/>
    </row>
    <row r="101" spans="2:17" s="5" customFormat="1" ht="14.1" customHeight="1" x14ac:dyDescent="0.25">
      <c r="B101" s="2"/>
      <c r="C101" s="59" t="s">
        <v>1404</v>
      </c>
      <c r="D101" s="60"/>
      <c r="E101" s="60"/>
      <c r="F101" s="60" t="s">
        <v>1363</v>
      </c>
      <c r="G101" s="221">
        <v>142</v>
      </c>
      <c r="H101" s="61">
        <v>85</v>
      </c>
      <c r="I101" s="61">
        <v>89</v>
      </c>
      <c r="J101" s="62"/>
      <c r="K101" s="2"/>
      <c r="L101" s="2"/>
      <c r="M101" s="2"/>
      <c r="N101" s="2"/>
      <c r="O101" s="2"/>
      <c r="P101" s="2"/>
      <c r="Q101" s="2"/>
    </row>
    <row r="102" spans="2:17" s="5" customFormat="1" ht="32.85" customHeight="1" x14ac:dyDescent="0.25">
      <c r="B102" s="2"/>
      <c r="C102" s="404" t="s">
        <v>1405</v>
      </c>
      <c r="D102" s="408"/>
      <c r="E102" s="408"/>
      <c r="F102" s="60" t="s">
        <v>1406</v>
      </c>
      <c r="G102" s="61"/>
      <c r="H102" s="61"/>
      <c r="I102" s="61"/>
      <c r="J102" s="62"/>
      <c r="K102" s="2"/>
      <c r="L102" s="2"/>
      <c r="M102" s="2"/>
      <c r="N102" s="2"/>
      <c r="O102" s="2"/>
      <c r="P102" s="2"/>
      <c r="Q102" s="2"/>
    </row>
    <row r="103" spans="2:17" s="5" customFormat="1" ht="14.1" customHeight="1" x14ac:dyDescent="0.25">
      <c r="B103" s="2"/>
      <c r="C103" s="231" t="s">
        <v>1378</v>
      </c>
      <c r="D103" s="60"/>
      <c r="E103" s="60"/>
      <c r="F103" s="60"/>
      <c r="G103" s="222" t="s">
        <v>1440</v>
      </c>
      <c r="H103" s="66" t="s">
        <v>1407</v>
      </c>
      <c r="I103" s="67" t="s">
        <v>1408</v>
      </c>
      <c r="J103" s="62"/>
      <c r="K103" s="2"/>
      <c r="L103" s="2"/>
      <c r="M103" s="2"/>
      <c r="N103" s="2"/>
      <c r="O103" s="2"/>
      <c r="P103" s="2"/>
      <c r="Q103" s="2"/>
    </row>
    <row r="104" spans="2:17" s="5" customFormat="1" ht="14.1" customHeight="1" x14ac:dyDescent="0.25">
      <c r="B104" s="2"/>
      <c r="C104" s="231" t="s">
        <v>1379</v>
      </c>
      <c r="D104" s="60"/>
      <c r="E104" s="60"/>
      <c r="F104" s="60"/>
      <c r="G104" s="222" t="s">
        <v>1441</v>
      </c>
      <c r="H104" s="67" t="s">
        <v>1409</v>
      </c>
      <c r="I104" s="67" t="s">
        <v>1410</v>
      </c>
      <c r="J104" s="62"/>
      <c r="K104" s="2"/>
      <c r="L104" s="2"/>
      <c r="M104" s="2"/>
      <c r="N104" s="2"/>
      <c r="O104" s="2"/>
      <c r="P104" s="2"/>
      <c r="Q104" s="2"/>
    </row>
    <row r="105" spans="2:17" s="5" customFormat="1" ht="14.1" customHeight="1" x14ac:dyDescent="0.25">
      <c r="B105" s="2"/>
      <c r="C105" s="231" t="s">
        <v>1380</v>
      </c>
      <c r="D105" s="60"/>
      <c r="E105" s="60"/>
      <c r="F105" s="60"/>
      <c r="G105" s="222" t="s">
        <v>1442</v>
      </c>
      <c r="H105" s="66" t="s">
        <v>1411</v>
      </c>
      <c r="I105" s="67" t="s">
        <v>1412</v>
      </c>
      <c r="J105" s="62"/>
      <c r="K105" s="2"/>
      <c r="L105" s="2"/>
      <c r="M105" s="2"/>
      <c r="N105" s="2"/>
      <c r="O105" s="2"/>
      <c r="P105" s="2"/>
      <c r="Q105" s="2"/>
    </row>
    <row r="106" spans="2:17" s="5" customFormat="1" ht="14.1" customHeight="1" x14ac:dyDescent="0.25">
      <c r="B106" s="2"/>
      <c r="C106" s="231" t="s">
        <v>1381</v>
      </c>
      <c r="D106" s="60"/>
      <c r="E106" s="60"/>
      <c r="F106" s="60"/>
      <c r="G106" s="222" t="s">
        <v>1443</v>
      </c>
      <c r="H106" s="66" t="s">
        <v>1413</v>
      </c>
      <c r="I106" s="67" t="s">
        <v>1414</v>
      </c>
      <c r="J106" s="62"/>
      <c r="K106" s="2"/>
      <c r="L106" s="2"/>
      <c r="M106" s="2"/>
      <c r="N106" s="2"/>
      <c r="O106" s="2"/>
      <c r="P106" s="2"/>
      <c r="Q106" s="2"/>
    </row>
    <row r="107" spans="2:17" s="5" customFormat="1" ht="14.1" customHeight="1" x14ac:dyDescent="0.25">
      <c r="B107" s="2"/>
      <c r="C107" s="231" t="s">
        <v>1382</v>
      </c>
      <c r="D107" s="60"/>
      <c r="E107" s="60"/>
      <c r="F107" s="60"/>
      <c r="G107" s="222" t="s">
        <v>1444</v>
      </c>
      <c r="H107" s="67" t="s">
        <v>1415</v>
      </c>
      <c r="I107" s="67" t="s">
        <v>1415</v>
      </c>
      <c r="J107" s="62"/>
      <c r="K107" s="2"/>
      <c r="L107" s="2"/>
      <c r="M107" s="2"/>
      <c r="N107" s="2"/>
      <c r="O107" s="2"/>
      <c r="P107" s="2"/>
      <c r="Q107" s="2"/>
    </row>
    <row r="108" spans="2:17" s="5" customFormat="1" ht="28.35" customHeight="1" x14ac:dyDescent="0.25">
      <c r="B108" s="2"/>
      <c r="C108" s="404" t="s">
        <v>1416</v>
      </c>
      <c r="D108" s="405"/>
      <c r="E108" s="405"/>
      <c r="F108" s="60" t="s">
        <v>1363</v>
      </c>
      <c r="G108" s="222">
        <v>29</v>
      </c>
      <c r="H108" s="61">
        <v>33</v>
      </c>
      <c r="I108" s="61">
        <v>17</v>
      </c>
      <c r="J108" s="62"/>
      <c r="K108" s="2"/>
      <c r="L108" s="2"/>
      <c r="M108" s="2"/>
      <c r="N108" s="2"/>
      <c r="O108" s="2"/>
      <c r="P108" s="2"/>
      <c r="Q108" s="2"/>
    </row>
    <row r="109" spans="2:17" s="5" customFormat="1" ht="29.85" customHeight="1" x14ac:dyDescent="0.25">
      <c r="B109" s="2"/>
      <c r="C109" s="404" t="s">
        <v>1417</v>
      </c>
      <c r="D109" s="405"/>
      <c r="E109" s="405"/>
      <c r="F109" s="60" t="s">
        <v>1363</v>
      </c>
      <c r="G109" s="221">
        <v>9</v>
      </c>
      <c r="H109" s="61">
        <v>4</v>
      </c>
      <c r="I109" s="61">
        <v>6</v>
      </c>
      <c r="J109" s="62"/>
      <c r="K109" s="2"/>
      <c r="L109" s="2"/>
      <c r="M109" s="2"/>
      <c r="N109" s="2"/>
      <c r="O109" s="2"/>
      <c r="P109" s="2"/>
      <c r="Q109" s="2"/>
    </row>
    <row r="110" spans="2:17" s="5" customFormat="1" ht="14.1" customHeight="1" x14ac:dyDescent="0.25">
      <c r="B110" s="2"/>
      <c r="C110" s="59" t="s">
        <v>1418</v>
      </c>
      <c r="D110" s="60"/>
      <c r="E110" s="60"/>
      <c r="F110" s="60" t="s">
        <v>1363</v>
      </c>
      <c r="G110" s="221">
        <v>180</v>
      </c>
      <c r="H110" s="61">
        <v>122</v>
      </c>
      <c r="I110" s="61">
        <v>112</v>
      </c>
      <c r="J110" s="62"/>
      <c r="K110" s="2"/>
      <c r="L110" s="2"/>
      <c r="M110" s="2"/>
      <c r="N110" s="2"/>
      <c r="O110" s="2"/>
      <c r="P110" s="2"/>
      <c r="Q110" s="2"/>
    </row>
    <row r="111" spans="2:17" s="5" customFormat="1" ht="29.1" customHeight="1" x14ac:dyDescent="0.25">
      <c r="B111" s="2"/>
      <c r="C111" s="404" t="s">
        <v>1419</v>
      </c>
      <c r="D111" s="405"/>
      <c r="E111" s="405"/>
      <c r="F111" s="60" t="s">
        <v>1363</v>
      </c>
      <c r="G111" s="222">
        <v>71</v>
      </c>
      <c r="H111" s="61">
        <v>63</v>
      </c>
      <c r="I111" s="61">
        <v>64</v>
      </c>
      <c r="J111" s="62"/>
      <c r="K111" s="2"/>
      <c r="L111" s="2"/>
      <c r="M111" s="2"/>
      <c r="N111" s="2"/>
      <c r="O111" s="2"/>
      <c r="P111" s="2"/>
      <c r="Q111" s="2"/>
    </row>
    <row r="112" spans="2:17" s="5" customFormat="1" ht="14.1" customHeight="1" x14ac:dyDescent="0.25">
      <c r="B112" s="2"/>
      <c r="C112" s="59" t="s">
        <v>1420</v>
      </c>
      <c r="D112" s="60"/>
      <c r="E112" s="60"/>
      <c r="F112" s="60" t="s">
        <v>1396</v>
      </c>
      <c r="G112" s="222">
        <v>11</v>
      </c>
      <c r="H112" s="61">
        <v>4</v>
      </c>
      <c r="I112" s="61" t="s">
        <v>1400</v>
      </c>
      <c r="J112" s="62"/>
      <c r="K112" s="2"/>
      <c r="L112" s="2"/>
      <c r="M112" s="2"/>
      <c r="N112" s="2"/>
      <c r="O112" s="2"/>
      <c r="P112" s="2"/>
      <c r="Q112" s="2"/>
    </row>
    <row r="113" spans="2:17" s="5" customFormat="1" ht="29.1" customHeight="1" x14ac:dyDescent="0.25">
      <c r="B113" s="2"/>
      <c r="C113" s="404" t="s">
        <v>1421</v>
      </c>
      <c r="D113" s="405"/>
      <c r="E113" s="405"/>
      <c r="F113" s="60" t="s">
        <v>1396</v>
      </c>
      <c r="G113" s="222">
        <v>100</v>
      </c>
      <c r="H113" s="61">
        <v>100</v>
      </c>
      <c r="I113" s="61" t="s">
        <v>1400</v>
      </c>
      <c r="J113" s="62"/>
      <c r="K113" s="2"/>
      <c r="L113" s="2"/>
      <c r="M113" s="2"/>
      <c r="N113" s="2"/>
      <c r="O113" s="2"/>
      <c r="P113" s="2"/>
      <c r="Q113" s="2"/>
    </row>
    <row r="114" spans="2:17" s="5" customFormat="1" ht="14.1" customHeight="1" x14ac:dyDescent="0.25">
      <c r="B114" s="2"/>
      <c r="C114" s="59" t="s">
        <v>1422</v>
      </c>
      <c r="D114" s="60"/>
      <c r="E114" s="60"/>
      <c r="F114" s="60" t="s">
        <v>1396</v>
      </c>
      <c r="G114" s="222">
        <v>74</v>
      </c>
      <c r="H114" s="61">
        <v>86</v>
      </c>
      <c r="I114" s="61" t="s">
        <v>1400</v>
      </c>
      <c r="J114" s="62"/>
      <c r="K114" s="2"/>
      <c r="L114" s="2"/>
      <c r="M114" s="2"/>
      <c r="N114" s="2"/>
      <c r="O114" s="2"/>
      <c r="P114" s="2"/>
      <c r="Q114" s="2"/>
    </row>
    <row r="115" spans="2:17" s="5" customFormat="1" ht="29.1" customHeight="1" x14ac:dyDescent="0.25">
      <c r="B115" s="2"/>
      <c r="C115" s="404" t="s">
        <v>1421</v>
      </c>
      <c r="D115" s="405"/>
      <c r="E115" s="405"/>
      <c r="F115" s="60" t="s">
        <v>1396</v>
      </c>
      <c r="G115" s="222">
        <v>100</v>
      </c>
      <c r="H115" s="61">
        <v>100</v>
      </c>
      <c r="I115" s="61" t="s">
        <v>1400</v>
      </c>
      <c r="J115" s="62"/>
      <c r="K115" s="2"/>
      <c r="L115" s="2"/>
      <c r="M115" s="2"/>
      <c r="N115" s="2"/>
      <c r="O115" s="2"/>
      <c r="P115" s="2"/>
      <c r="Q115" s="2"/>
    </row>
    <row r="116" spans="2:17" s="5" customFormat="1" ht="14.1" customHeight="1" x14ac:dyDescent="0.25">
      <c r="B116" s="2"/>
      <c r="C116" s="63" t="s">
        <v>1423</v>
      </c>
      <c r="D116" s="60"/>
      <c r="E116" s="60"/>
      <c r="F116" s="60"/>
      <c r="G116" s="61"/>
      <c r="H116" s="61"/>
      <c r="I116" s="61"/>
      <c r="J116" s="62"/>
      <c r="K116" s="2"/>
      <c r="L116" s="2"/>
      <c r="M116" s="2"/>
      <c r="N116" s="2"/>
      <c r="O116" s="2"/>
      <c r="P116" s="2"/>
      <c r="Q116" s="2"/>
    </row>
    <row r="117" spans="2:17" s="5" customFormat="1" ht="29.85" customHeight="1" x14ac:dyDescent="0.25">
      <c r="B117" s="2"/>
      <c r="C117" s="404" t="s">
        <v>1424</v>
      </c>
      <c r="D117" s="405"/>
      <c r="E117" s="405"/>
      <c r="F117" s="60" t="s">
        <v>1396</v>
      </c>
      <c r="G117" s="61">
        <v>86</v>
      </c>
      <c r="H117" s="61">
        <v>85</v>
      </c>
      <c r="I117" s="61">
        <v>80</v>
      </c>
      <c r="J117" s="62"/>
      <c r="K117" s="2"/>
      <c r="L117" s="2"/>
      <c r="M117" s="2"/>
      <c r="N117" s="2"/>
      <c r="O117" s="2"/>
      <c r="P117" s="2"/>
      <c r="Q117" s="2"/>
    </row>
    <row r="118" spans="2:17" s="5" customFormat="1" ht="14.1" customHeight="1" x14ac:dyDescent="0.25">
      <c r="B118" s="2"/>
      <c r="C118" s="59" t="s">
        <v>1425</v>
      </c>
      <c r="D118" s="60"/>
      <c r="E118" s="60"/>
      <c r="F118" s="60" t="s">
        <v>1363</v>
      </c>
      <c r="G118" s="61">
        <v>4.8520000000000003</v>
      </c>
      <c r="H118" s="61">
        <v>5.1289999999999996</v>
      </c>
      <c r="I118" s="61" t="s">
        <v>1426</v>
      </c>
      <c r="J118" s="62"/>
      <c r="K118" s="2"/>
      <c r="L118" s="2"/>
      <c r="M118" s="2"/>
      <c r="N118" s="2"/>
      <c r="O118" s="2"/>
      <c r="P118" s="2"/>
      <c r="Q118" s="2"/>
    </row>
    <row r="119" spans="2:17" s="5" customFormat="1" ht="14.1" customHeight="1" x14ac:dyDescent="0.25">
      <c r="B119" s="2"/>
      <c r="C119" s="59" t="s">
        <v>1427</v>
      </c>
      <c r="D119" s="60"/>
      <c r="E119" s="60"/>
      <c r="F119" s="60" t="s">
        <v>1363</v>
      </c>
      <c r="G119" s="67" t="s">
        <v>1428</v>
      </c>
      <c r="H119" s="61">
        <v>9.8179999999999996</v>
      </c>
      <c r="I119" s="61">
        <v>7.7910000000000004</v>
      </c>
      <c r="J119" s="62"/>
      <c r="K119" s="2"/>
      <c r="L119" s="2"/>
      <c r="M119" s="2"/>
      <c r="N119" s="2"/>
      <c r="O119" s="2"/>
      <c r="P119" s="2"/>
      <c r="Q119" s="2"/>
    </row>
    <row r="120" spans="2:17" s="5" customFormat="1" ht="13.8" customHeight="1" x14ac:dyDescent="0.25">
      <c r="B120" s="2"/>
      <c r="C120" s="63" t="s">
        <v>1429</v>
      </c>
      <c r="D120" s="60"/>
      <c r="E120" s="60"/>
      <c r="F120" s="64"/>
      <c r="G120" s="61"/>
      <c r="H120" s="61"/>
      <c r="I120" s="61"/>
      <c r="J120" s="65"/>
      <c r="K120" s="2"/>
      <c r="L120" s="2"/>
      <c r="M120" s="2"/>
      <c r="N120" s="2"/>
      <c r="O120" s="2"/>
      <c r="P120" s="2"/>
      <c r="Q120" s="2"/>
    </row>
    <row r="121" spans="2:17" s="5" customFormat="1" ht="14.1" customHeight="1" x14ac:dyDescent="0.25">
      <c r="B121" s="2"/>
      <c r="C121" s="59" t="s">
        <v>1430</v>
      </c>
      <c r="D121" s="60"/>
      <c r="E121" s="60"/>
      <c r="F121" s="60" t="s">
        <v>1363</v>
      </c>
      <c r="G121" s="61">
        <v>20.908999999999999</v>
      </c>
      <c r="H121" s="61">
        <v>19.094000000000001</v>
      </c>
      <c r="I121" s="61">
        <v>14.952999999999999</v>
      </c>
      <c r="J121" s="62"/>
      <c r="K121" s="2"/>
      <c r="L121" s="2"/>
      <c r="M121" s="2"/>
      <c r="N121" s="2"/>
      <c r="O121" s="2"/>
      <c r="P121" s="2"/>
      <c r="Q121" s="2"/>
    </row>
    <row r="122" spans="2:17" s="5" customFormat="1" ht="30.6" customHeight="1" x14ac:dyDescent="0.25">
      <c r="B122" s="2"/>
      <c r="C122" s="404" t="s">
        <v>1431</v>
      </c>
      <c r="D122" s="405"/>
      <c r="E122" s="405"/>
      <c r="F122" s="60" t="s">
        <v>1396</v>
      </c>
      <c r="G122" s="61">
        <v>6</v>
      </c>
      <c r="H122" s="61">
        <v>20</v>
      </c>
      <c r="I122" s="68">
        <v>26</v>
      </c>
      <c r="J122" s="62" t="s">
        <v>1432</v>
      </c>
      <c r="K122" s="2"/>
      <c r="L122" s="2"/>
      <c r="M122" s="2"/>
      <c r="N122" s="2"/>
      <c r="O122" s="2"/>
      <c r="P122" s="2"/>
      <c r="Q122" s="2"/>
    </row>
    <row r="123" spans="2:17" s="5" customFormat="1" ht="14.1" customHeight="1" x14ac:dyDescent="0.25">
      <c r="B123" s="2"/>
      <c r="C123" s="59" t="s">
        <v>1433</v>
      </c>
      <c r="D123" s="60"/>
      <c r="E123" s="60"/>
      <c r="F123" s="60" t="s">
        <v>1363</v>
      </c>
      <c r="G123" s="67" t="s">
        <v>1434</v>
      </c>
      <c r="H123" s="61">
        <v>8.093</v>
      </c>
      <c r="I123" s="61">
        <v>9.3569999999999993</v>
      </c>
      <c r="J123" s="62"/>
      <c r="K123" s="2"/>
      <c r="L123" s="2"/>
      <c r="M123" s="2"/>
      <c r="N123" s="2"/>
      <c r="O123" s="2"/>
      <c r="P123" s="2"/>
      <c r="Q123" s="2"/>
    </row>
    <row r="124" spans="2:17" s="5" customFormat="1" ht="14.1" customHeight="1" x14ac:dyDescent="0.25">
      <c r="B124" s="2"/>
      <c r="C124" s="63" t="s">
        <v>1435</v>
      </c>
      <c r="D124" s="69"/>
      <c r="E124" s="69"/>
      <c r="F124" s="69"/>
      <c r="G124" s="70"/>
      <c r="H124" s="70"/>
      <c r="I124" s="70"/>
      <c r="J124" s="71"/>
      <c r="K124" s="2"/>
      <c r="L124" s="2"/>
      <c r="M124" s="2"/>
      <c r="N124" s="2"/>
      <c r="O124" s="2"/>
      <c r="P124" s="2"/>
      <c r="Q124" s="2"/>
    </row>
    <row r="125" spans="2:17" s="5" customFormat="1" ht="13.8" x14ac:dyDescent="0.25">
      <c r="B125" s="2"/>
      <c r="C125" s="72" t="s">
        <v>1436</v>
      </c>
      <c r="D125" s="69"/>
      <c r="E125" s="69"/>
      <c r="F125" s="69" t="s">
        <v>1396</v>
      </c>
      <c r="G125" s="67">
        <v>76</v>
      </c>
      <c r="H125" s="70">
        <v>73</v>
      </c>
      <c r="I125" s="70">
        <v>75</v>
      </c>
      <c r="J125" s="71"/>
      <c r="K125" s="2"/>
      <c r="L125" s="2"/>
      <c r="M125" s="2"/>
      <c r="N125" s="2"/>
      <c r="O125" s="2"/>
      <c r="P125" s="2"/>
      <c r="Q125" s="2"/>
    </row>
    <row r="126" spans="2:17" s="5" customFormat="1" ht="38.25" customHeight="1" x14ac:dyDescent="0.25">
      <c r="B126" s="2"/>
      <c r="C126" s="406" t="s">
        <v>1437</v>
      </c>
      <c r="D126" s="407"/>
      <c r="E126" s="407"/>
      <c r="F126" s="69" t="s">
        <v>1396</v>
      </c>
      <c r="G126" s="67">
        <v>65</v>
      </c>
      <c r="H126" s="70">
        <v>61</v>
      </c>
      <c r="I126" s="70">
        <v>63</v>
      </c>
      <c r="J126" s="71"/>
      <c r="K126" s="2"/>
      <c r="L126" s="2"/>
      <c r="M126" s="2"/>
      <c r="N126" s="2"/>
      <c r="O126" s="2"/>
      <c r="P126" s="2"/>
      <c r="Q126" s="2"/>
    </row>
    <row r="127" spans="2:17" s="5" customFormat="1" ht="26.85" customHeight="1" thickBot="1" x14ac:dyDescent="0.3">
      <c r="B127" s="2"/>
      <c r="C127" s="220" t="s">
        <v>1438</v>
      </c>
      <c r="D127" s="191"/>
      <c r="E127" s="191"/>
      <c r="F127" s="191"/>
      <c r="G127" s="191"/>
      <c r="H127" s="73"/>
      <c r="I127" s="73"/>
      <c r="J127" s="74"/>
      <c r="K127" s="2"/>
      <c r="L127" s="2"/>
      <c r="M127" s="2"/>
      <c r="N127" s="2"/>
      <c r="O127" s="2"/>
      <c r="P127" s="2"/>
      <c r="Q127" s="2"/>
    </row>
    <row r="128" spans="2:17" s="5" customFormat="1" ht="14.1" customHeight="1" x14ac:dyDescent="0.25">
      <c r="B128" s="2"/>
      <c r="C128" s="77"/>
      <c r="D128" s="77"/>
      <c r="E128" s="77"/>
      <c r="F128" s="2"/>
      <c r="G128" s="2"/>
      <c r="H128" s="2"/>
      <c r="I128" s="2"/>
      <c r="J128" s="2"/>
      <c r="K128" s="2"/>
      <c r="L128" s="2"/>
      <c r="M128" s="2"/>
      <c r="N128" s="2"/>
      <c r="O128" s="2"/>
      <c r="P128" s="2"/>
      <c r="Q128" s="2"/>
    </row>
    <row r="129" spans="1:18" s="5" customFormat="1" ht="14.1" hidden="1" customHeight="1" x14ac:dyDescent="0.25">
      <c r="B129" s="2"/>
      <c r="C129" s="77"/>
      <c r="D129" s="77"/>
      <c r="E129" s="77"/>
      <c r="F129" s="2"/>
      <c r="G129" s="2"/>
      <c r="H129" s="2"/>
      <c r="I129" s="2"/>
      <c r="J129" s="2"/>
      <c r="K129" s="2"/>
      <c r="L129" s="2"/>
      <c r="M129" s="2"/>
      <c r="N129" s="2"/>
      <c r="O129" s="2"/>
      <c r="P129" s="2"/>
      <c r="Q129" s="2"/>
    </row>
    <row r="130" spans="1:18" ht="16.8" hidden="1" customHeight="1" x14ac:dyDescent="0.4">
      <c r="A130" s="41"/>
      <c r="B130" s="3"/>
      <c r="C130" s="229"/>
      <c r="E130" s="5"/>
    </row>
    <row r="131" spans="1:18" ht="14.85" hidden="1" customHeight="1" x14ac:dyDescent="0.25">
      <c r="A131" s="41"/>
      <c r="B131" s="12"/>
      <c r="C131" s="195"/>
      <c r="D131" s="195"/>
      <c r="E131" s="195"/>
      <c r="F131" s="12"/>
      <c r="G131" s="12"/>
      <c r="H131" s="12"/>
      <c r="I131" s="12"/>
      <c r="J131" s="12"/>
      <c r="K131" s="12"/>
      <c r="L131" s="12"/>
      <c r="M131" s="12"/>
      <c r="N131" s="12"/>
      <c r="O131" s="12"/>
      <c r="P131" s="12"/>
      <c r="Q131" s="12"/>
      <c r="R131" s="12"/>
    </row>
    <row r="132" spans="1:18" ht="15.6" hidden="1" customHeight="1" x14ac:dyDescent="0.25">
      <c r="A132" s="41"/>
      <c r="B132" s="12"/>
      <c r="C132" s="195"/>
      <c r="D132" s="195"/>
      <c r="E132" s="195"/>
      <c r="F132" s="12"/>
      <c r="G132" s="12"/>
      <c r="H132" s="12"/>
      <c r="I132" s="12"/>
      <c r="J132" s="12"/>
      <c r="K132" s="12"/>
      <c r="L132" s="12"/>
      <c r="M132" s="12"/>
      <c r="N132" s="12"/>
      <c r="O132" s="12"/>
      <c r="P132" s="12"/>
      <c r="Q132" s="12"/>
      <c r="R132" s="12"/>
    </row>
    <row r="133" spans="1:18" ht="14.1" hidden="1" customHeight="1" x14ac:dyDescent="0.25">
      <c r="A133" s="40"/>
      <c r="B133" s="12"/>
      <c r="C133" s="195"/>
      <c r="D133" s="195"/>
      <c r="E133" s="195"/>
      <c r="F133" s="12"/>
      <c r="G133" s="12"/>
      <c r="H133" s="12"/>
      <c r="I133" s="12"/>
      <c r="J133" s="12"/>
      <c r="K133" s="12"/>
      <c r="L133" s="12"/>
      <c r="M133" s="12"/>
      <c r="N133" s="12"/>
      <c r="O133" s="12"/>
      <c r="P133" s="12"/>
      <c r="Q133" s="12"/>
      <c r="R133" s="12"/>
    </row>
    <row r="134" spans="1:18" ht="14.1" hidden="1" customHeight="1" x14ac:dyDescent="0.25">
      <c r="A134" s="40"/>
      <c r="B134" s="12"/>
      <c r="C134" s="195"/>
      <c r="D134" s="195"/>
      <c r="E134" s="195"/>
      <c r="F134" s="12"/>
      <c r="G134" s="12"/>
      <c r="H134" s="12"/>
      <c r="I134" s="12"/>
      <c r="J134" s="12"/>
      <c r="K134" s="12"/>
      <c r="L134" s="12"/>
      <c r="M134" s="12"/>
      <c r="N134" s="12"/>
      <c r="O134" s="12"/>
      <c r="P134" s="12"/>
      <c r="Q134" s="12"/>
      <c r="R134" s="12"/>
    </row>
    <row r="135" spans="1:18" ht="14.1" hidden="1" customHeight="1" x14ac:dyDescent="0.25">
      <c r="A135" s="40"/>
      <c r="B135" s="12"/>
      <c r="C135" s="195"/>
      <c r="D135" s="195"/>
      <c r="E135" s="195"/>
      <c r="F135" s="12"/>
      <c r="G135" s="12"/>
      <c r="H135" s="12"/>
      <c r="I135" s="12"/>
      <c r="J135" s="12"/>
      <c r="K135" s="12"/>
      <c r="L135" s="12"/>
      <c r="M135" s="12"/>
      <c r="N135" s="12"/>
      <c r="O135" s="12"/>
      <c r="P135" s="12"/>
      <c r="Q135" s="12"/>
      <c r="R135" s="12"/>
    </row>
    <row r="136" spans="1:18" ht="14.1" hidden="1" customHeight="1" x14ac:dyDescent="0.25">
      <c r="A136" s="40"/>
      <c r="B136" s="12"/>
      <c r="C136" s="195"/>
      <c r="D136" s="195"/>
      <c r="E136" s="195"/>
      <c r="F136" s="12"/>
      <c r="G136" s="12"/>
      <c r="H136" s="12"/>
      <c r="I136" s="12"/>
      <c r="J136" s="12"/>
      <c r="K136" s="12"/>
      <c r="L136" s="12"/>
      <c r="M136" s="12"/>
      <c r="N136" s="12"/>
      <c r="O136" s="12"/>
      <c r="P136" s="12"/>
      <c r="Q136" s="12"/>
      <c r="R136" s="12"/>
    </row>
    <row r="137" spans="1:18" ht="14.1" hidden="1" customHeight="1" x14ac:dyDescent="0.25">
      <c r="A137" s="40"/>
      <c r="B137" s="12"/>
      <c r="C137" s="195"/>
      <c r="D137" s="195"/>
      <c r="E137" s="195"/>
      <c r="F137" s="12"/>
      <c r="G137" s="12"/>
      <c r="H137" s="12"/>
      <c r="I137" s="12"/>
      <c r="J137" s="12"/>
      <c r="K137" s="12"/>
      <c r="L137" s="12"/>
      <c r="M137" s="12"/>
      <c r="N137" s="12"/>
      <c r="O137" s="12"/>
      <c r="P137" s="12"/>
      <c r="Q137" s="12"/>
      <c r="R137" s="12"/>
    </row>
    <row r="138" spans="1:18" ht="14.1" hidden="1" customHeight="1" x14ac:dyDescent="0.25">
      <c r="A138" s="40"/>
      <c r="B138" s="12"/>
      <c r="C138" s="195"/>
      <c r="D138" s="195"/>
      <c r="E138" s="195"/>
      <c r="F138" s="12"/>
      <c r="G138" s="12"/>
      <c r="H138" s="12"/>
      <c r="I138" s="12"/>
      <c r="J138" s="12"/>
      <c r="K138" s="12"/>
      <c r="L138" s="12"/>
      <c r="M138" s="12"/>
      <c r="N138" s="12"/>
      <c r="O138" s="12"/>
      <c r="P138" s="12"/>
      <c r="Q138" s="12"/>
      <c r="R138" s="12"/>
    </row>
    <row r="139" spans="1:18" ht="14.1" hidden="1" customHeight="1" x14ac:dyDescent="0.25">
      <c r="A139" s="40"/>
      <c r="B139" s="12"/>
      <c r="C139" s="195"/>
      <c r="D139" s="195"/>
      <c r="E139" s="195"/>
      <c r="F139" s="12"/>
      <c r="G139" s="12"/>
      <c r="H139" s="12"/>
      <c r="I139" s="12"/>
      <c r="J139" s="12"/>
      <c r="K139" s="12"/>
      <c r="L139" s="12"/>
      <c r="M139" s="12"/>
      <c r="N139" s="12"/>
      <c r="O139" s="12"/>
      <c r="P139" s="12"/>
      <c r="Q139" s="12"/>
      <c r="R139" s="12"/>
    </row>
    <row r="140" spans="1:18" ht="14.1" hidden="1" customHeight="1" x14ac:dyDescent="0.25">
      <c r="A140" s="40"/>
      <c r="B140" s="12"/>
      <c r="C140" s="195"/>
      <c r="D140" s="195"/>
      <c r="E140" s="195"/>
      <c r="F140" s="12"/>
      <c r="G140" s="12"/>
      <c r="H140" s="12"/>
      <c r="I140" s="12"/>
      <c r="J140" s="12"/>
      <c r="K140" s="12"/>
      <c r="L140" s="12"/>
      <c r="M140" s="12"/>
      <c r="N140" s="12"/>
      <c r="O140" s="12"/>
      <c r="P140" s="12"/>
      <c r="Q140" s="12"/>
      <c r="R140" s="12"/>
    </row>
    <row r="141" spans="1:18" ht="14.1" hidden="1" customHeight="1" x14ac:dyDescent="0.25">
      <c r="A141" s="40"/>
      <c r="B141" s="12"/>
      <c r="C141" s="195"/>
      <c r="D141" s="195"/>
      <c r="E141" s="195"/>
      <c r="F141" s="12"/>
      <c r="G141" s="12"/>
      <c r="H141" s="12"/>
      <c r="I141" s="12"/>
      <c r="J141" s="12"/>
      <c r="K141" s="12"/>
      <c r="L141" s="12"/>
      <c r="M141" s="12"/>
      <c r="N141" s="12"/>
      <c r="O141" s="12"/>
      <c r="P141" s="12"/>
      <c r="Q141" s="12"/>
      <c r="R141" s="12"/>
    </row>
    <row r="142" spans="1:18" ht="14.1" hidden="1" customHeight="1" x14ac:dyDescent="0.25">
      <c r="A142" s="40"/>
      <c r="B142" s="12"/>
      <c r="C142" s="195"/>
      <c r="D142" s="195"/>
      <c r="E142" s="195"/>
      <c r="F142" s="12"/>
      <c r="G142" s="12"/>
      <c r="H142" s="12"/>
      <c r="I142" s="12"/>
      <c r="J142" s="12"/>
      <c r="K142" s="12"/>
      <c r="L142" s="12"/>
      <c r="M142" s="12"/>
      <c r="N142" s="12"/>
      <c r="O142" s="12"/>
      <c r="P142" s="12"/>
      <c r="Q142" s="12"/>
      <c r="R142" s="12"/>
    </row>
    <row r="143" spans="1:18" ht="14.1" hidden="1" customHeight="1" x14ac:dyDescent="0.25">
      <c r="A143" s="40"/>
      <c r="B143" s="12"/>
      <c r="C143" s="195"/>
      <c r="D143" s="195"/>
      <c r="E143" s="195"/>
      <c r="F143" s="12"/>
      <c r="G143" s="12"/>
      <c r="H143" s="12"/>
      <c r="I143" s="12"/>
      <c r="J143" s="12"/>
      <c r="K143" s="12"/>
      <c r="L143" s="12"/>
      <c r="M143" s="12"/>
      <c r="N143" s="12"/>
      <c r="O143" s="12"/>
      <c r="P143" s="12"/>
      <c r="Q143" s="12"/>
      <c r="R143" s="12"/>
    </row>
    <row r="144" spans="1:18" ht="14.1" hidden="1" customHeight="1" x14ac:dyDescent="0.25">
      <c r="A144" s="40"/>
      <c r="B144" s="12"/>
      <c r="C144" s="195"/>
      <c r="D144" s="195"/>
      <c r="E144" s="195"/>
      <c r="F144" s="12"/>
      <c r="G144" s="12"/>
      <c r="H144" s="12"/>
      <c r="I144" s="12"/>
      <c r="J144" s="12"/>
      <c r="K144" s="12"/>
      <c r="L144" s="12"/>
      <c r="M144" s="12"/>
      <c r="N144" s="12"/>
      <c r="O144" s="12"/>
      <c r="P144" s="12"/>
      <c r="Q144" s="12"/>
      <c r="R144" s="12"/>
    </row>
    <row r="145" spans="1:18" ht="14.1" hidden="1" customHeight="1" x14ac:dyDescent="0.25">
      <c r="A145" s="40"/>
      <c r="B145" s="12"/>
      <c r="C145" s="195"/>
      <c r="D145" s="195"/>
      <c r="E145" s="195"/>
      <c r="F145" s="12"/>
      <c r="G145" s="12"/>
      <c r="H145" s="12"/>
      <c r="I145" s="12"/>
      <c r="J145" s="12"/>
      <c r="K145" s="12"/>
      <c r="L145" s="12"/>
      <c r="M145" s="12"/>
      <c r="N145" s="12"/>
      <c r="O145" s="12"/>
      <c r="P145" s="12"/>
      <c r="Q145" s="12"/>
      <c r="R145" s="12"/>
    </row>
    <row r="146" spans="1:18" ht="14.1" hidden="1" customHeight="1" x14ac:dyDescent="0.25">
      <c r="A146" s="40"/>
      <c r="B146" s="12"/>
      <c r="C146" s="195"/>
      <c r="D146" s="195"/>
      <c r="E146" s="195"/>
      <c r="F146" s="12"/>
      <c r="G146" s="12"/>
      <c r="H146" s="12"/>
      <c r="I146" s="12"/>
      <c r="J146" s="12"/>
      <c r="K146" s="12"/>
      <c r="L146" s="12"/>
      <c r="M146" s="12"/>
      <c r="N146" s="12"/>
      <c r="O146" s="12"/>
      <c r="P146" s="12"/>
      <c r="Q146" s="12"/>
      <c r="R146" s="12"/>
    </row>
    <row r="147" spans="1:18" ht="14.1" hidden="1" customHeight="1" x14ac:dyDescent="0.25">
      <c r="A147" s="40"/>
      <c r="B147" s="12"/>
      <c r="C147" s="195"/>
      <c r="D147" s="195"/>
      <c r="E147" s="195"/>
      <c r="F147" s="12"/>
      <c r="G147" s="12"/>
      <c r="H147" s="12"/>
      <c r="I147" s="12"/>
      <c r="J147" s="12"/>
      <c r="K147" s="12"/>
      <c r="L147" s="12"/>
      <c r="M147" s="12"/>
      <c r="N147" s="12"/>
      <c r="O147" s="12"/>
      <c r="P147" s="12"/>
      <c r="Q147" s="12"/>
      <c r="R147" s="12"/>
    </row>
    <row r="148" spans="1:18" ht="14.1" hidden="1" customHeight="1" x14ac:dyDescent="0.25">
      <c r="A148" s="40"/>
      <c r="B148" s="12"/>
      <c r="C148" s="195"/>
      <c r="D148" s="195"/>
      <c r="E148" s="195"/>
      <c r="F148" s="12"/>
      <c r="G148" s="12"/>
      <c r="H148" s="12"/>
      <c r="I148" s="12"/>
      <c r="J148" s="12"/>
      <c r="K148" s="12"/>
      <c r="L148" s="12"/>
      <c r="M148" s="12"/>
      <c r="N148" s="12"/>
      <c r="O148" s="12"/>
      <c r="P148" s="12"/>
      <c r="Q148" s="12"/>
      <c r="R148" s="12"/>
    </row>
    <row r="149" spans="1:18" ht="14.1" hidden="1" customHeight="1" x14ac:dyDescent="0.25">
      <c r="A149" s="40"/>
      <c r="B149" s="12"/>
      <c r="C149" s="195"/>
      <c r="D149" s="195"/>
      <c r="E149" s="195"/>
      <c r="F149" s="12"/>
      <c r="G149" s="12"/>
      <c r="H149" s="12"/>
      <c r="I149" s="12"/>
      <c r="J149" s="12"/>
      <c r="K149" s="12"/>
      <c r="L149" s="12"/>
      <c r="M149" s="12"/>
      <c r="N149" s="12"/>
      <c r="O149" s="12"/>
      <c r="P149" s="12"/>
      <c r="Q149" s="12"/>
      <c r="R149" s="12"/>
    </row>
    <row r="150" spans="1:18" ht="14.1" hidden="1" customHeight="1" x14ac:dyDescent="0.25">
      <c r="A150" s="40"/>
      <c r="B150" s="12"/>
      <c r="C150" s="195"/>
      <c r="D150" s="195"/>
      <c r="E150" s="195"/>
      <c r="F150" s="12"/>
      <c r="G150" s="12"/>
      <c r="H150" s="12"/>
      <c r="I150" s="12"/>
      <c r="J150" s="12"/>
      <c r="K150" s="12"/>
      <c r="L150" s="12"/>
      <c r="M150" s="12"/>
      <c r="N150" s="12"/>
      <c r="O150" s="12"/>
      <c r="P150" s="12"/>
      <c r="Q150" s="12"/>
      <c r="R150" s="12"/>
    </row>
    <row r="151" spans="1:18" ht="14.1" hidden="1" customHeight="1" x14ac:dyDescent="0.25">
      <c r="A151" s="40"/>
      <c r="B151" s="12"/>
      <c r="C151" s="195"/>
      <c r="D151" s="195"/>
      <c r="E151" s="195"/>
      <c r="F151" s="12"/>
      <c r="G151" s="12"/>
      <c r="H151" s="12"/>
      <c r="I151" s="12"/>
      <c r="J151" s="12"/>
      <c r="K151" s="12"/>
      <c r="L151" s="12"/>
      <c r="M151" s="12"/>
      <c r="N151" s="12"/>
      <c r="O151" s="12"/>
      <c r="P151" s="12"/>
      <c r="Q151" s="12"/>
      <c r="R151" s="12"/>
    </row>
    <row r="152" spans="1:18" s="5" customFormat="1" ht="14.1" hidden="1" customHeight="1" x14ac:dyDescent="0.25">
      <c r="B152" s="2"/>
      <c r="C152" s="77"/>
      <c r="D152" s="77"/>
      <c r="E152" s="77"/>
      <c r="F152" s="2"/>
      <c r="G152" s="2"/>
      <c r="H152" s="2"/>
      <c r="I152" s="2"/>
      <c r="J152" s="2"/>
      <c r="K152" s="2"/>
      <c r="L152" s="2"/>
      <c r="M152" s="2"/>
      <c r="N152" s="2"/>
      <c r="O152" s="2"/>
      <c r="P152" s="2"/>
      <c r="Q152" s="2"/>
    </row>
    <row r="153" spans="1:18" s="5" customFormat="1" ht="14.1" hidden="1" customHeight="1" x14ac:dyDescent="0.25">
      <c r="B153" s="2"/>
      <c r="C153" s="77"/>
      <c r="D153" s="77"/>
      <c r="E153" s="77"/>
      <c r="F153" s="2"/>
      <c r="G153" s="2"/>
      <c r="H153" s="2"/>
      <c r="I153" s="2"/>
      <c r="J153" s="2"/>
      <c r="K153" s="2"/>
      <c r="L153" s="2"/>
      <c r="M153" s="2"/>
      <c r="N153" s="2"/>
      <c r="O153" s="2"/>
      <c r="P153" s="2"/>
      <c r="Q153" s="2"/>
    </row>
    <row r="154" spans="1:18" s="5" customFormat="1" ht="14.1" hidden="1" customHeight="1" x14ac:dyDescent="0.25">
      <c r="B154" s="2"/>
      <c r="C154" s="77"/>
      <c r="D154" s="77"/>
      <c r="E154" s="77"/>
      <c r="F154" s="2"/>
      <c r="G154" s="2"/>
      <c r="H154" s="2"/>
      <c r="I154" s="2"/>
      <c r="J154" s="2"/>
      <c r="K154" s="2"/>
      <c r="L154" s="2"/>
      <c r="M154" s="2"/>
      <c r="N154" s="2"/>
      <c r="O154" s="2"/>
      <c r="P154" s="2"/>
      <c r="Q154" s="2"/>
    </row>
    <row r="155" spans="1:18" s="5" customFormat="1" ht="14.1" hidden="1" customHeight="1" x14ac:dyDescent="0.25">
      <c r="B155" s="2"/>
      <c r="C155" s="77"/>
      <c r="D155" s="77"/>
      <c r="E155" s="77"/>
      <c r="F155" s="2"/>
      <c r="G155" s="2"/>
      <c r="H155" s="2"/>
      <c r="I155" s="2"/>
      <c r="J155" s="2"/>
      <c r="K155" s="2"/>
      <c r="L155" s="2"/>
      <c r="M155" s="2"/>
      <c r="N155" s="2"/>
      <c r="O155" s="2"/>
      <c r="P155" s="2"/>
      <c r="Q155" s="2"/>
    </row>
    <row r="156" spans="1:18" s="5" customFormat="1" ht="14.1" hidden="1" customHeight="1" x14ac:dyDescent="0.25">
      <c r="B156" s="2"/>
      <c r="C156" s="77"/>
      <c r="D156" s="77"/>
      <c r="E156" s="77"/>
      <c r="F156" s="2"/>
      <c r="G156" s="2"/>
      <c r="H156" s="2"/>
      <c r="I156" s="2"/>
      <c r="J156" s="2"/>
      <c r="K156" s="2"/>
      <c r="L156" s="2"/>
      <c r="M156" s="2"/>
      <c r="N156" s="2"/>
      <c r="O156" s="2"/>
      <c r="P156" s="2"/>
      <c r="Q156" s="2"/>
    </row>
    <row r="157" spans="1:18" s="5" customFormat="1" ht="14.1" hidden="1" customHeight="1" x14ac:dyDescent="0.25">
      <c r="B157" s="2"/>
      <c r="C157" s="77"/>
      <c r="D157" s="77"/>
      <c r="E157" s="77"/>
      <c r="F157" s="2"/>
      <c r="G157" s="2"/>
      <c r="H157" s="2"/>
      <c r="I157" s="2"/>
      <c r="J157" s="2"/>
      <c r="K157" s="2"/>
      <c r="L157" s="2"/>
      <c r="M157" s="2"/>
      <c r="N157" s="2"/>
      <c r="O157" s="2"/>
      <c r="P157" s="2"/>
      <c r="Q157" s="2"/>
    </row>
    <row r="158" spans="1:18" s="5" customFormat="1" ht="14.1" hidden="1" customHeight="1" x14ac:dyDescent="0.25">
      <c r="B158" s="2"/>
      <c r="C158" s="77"/>
      <c r="D158" s="77"/>
      <c r="E158" s="77"/>
      <c r="F158" s="2"/>
      <c r="G158" s="2"/>
      <c r="H158" s="2"/>
      <c r="I158" s="2"/>
      <c r="J158" s="2"/>
      <c r="K158" s="2"/>
      <c r="L158" s="2"/>
      <c r="M158" s="2"/>
      <c r="N158" s="2"/>
      <c r="O158" s="2"/>
      <c r="P158" s="2"/>
      <c r="Q158" s="2"/>
    </row>
    <row r="159" spans="1:18" s="5" customFormat="1" ht="14.1" hidden="1" customHeight="1" x14ac:dyDescent="0.25">
      <c r="B159" s="2"/>
      <c r="C159" s="77"/>
      <c r="D159" s="77"/>
      <c r="E159" s="77"/>
      <c r="F159" s="2"/>
      <c r="G159" s="2"/>
      <c r="H159" s="2"/>
      <c r="I159" s="2"/>
      <c r="J159" s="2"/>
      <c r="K159" s="2"/>
      <c r="L159" s="2"/>
      <c r="M159" s="2"/>
      <c r="N159" s="2"/>
      <c r="O159" s="2"/>
      <c r="P159" s="2"/>
      <c r="Q159" s="2"/>
    </row>
    <row r="160" spans="1:18" s="5" customFormat="1" ht="14.1" hidden="1" customHeight="1" x14ac:dyDescent="0.25">
      <c r="B160" s="2"/>
      <c r="C160" s="77"/>
      <c r="D160" s="77"/>
      <c r="E160" s="77"/>
      <c r="F160" s="2"/>
      <c r="G160" s="2"/>
      <c r="H160" s="2"/>
      <c r="I160" s="2"/>
      <c r="J160" s="2"/>
      <c r="K160" s="2"/>
      <c r="L160" s="2"/>
      <c r="M160" s="2"/>
      <c r="N160" s="2"/>
      <c r="O160" s="2"/>
      <c r="P160" s="2"/>
      <c r="Q160" s="2"/>
    </row>
    <row r="161" spans="2:17" s="5" customFormat="1" ht="14.1" hidden="1" customHeight="1" x14ac:dyDescent="0.25">
      <c r="B161" s="2"/>
      <c r="C161" s="77"/>
      <c r="D161" s="77"/>
      <c r="E161" s="77"/>
      <c r="F161" s="2"/>
      <c r="G161" s="2"/>
      <c r="H161" s="2"/>
      <c r="I161" s="2"/>
      <c r="J161" s="2"/>
      <c r="K161" s="2"/>
      <c r="L161" s="2"/>
      <c r="M161" s="2"/>
      <c r="N161" s="2"/>
      <c r="O161" s="2"/>
      <c r="P161" s="2"/>
      <c r="Q161" s="2"/>
    </row>
    <row r="162" spans="2:17" s="5" customFormat="1" ht="14.1" hidden="1" customHeight="1" x14ac:dyDescent="0.25">
      <c r="B162" s="2"/>
      <c r="C162" s="77"/>
      <c r="D162" s="77"/>
      <c r="E162" s="77"/>
      <c r="F162" s="2"/>
      <c r="G162" s="2"/>
      <c r="H162" s="2"/>
      <c r="I162" s="2"/>
      <c r="J162" s="2"/>
      <c r="K162" s="2"/>
      <c r="L162" s="2"/>
      <c r="M162" s="2"/>
      <c r="N162" s="2"/>
      <c r="O162" s="2"/>
      <c r="P162" s="2"/>
      <c r="Q162" s="2"/>
    </row>
    <row r="163" spans="2:17" s="5" customFormat="1" ht="14.1" hidden="1" customHeight="1" x14ac:dyDescent="0.25">
      <c r="B163" s="2"/>
      <c r="C163" s="77"/>
      <c r="D163" s="77"/>
      <c r="E163" s="77"/>
      <c r="F163" s="2"/>
      <c r="G163" s="2"/>
      <c r="H163" s="2"/>
      <c r="I163" s="2"/>
      <c r="J163" s="2"/>
      <c r="K163" s="2"/>
      <c r="L163" s="2"/>
      <c r="M163" s="2"/>
      <c r="N163" s="2"/>
      <c r="O163" s="2"/>
      <c r="P163" s="2"/>
      <c r="Q163" s="2"/>
    </row>
    <row r="164" spans="2:17" s="5" customFormat="1" ht="14.1" hidden="1" customHeight="1" x14ac:dyDescent="0.25">
      <c r="B164" s="2"/>
      <c r="C164" s="77"/>
      <c r="D164" s="77"/>
      <c r="E164" s="77"/>
      <c r="F164" s="2"/>
      <c r="G164" s="2"/>
      <c r="H164" s="2"/>
      <c r="I164" s="2"/>
      <c r="J164" s="2"/>
      <c r="K164" s="2"/>
      <c r="L164" s="2"/>
      <c r="M164" s="2"/>
      <c r="N164" s="2"/>
      <c r="O164" s="2"/>
      <c r="P164" s="2"/>
      <c r="Q164" s="2"/>
    </row>
    <row r="165" spans="2:17" s="5" customFormat="1" ht="14.1" hidden="1" customHeight="1" x14ac:dyDescent="0.25">
      <c r="B165" s="2"/>
      <c r="C165" s="77"/>
      <c r="D165" s="77"/>
      <c r="E165" s="77"/>
      <c r="F165" s="2"/>
      <c r="G165" s="2"/>
      <c r="H165" s="2"/>
      <c r="I165" s="2"/>
      <c r="J165" s="2"/>
      <c r="K165" s="2"/>
      <c r="L165" s="2"/>
      <c r="M165" s="2"/>
      <c r="N165" s="2"/>
      <c r="O165" s="2"/>
      <c r="P165" s="2"/>
      <c r="Q165" s="2"/>
    </row>
    <row r="166" spans="2:17" s="5" customFormat="1" ht="14.1" hidden="1" customHeight="1" x14ac:dyDescent="0.25">
      <c r="B166" s="2"/>
      <c r="C166" s="77"/>
      <c r="D166" s="77"/>
      <c r="E166" s="77"/>
      <c r="F166" s="2"/>
      <c r="G166" s="2"/>
      <c r="H166" s="2"/>
      <c r="I166" s="2"/>
      <c r="J166" s="2"/>
      <c r="K166" s="2"/>
      <c r="L166" s="2"/>
      <c r="M166" s="2"/>
      <c r="N166" s="2"/>
      <c r="O166" s="2"/>
      <c r="P166" s="2"/>
      <c r="Q166" s="2"/>
    </row>
    <row r="167" spans="2:17" s="5" customFormat="1" ht="14.1" hidden="1" customHeight="1" x14ac:dyDescent="0.25">
      <c r="B167" s="2"/>
      <c r="C167" s="77"/>
      <c r="D167" s="77"/>
      <c r="E167" s="77"/>
      <c r="F167" s="2"/>
      <c r="G167" s="2"/>
      <c r="H167" s="2"/>
      <c r="I167" s="2"/>
      <c r="J167" s="2"/>
      <c r="K167" s="2"/>
      <c r="L167" s="2"/>
      <c r="M167" s="2"/>
      <c r="N167" s="2"/>
      <c r="O167" s="2"/>
      <c r="P167" s="2"/>
      <c r="Q167" s="2"/>
    </row>
    <row r="168" spans="2:17" s="5" customFormat="1" ht="14.1" hidden="1" customHeight="1" x14ac:dyDescent="0.25">
      <c r="B168" s="2"/>
      <c r="C168" s="77"/>
      <c r="D168" s="77"/>
      <c r="E168" s="77"/>
      <c r="F168" s="2"/>
      <c r="G168" s="2"/>
      <c r="H168" s="2"/>
      <c r="I168" s="2"/>
      <c r="J168" s="2"/>
      <c r="K168" s="2"/>
      <c r="L168" s="2"/>
      <c r="M168" s="2"/>
      <c r="N168" s="2"/>
      <c r="O168" s="2"/>
      <c r="P168" s="2"/>
      <c r="Q168" s="2"/>
    </row>
    <row r="169" spans="2:17" s="5" customFormat="1" ht="14.1" hidden="1" customHeight="1" x14ac:dyDescent="0.25">
      <c r="B169" s="2"/>
      <c r="C169" s="77"/>
      <c r="D169" s="77"/>
      <c r="E169" s="77"/>
      <c r="F169" s="2"/>
      <c r="G169" s="2"/>
      <c r="H169" s="2"/>
      <c r="I169" s="2"/>
      <c r="J169" s="2"/>
      <c r="K169" s="2"/>
      <c r="L169" s="2"/>
      <c r="M169" s="2"/>
      <c r="N169" s="2"/>
      <c r="O169" s="2"/>
      <c r="P169" s="2"/>
      <c r="Q169" s="2"/>
    </row>
    <row r="170" spans="2:17" s="5" customFormat="1" ht="14.1" hidden="1" customHeight="1" x14ac:dyDescent="0.25">
      <c r="B170" s="2"/>
      <c r="C170" s="77"/>
      <c r="D170" s="77"/>
      <c r="E170" s="77"/>
      <c r="F170" s="2"/>
      <c r="G170" s="2"/>
      <c r="H170" s="2"/>
      <c r="I170" s="2"/>
      <c r="J170" s="2"/>
      <c r="K170" s="2"/>
      <c r="L170" s="2"/>
      <c r="M170" s="2"/>
      <c r="N170" s="2"/>
      <c r="O170" s="2"/>
      <c r="P170" s="2"/>
      <c r="Q170" s="2"/>
    </row>
    <row r="171" spans="2:17" s="5" customFormat="1" ht="0" hidden="1" customHeight="1" x14ac:dyDescent="0.25">
      <c r="B171" s="2"/>
      <c r="C171" s="77"/>
      <c r="D171" s="77"/>
      <c r="E171" s="77"/>
      <c r="F171" s="2"/>
      <c r="G171" s="2"/>
      <c r="H171" s="2"/>
      <c r="I171" s="2"/>
      <c r="J171" s="2"/>
      <c r="K171" s="2"/>
      <c r="L171" s="2"/>
      <c r="M171" s="2"/>
      <c r="N171" s="2"/>
      <c r="O171" s="2"/>
      <c r="P171" s="2"/>
      <c r="Q171" s="2"/>
    </row>
    <row r="172" spans="2:17" s="5" customFormat="1" ht="0" hidden="1" customHeight="1" x14ac:dyDescent="0.25">
      <c r="B172" s="2"/>
      <c r="C172" s="77"/>
      <c r="D172" s="77"/>
      <c r="E172" s="77"/>
      <c r="F172" s="2"/>
      <c r="G172" s="2"/>
      <c r="H172" s="2"/>
      <c r="I172" s="2"/>
      <c r="J172" s="2"/>
      <c r="K172" s="2"/>
      <c r="L172" s="2"/>
      <c r="M172" s="2"/>
      <c r="N172" s="2"/>
      <c r="O172" s="2"/>
      <c r="P172" s="2"/>
      <c r="Q172" s="2"/>
    </row>
    <row r="173" spans="2:17" s="5" customFormat="1" ht="0" hidden="1" customHeight="1" x14ac:dyDescent="0.25">
      <c r="B173" s="2"/>
      <c r="C173" s="77"/>
      <c r="D173" s="77"/>
      <c r="E173" s="77"/>
      <c r="F173" s="2"/>
      <c r="G173" s="2"/>
      <c r="H173" s="2"/>
      <c r="I173" s="2"/>
      <c r="J173" s="2"/>
      <c r="K173" s="2"/>
      <c r="L173" s="2"/>
      <c r="M173" s="2"/>
      <c r="N173" s="2"/>
      <c r="O173" s="2"/>
      <c r="P173" s="2"/>
      <c r="Q173" s="2"/>
    </row>
    <row r="174" spans="2:17" s="5" customFormat="1" ht="0" hidden="1" customHeight="1" x14ac:dyDescent="0.25">
      <c r="B174" s="2"/>
      <c r="C174" s="77"/>
      <c r="D174" s="77"/>
      <c r="E174" s="77"/>
      <c r="F174" s="2"/>
      <c r="G174" s="2"/>
      <c r="H174" s="2"/>
      <c r="I174" s="2"/>
      <c r="J174" s="2"/>
      <c r="K174" s="2"/>
      <c r="L174" s="2"/>
      <c r="M174" s="2"/>
      <c r="N174" s="2"/>
      <c r="O174" s="2"/>
      <c r="P174" s="2"/>
      <c r="Q174" s="2"/>
    </row>
    <row r="175" spans="2:17" s="5" customFormat="1" ht="0" hidden="1" customHeight="1" x14ac:dyDescent="0.25">
      <c r="B175" s="2"/>
      <c r="C175" s="77"/>
      <c r="D175" s="77"/>
      <c r="E175" s="77"/>
      <c r="F175" s="2"/>
      <c r="G175" s="2"/>
      <c r="H175" s="2"/>
      <c r="I175" s="2"/>
      <c r="J175" s="2"/>
      <c r="K175" s="2"/>
      <c r="L175" s="2"/>
      <c r="M175" s="2"/>
      <c r="N175" s="2"/>
      <c r="O175" s="2"/>
      <c r="P175" s="2"/>
      <c r="Q175" s="2"/>
    </row>
    <row r="176" spans="2:17" s="5" customFormat="1" ht="0" hidden="1" customHeight="1" x14ac:dyDescent="0.25">
      <c r="B176" s="2"/>
      <c r="C176" s="77"/>
      <c r="D176" s="77"/>
      <c r="E176" s="77"/>
      <c r="F176" s="2"/>
      <c r="G176" s="2"/>
      <c r="H176" s="2"/>
      <c r="I176" s="2"/>
      <c r="J176" s="2"/>
      <c r="K176" s="2"/>
      <c r="L176" s="2"/>
      <c r="M176" s="2"/>
      <c r="N176" s="2"/>
      <c r="O176" s="2"/>
      <c r="P176" s="2"/>
      <c r="Q176" s="2"/>
    </row>
    <row r="177" spans="2:17" s="5" customFormat="1" ht="0" hidden="1" customHeight="1" x14ac:dyDescent="0.25">
      <c r="B177" s="2"/>
      <c r="C177" s="77"/>
      <c r="D177" s="77"/>
      <c r="E177" s="77"/>
      <c r="F177" s="2"/>
      <c r="G177" s="2"/>
      <c r="H177" s="2"/>
      <c r="I177" s="2"/>
      <c r="J177" s="2"/>
      <c r="K177" s="2"/>
      <c r="L177" s="2"/>
      <c r="M177" s="2"/>
      <c r="N177" s="2"/>
      <c r="O177" s="2"/>
      <c r="P177" s="2"/>
      <c r="Q177" s="2"/>
    </row>
    <row r="178" spans="2:17" s="5" customFormat="1" ht="0" hidden="1" customHeight="1" x14ac:dyDescent="0.25">
      <c r="B178" s="2"/>
      <c r="C178" s="77"/>
      <c r="D178" s="77"/>
      <c r="E178" s="77"/>
      <c r="F178" s="2"/>
      <c r="G178" s="2"/>
      <c r="H178" s="2"/>
      <c r="I178" s="2"/>
      <c r="J178" s="2"/>
      <c r="K178" s="2"/>
      <c r="L178" s="2"/>
      <c r="M178" s="2"/>
      <c r="N178" s="2"/>
      <c r="O178" s="2"/>
      <c r="P178" s="2"/>
      <c r="Q178" s="2"/>
    </row>
    <row r="179" spans="2:17" s="5" customFormat="1" ht="0" hidden="1" customHeight="1" x14ac:dyDescent="0.25">
      <c r="B179" s="2"/>
      <c r="C179" s="77"/>
      <c r="D179" s="77"/>
      <c r="E179" s="77"/>
      <c r="F179" s="2"/>
      <c r="G179" s="2"/>
      <c r="H179" s="2"/>
      <c r="I179" s="2"/>
      <c r="J179" s="2"/>
      <c r="K179" s="2"/>
      <c r="L179" s="2"/>
      <c r="M179" s="2"/>
      <c r="N179" s="2"/>
      <c r="O179" s="2"/>
      <c r="P179" s="2"/>
      <c r="Q179" s="2"/>
    </row>
    <row r="180" spans="2:17" s="5" customFormat="1" ht="0" hidden="1" customHeight="1" x14ac:dyDescent="0.25">
      <c r="B180" s="2"/>
      <c r="C180" s="77"/>
      <c r="D180" s="77"/>
      <c r="E180" s="77"/>
      <c r="F180" s="2"/>
      <c r="G180" s="2"/>
      <c r="H180" s="2"/>
      <c r="I180" s="2"/>
      <c r="J180" s="2"/>
      <c r="K180" s="2"/>
      <c r="L180" s="2"/>
      <c r="M180" s="2"/>
      <c r="N180" s="2"/>
      <c r="O180" s="2"/>
      <c r="P180" s="2"/>
      <c r="Q180" s="2"/>
    </row>
    <row r="181" spans="2:17" s="5" customFormat="1" ht="0" hidden="1" customHeight="1" x14ac:dyDescent="0.25">
      <c r="B181" s="2"/>
      <c r="C181" s="77"/>
      <c r="D181" s="77"/>
      <c r="E181" s="77"/>
      <c r="F181" s="2"/>
      <c r="G181" s="2"/>
      <c r="H181" s="2"/>
      <c r="I181" s="2"/>
      <c r="J181" s="2"/>
      <c r="K181" s="2"/>
      <c r="L181" s="2"/>
      <c r="M181" s="2"/>
      <c r="N181" s="2"/>
      <c r="O181" s="2"/>
      <c r="P181" s="2"/>
      <c r="Q181" s="2"/>
    </row>
    <row r="182" spans="2:17" s="5" customFormat="1" ht="0" hidden="1" customHeight="1" x14ac:dyDescent="0.25">
      <c r="B182" s="2"/>
      <c r="C182" s="77"/>
      <c r="D182" s="77"/>
      <c r="E182" s="77"/>
      <c r="F182" s="2"/>
      <c r="G182" s="2"/>
      <c r="H182" s="2"/>
      <c r="I182" s="2"/>
      <c r="J182" s="2"/>
      <c r="K182" s="2"/>
      <c r="L182" s="2"/>
      <c r="M182" s="2"/>
      <c r="N182" s="2"/>
      <c r="O182" s="2"/>
      <c r="P182" s="2"/>
      <c r="Q182" s="2"/>
    </row>
    <row r="183" spans="2:17" s="5" customFormat="1" ht="0" hidden="1" customHeight="1" x14ac:dyDescent="0.25">
      <c r="B183" s="2"/>
      <c r="C183" s="77"/>
      <c r="D183" s="77"/>
      <c r="E183" s="77"/>
      <c r="F183" s="2"/>
      <c r="G183" s="2"/>
      <c r="H183" s="2"/>
      <c r="I183" s="2"/>
      <c r="J183" s="2"/>
      <c r="K183" s="2"/>
      <c r="L183" s="2"/>
      <c r="M183" s="2"/>
      <c r="N183" s="2"/>
      <c r="O183" s="2"/>
      <c r="P183" s="2"/>
      <c r="Q183" s="2"/>
    </row>
    <row r="184" spans="2:17" s="5" customFormat="1" ht="0" hidden="1" customHeight="1" x14ac:dyDescent="0.25">
      <c r="B184" s="2"/>
      <c r="C184" s="77"/>
      <c r="D184" s="77"/>
      <c r="E184" s="77"/>
      <c r="F184" s="2"/>
      <c r="G184" s="2"/>
      <c r="H184" s="2"/>
      <c r="I184" s="2"/>
      <c r="J184" s="2"/>
      <c r="K184" s="2"/>
      <c r="L184" s="2"/>
      <c r="M184" s="2"/>
      <c r="N184" s="2"/>
      <c r="O184" s="2"/>
      <c r="P184" s="2"/>
      <c r="Q184" s="2"/>
    </row>
    <row r="185" spans="2:17" s="5" customFormat="1" ht="0" hidden="1" customHeight="1" x14ac:dyDescent="0.25">
      <c r="B185" s="2"/>
      <c r="C185" s="77"/>
      <c r="D185" s="77"/>
      <c r="E185" s="77"/>
      <c r="F185" s="2"/>
      <c r="G185" s="2"/>
      <c r="H185" s="2"/>
      <c r="I185" s="2"/>
      <c r="J185" s="2"/>
      <c r="K185" s="2"/>
      <c r="L185" s="2"/>
      <c r="M185" s="2"/>
      <c r="N185" s="2"/>
      <c r="O185" s="2"/>
      <c r="P185" s="2"/>
      <c r="Q185" s="2"/>
    </row>
    <row r="186" spans="2:17" s="5" customFormat="1" ht="0" hidden="1" customHeight="1" x14ac:dyDescent="0.25">
      <c r="B186" s="2"/>
      <c r="C186" s="77"/>
      <c r="D186" s="77"/>
      <c r="E186" s="77"/>
      <c r="F186" s="2"/>
      <c r="G186" s="2"/>
      <c r="H186" s="2"/>
      <c r="I186" s="2"/>
      <c r="J186" s="2"/>
      <c r="K186" s="2"/>
      <c r="L186" s="2"/>
      <c r="M186" s="2"/>
      <c r="N186" s="2"/>
      <c r="O186" s="2"/>
      <c r="P186" s="2"/>
      <c r="Q186" s="2"/>
    </row>
    <row r="187" spans="2:17" s="5" customFormat="1" ht="0" hidden="1" customHeight="1" x14ac:dyDescent="0.25">
      <c r="B187" s="2"/>
      <c r="C187" s="77"/>
      <c r="D187" s="77"/>
      <c r="E187" s="77"/>
      <c r="F187" s="2"/>
      <c r="G187" s="2"/>
      <c r="H187" s="2"/>
      <c r="I187" s="2"/>
      <c r="J187" s="2"/>
      <c r="K187" s="2"/>
      <c r="L187" s="2"/>
      <c r="M187" s="2"/>
      <c r="N187" s="2"/>
      <c r="O187" s="2"/>
      <c r="P187" s="2"/>
      <c r="Q187" s="2"/>
    </row>
    <row r="188" spans="2:17" s="5" customFormat="1" ht="0" hidden="1" customHeight="1" x14ac:dyDescent="0.25">
      <c r="B188" s="2"/>
      <c r="C188" s="77"/>
      <c r="D188" s="77"/>
      <c r="E188" s="77"/>
      <c r="F188" s="2"/>
      <c r="G188" s="2"/>
      <c r="H188" s="2"/>
      <c r="I188" s="2"/>
      <c r="J188" s="2"/>
      <c r="K188" s="2"/>
      <c r="L188" s="2"/>
      <c r="M188" s="2"/>
      <c r="N188" s="2"/>
      <c r="O188" s="2"/>
      <c r="P188" s="2"/>
      <c r="Q188" s="2"/>
    </row>
    <row r="189" spans="2:17" s="5" customFormat="1" ht="0" hidden="1" customHeight="1" x14ac:dyDescent="0.25">
      <c r="B189" s="2"/>
      <c r="C189" s="77"/>
      <c r="D189" s="77"/>
      <c r="E189" s="77"/>
      <c r="F189" s="2"/>
      <c r="G189" s="2"/>
      <c r="H189" s="2"/>
      <c r="I189" s="2"/>
      <c r="J189" s="2"/>
      <c r="K189" s="2"/>
      <c r="L189" s="2"/>
      <c r="M189" s="2"/>
      <c r="N189" s="2"/>
      <c r="O189" s="2"/>
      <c r="P189" s="2"/>
      <c r="Q189" s="2"/>
    </row>
    <row r="190" spans="2:17" s="5" customFormat="1" ht="0" hidden="1" customHeight="1" x14ac:dyDescent="0.25">
      <c r="B190" s="2"/>
      <c r="C190" s="77"/>
      <c r="D190" s="77"/>
      <c r="E190" s="77"/>
      <c r="F190" s="2"/>
      <c r="G190" s="2"/>
      <c r="H190" s="2"/>
      <c r="I190" s="2"/>
      <c r="J190" s="2"/>
      <c r="K190" s="2"/>
      <c r="L190" s="2"/>
      <c r="M190" s="2"/>
      <c r="N190" s="2"/>
      <c r="O190" s="2"/>
      <c r="P190" s="2"/>
      <c r="Q190" s="2"/>
    </row>
    <row r="191" spans="2:17" s="5" customFormat="1" ht="0" hidden="1" customHeight="1" x14ac:dyDescent="0.25">
      <c r="B191" s="2"/>
      <c r="C191" s="77"/>
      <c r="D191" s="77"/>
      <c r="E191" s="77"/>
      <c r="F191" s="2"/>
      <c r="G191" s="2"/>
      <c r="H191" s="2"/>
      <c r="I191" s="2"/>
      <c r="J191" s="2"/>
      <c r="K191" s="2"/>
      <c r="L191" s="2"/>
      <c r="M191" s="2"/>
      <c r="N191" s="2"/>
      <c r="O191" s="2"/>
      <c r="P191" s="2"/>
      <c r="Q191" s="2"/>
    </row>
    <row r="192" spans="2:17" s="5" customFormat="1" ht="0" hidden="1" customHeight="1" x14ac:dyDescent="0.25">
      <c r="B192" s="2"/>
      <c r="C192" s="77"/>
      <c r="D192" s="77"/>
      <c r="E192" s="77"/>
      <c r="F192" s="2"/>
      <c r="G192" s="2"/>
      <c r="H192" s="2"/>
      <c r="I192" s="2"/>
      <c r="J192" s="2"/>
      <c r="K192" s="2"/>
      <c r="L192" s="2"/>
      <c r="M192" s="2"/>
      <c r="N192" s="2"/>
      <c r="O192" s="2"/>
      <c r="P192" s="2"/>
      <c r="Q192" s="2"/>
    </row>
    <row r="193" spans="2:17" s="5" customFormat="1" ht="0" hidden="1" customHeight="1" x14ac:dyDescent="0.25">
      <c r="B193" s="2"/>
      <c r="C193" s="77"/>
      <c r="D193" s="77"/>
      <c r="E193" s="77"/>
      <c r="F193" s="2"/>
      <c r="G193" s="2"/>
      <c r="H193" s="2"/>
      <c r="I193" s="2"/>
      <c r="J193" s="2"/>
      <c r="K193" s="2"/>
      <c r="L193" s="2"/>
      <c r="M193" s="2"/>
      <c r="N193" s="2"/>
      <c r="O193" s="2"/>
      <c r="P193" s="2"/>
      <c r="Q193" s="2"/>
    </row>
    <row r="194" spans="2:17" s="5" customFormat="1" ht="0" hidden="1" customHeight="1" x14ac:dyDescent="0.25">
      <c r="B194" s="2"/>
      <c r="C194" s="77"/>
      <c r="D194" s="77"/>
      <c r="E194" s="77"/>
      <c r="F194" s="2"/>
      <c r="G194" s="2"/>
      <c r="H194" s="2"/>
      <c r="I194" s="2"/>
      <c r="J194" s="2"/>
      <c r="K194" s="2"/>
      <c r="L194" s="2"/>
      <c r="M194" s="2"/>
      <c r="N194" s="2"/>
      <c r="O194" s="2"/>
      <c r="P194" s="2"/>
      <c r="Q194" s="2"/>
    </row>
    <row r="195" spans="2:17" s="5" customFormat="1" ht="0" hidden="1" customHeight="1" x14ac:dyDescent="0.25">
      <c r="B195" s="2"/>
      <c r="C195" s="77"/>
      <c r="D195" s="77"/>
      <c r="E195" s="77"/>
      <c r="F195" s="2"/>
      <c r="G195" s="2"/>
      <c r="H195" s="2"/>
      <c r="I195" s="2"/>
      <c r="J195" s="2"/>
      <c r="K195" s="2"/>
      <c r="L195" s="2"/>
      <c r="M195" s="2"/>
      <c r="N195" s="2"/>
      <c r="O195" s="2"/>
      <c r="P195" s="2"/>
      <c r="Q195" s="2"/>
    </row>
    <row r="196" spans="2:17" s="5" customFormat="1" ht="0" hidden="1" customHeight="1" x14ac:dyDescent="0.25">
      <c r="B196" s="2"/>
      <c r="C196" s="77"/>
      <c r="D196" s="77"/>
      <c r="E196" s="77"/>
      <c r="F196" s="2"/>
      <c r="G196" s="2"/>
      <c r="H196" s="2"/>
      <c r="I196" s="2"/>
      <c r="J196" s="2"/>
      <c r="K196" s="2"/>
      <c r="L196" s="2"/>
      <c r="M196" s="2"/>
      <c r="N196" s="2"/>
      <c r="O196" s="2"/>
      <c r="P196" s="2"/>
      <c r="Q196" s="2"/>
    </row>
    <row r="197" spans="2:17" s="5" customFormat="1" ht="0" hidden="1" customHeight="1" x14ac:dyDescent="0.25">
      <c r="B197" s="2"/>
      <c r="C197" s="77"/>
      <c r="D197" s="77"/>
      <c r="E197" s="77"/>
      <c r="F197" s="2"/>
      <c r="G197" s="2"/>
      <c r="H197" s="2"/>
      <c r="I197" s="2"/>
      <c r="J197" s="2"/>
      <c r="K197" s="2"/>
      <c r="L197" s="2"/>
      <c r="M197" s="2"/>
      <c r="N197" s="2"/>
      <c r="O197" s="2"/>
      <c r="P197" s="2"/>
      <c r="Q197" s="2"/>
    </row>
    <row r="198" spans="2:17" s="5" customFormat="1" ht="0" hidden="1" customHeight="1" x14ac:dyDescent="0.25">
      <c r="B198" s="2"/>
      <c r="C198" s="77"/>
      <c r="D198" s="77"/>
      <c r="E198" s="77"/>
      <c r="F198" s="2"/>
      <c r="G198" s="2"/>
      <c r="H198" s="2"/>
      <c r="I198" s="2"/>
      <c r="J198" s="2"/>
      <c r="K198" s="2"/>
      <c r="L198" s="2"/>
      <c r="M198" s="2"/>
      <c r="N198" s="2"/>
      <c r="O198" s="2"/>
      <c r="P198" s="2"/>
      <c r="Q198" s="2"/>
    </row>
    <row r="199" spans="2:17" s="5" customFormat="1" ht="0" hidden="1" customHeight="1" x14ac:dyDescent="0.25">
      <c r="B199" s="2"/>
      <c r="C199" s="77"/>
      <c r="D199" s="77"/>
      <c r="E199" s="77"/>
      <c r="F199" s="2"/>
      <c r="G199" s="2"/>
      <c r="H199" s="2"/>
      <c r="I199" s="2"/>
      <c r="J199" s="2"/>
      <c r="K199" s="2"/>
      <c r="L199" s="2"/>
      <c r="M199" s="2"/>
      <c r="N199" s="2"/>
      <c r="O199" s="2"/>
      <c r="P199" s="2"/>
      <c r="Q199" s="2"/>
    </row>
    <row r="200" spans="2:17" s="5" customFormat="1" ht="0" hidden="1" customHeight="1" x14ac:dyDescent="0.25">
      <c r="B200" s="2"/>
      <c r="C200" s="77"/>
      <c r="D200" s="77"/>
      <c r="E200" s="77"/>
      <c r="F200" s="2"/>
      <c r="G200" s="2"/>
      <c r="H200" s="2"/>
      <c r="I200" s="2"/>
      <c r="J200" s="2"/>
      <c r="K200" s="2"/>
      <c r="L200" s="2"/>
      <c r="M200" s="2"/>
      <c r="N200" s="2"/>
      <c r="O200" s="2"/>
      <c r="P200" s="2"/>
      <c r="Q200" s="2"/>
    </row>
    <row r="201" spans="2:17" s="5" customFormat="1" ht="0" hidden="1" customHeight="1" x14ac:dyDescent="0.25">
      <c r="B201" s="2"/>
      <c r="C201" s="77"/>
      <c r="D201" s="77"/>
      <c r="E201" s="77"/>
      <c r="F201" s="2"/>
      <c r="G201" s="2"/>
      <c r="H201" s="2"/>
      <c r="I201" s="2"/>
      <c r="J201" s="2"/>
      <c r="K201" s="2"/>
      <c r="L201" s="2"/>
      <c r="M201" s="2"/>
      <c r="N201" s="2"/>
      <c r="O201" s="2"/>
      <c r="P201" s="2"/>
      <c r="Q201" s="2"/>
    </row>
    <row r="202" spans="2:17" s="5" customFormat="1" ht="0" hidden="1" customHeight="1" x14ac:dyDescent="0.25">
      <c r="B202" s="2"/>
      <c r="C202" s="77"/>
      <c r="D202" s="77"/>
      <c r="E202" s="77"/>
      <c r="F202" s="2"/>
      <c r="G202" s="2"/>
      <c r="H202" s="2"/>
      <c r="I202" s="2"/>
      <c r="J202" s="2"/>
      <c r="K202" s="2"/>
      <c r="L202" s="2"/>
      <c r="M202" s="2"/>
      <c r="N202" s="2"/>
      <c r="O202" s="2"/>
      <c r="P202" s="2"/>
      <c r="Q202" s="2"/>
    </row>
    <row r="203" spans="2:17" s="5" customFormat="1" ht="0" hidden="1" customHeight="1" x14ac:dyDescent="0.25">
      <c r="B203" s="2"/>
      <c r="C203" s="77"/>
      <c r="D203" s="77"/>
      <c r="E203" s="77"/>
      <c r="F203" s="2"/>
      <c r="G203" s="2"/>
      <c r="H203" s="2"/>
      <c r="I203" s="2"/>
      <c r="J203" s="2"/>
      <c r="K203" s="2"/>
      <c r="L203" s="2"/>
      <c r="M203" s="2"/>
      <c r="N203" s="2"/>
      <c r="O203" s="2"/>
      <c r="P203" s="2"/>
      <c r="Q203" s="2"/>
    </row>
    <row r="204" spans="2:17" s="5" customFormat="1" ht="0" hidden="1" customHeight="1" x14ac:dyDescent="0.25">
      <c r="B204" s="2"/>
      <c r="C204" s="77"/>
      <c r="D204" s="77"/>
      <c r="E204" s="77"/>
      <c r="F204" s="2"/>
      <c r="G204" s="2"/>
      <c r="H204" s="2"/>
      <c r="I204" s="2"/>
      <c r="J204" s="2"/>
      <c r="K204" s="2"/>
      <c r="L204" s="2"/>
      <c r="M204" s="2"/>
      <c r="N204" s="2"/>
      <c r="O204" s="2"/>
      <c r="P204" s="2"/>
      <c r="Q204" s="2"/>
    </row>
    <row r="205" spans="2:17" s="5" customFormat="1" ht="0" hidden="1" customHeight="1" x14ac:dyDescent="0.25">
      <c r="B205" s="2"/>
      <c r="C205" s="77"/>
      <c r="D205" s="77"/>
      <c r="E205" s="77"/>
      <c r="F205" s="2"/>
      <c r="G205" s="2"/>
      <c r="H205" s="2"/>
      <c r="I205" s="2"/>
      <c r="J205" s="2"/>
      <c r="K205" s="2"/>
      <c r="L205" s="2"/>
      <c r="M205" s="2"/>
      <c r="N205" s="2"/>
      <c r="O205" s="2"/>
      <c r="P205" s="2"/>
      <c r="Q205" s="2"/>
    </row>
    <row r="206" spans="2:17" s="5" customFormat="1" ht="0" hidden="1" customHeight="1" x14ac:dyDescent="0.25">
      <c r="B206" s="2"/>
      <c r="C206" s="77"/>
      <c r="D206" s="77"/>
      <c r="E206" s="77"/>
      <c r="F206" s="2"/>
      <c r="G206" s="2"/>
      <c r="H206" s="2"/>
      <c r="I206" s="2"/>
      <c r="J206" s="2"/>
      <c r="K206" s="2"/>
      <c r="L206" s="2"/>
      <c r="M206" s="2"/>
      <c r="N206" s="2"/>
      <c r="O206" s="2"/>
      <c r="P206" s="2"/>
      <c r="Q206" s="2"/>
    </row>
    <row r="207" spans="2:17" s="5" customFormat="1" ht="0" hidden="1" customHeight="1" x14ac:dyDescent="0.25">
      <c r="B207" s="2"/>
      <c r="C207" s="77"/>
      <c r="D207" s="77"/>
      <c r="E207" s="77"/>
      <c r="F207" s="2"/>
      <c r="G207" s="2"/>
      <c r="H207" s="2"/>
      <c r="I207" s="2"/>
      <c r="J207" s="2"/>
      <c r="K207" s="2"/>
      <c r="L207" s="2"/>
      <c r="M207" s="2"/>
      <c r="N207" s="2"/>
      <c r="O207" s="2"/>
      <c r="P207" s="2"/>
      <c r="Q207" s="2"/>
    </row>
    <row r="208" spans="2:17" s="5" customFormat="1" ht="0" hidden="1" customHeight="1" x14ac:dyDescent="0.25">
      <c r="B208" s="2"/>
      <c r="C208" s="77"/>
      <c r="D208" s="77"/>
      <c r="E208" s="77"/>
      <c r="F208" s="2"/>
      <c r="G208" s="2"/>
      <c r="H208" s="2"/>
      <c r="I208" s="2"/>
      <c r="J208" s="2"/>
      <c r="K208" s="2"/>
      <c r="L208" s="2"/>
      <c r="M208" s="2"/>
      <c r="N208" s="2"/>
      <c r="O208" s="2"/>
      <c r="P208" s="2"/>
      <c r="Q208" s="2"/>
    </row>
    <row r="209" spans="2:17" s="5" customFormat="1" ht="0" hidden="1" customHeight="1" x14ac:dyDescent="0.25">
      <c r="B209" s="2"/>
      <c r="C209" s="77"/>
      <c r="D209" s="77"/>
      <c r="E209" s="77"/>
      <c r="F209" s="2"/>
      <c r="G209" s="2"/>
      <c r="H209" s="2"/>
      <c r="I209" s="2"/>
      <c r="J209" s="2"/>
      <c r="K209" s="2"/>
      <c r="L209" s="2"/>
      <c r="M209" s="2"/>
      <c r="N209" s="2"/>
      <c r="O209" s="2"/>
      <c r="P209" s="2"/>
      <c r="Q209" s="2"/>
    </row>
    <row r="210" spans="2:17" s="5" customFormat="1" ht="0" hidden="1" customHeight="1" x14ac:dyDescent="0.25">
      <c r="B210" s="2"/>
      <c r="C210" s="77"/>
      <c r="D210" s="77"/>
      <c r="E210" s="77"/>
      <c r="F210" s="2"/>
      <c r="G210" s="2"/>
      <c r="H210" s="2"/>
      <c r="I210" s="2"/>
      <c r="J210" s="2"/>
      <c r="K210" s="2"/>
      <c r="L210" s="2"/>
      <c r="M210" s="2"/>
      <c r="N210" s="2"/>
      <c r="O210" s="2"/>
      <c r="P210" s="2"/>
      <c r="Q210" s="2"/>
    </row>
    <row r="211" spans="2:17" s="5" customFormat="1" ht="0" hidden="1" customHeight="1" x14ac:dyDescent="0.25">
      <c r="B211" s="2"/>
      <c r="C211" s="77"/>
      <c r="D211" s="77"/>
      <c r="E211" s="77"/>
      <c r="F211" s="2"/>
      <c r="G211" s="2"/>
      <c r="H211" s="2"/>
      <c r="I211" s="2"/>
      <c r="J211" s="2"/>
      <c r="K211" s="2"/>
      <c r="L211" s="2"/>
      <c r="M211" s="2"/>
      <c r="N211" s="2"/>
      <c r="O211" s="2"/>
      <c r="P211" s="2"/>
      <c r="Q211" s="2"/>
    </row>
    <row r="212" spans="2:17" s="5" customFormat="1" ht="0" hidden="1" customHeight="1" x14ac:dyDescent="0.25">
      <c r="B212" s="2"/>
      <c r="C212" s="77"/>
      <c r="D212" s="77"/>
      <c r="E212" s="77"/>
      <c r="F212" s="2"/>
      <c r="G212" s="2"/>
      <c r="H212" s="2"/>
      <c r="I212" s="2"/>
      <c r="J212" s="2"/>
      <c r="K212" s="2"/>
      <c r="L212" s="2"/>
      <c r="M212" s="2"/>
      <c r="N212" s="2"/>
      <c r="O212" s="2"/>
      <c r="P212" s="2"/>
      <c r="Q212" s="2"/>
    </row>
    <row r="213" spans="2:17" s="5" customFormat="1" ht="0" hidden="1" customHeight="1" x14ac:dyDescent="0.25">
      <c r="B213" s="2"/>
      <c r="C213" s="77"/>
      <c r="D213" s="77"/>
      <c r="E213" s="77"/>
      <c r="F213" s="2"/>
      <c r="G213" s="2"/>
      <c r="H213" s="2"/>
      <c r="I213" s="2"/>
      <c r="J213" s="2"/>
      <c r="K213" s="2"/>
      <c r="L213" s="2"/>
      <c r="M213" s="2"/>
      <c r="N213" s="2"/>
      <c r="O213" s="2"/>
      <c r="P213" s="2"/>
      <c r="Q213" s="2"/>
    </row>
    <row r="214" spans="2:17" s="5" customFormat="1" ht="0" hidden="1" customHeight="1" x14ac:dyDescent="0.25">
      <c r="B214" s="2"/>
      <c r="C214" s="77"/>
      <c r="D214" s="77"/>
      <c r="E214" s="77"/>
      <c r="F214" s="2"/>
      <c r="G214" s="2"/>
      <c r="H214" s="2"/>
      <c r="I214" s="2"/>
      <c r="J214" s="2"/>
      <c r="K214" s="2"/>
      <c r="L214" s="2"/>
      <c r="M214" s="2"/>
      <c r="N214" s="2"/>
      <c r="O214" s="2"/>
      <c r="P214" s="2"/>
      <c r="Q214" s="2"/>
    </row>
    <row r="215" spans="2:17" s="5" customFormat="1" ht="0" hidden="1" customHeight="1" x14ac:dyDescent="0.25">
      <c r="B215" s="2"/>
      <c r="C215" s="77"/>
      <c r="D215" s="77"/>
      <c r="E215" s="77"/>
      <c r="F215" s="2"/>
      <c r="G215" s="2"/>
      <c r="H215" s="2"/>
      <c r="I215" s="2"/>
      <c r="J215" s="2"/>
      <c r="K215" s="2"/>
      <c r="L215" s="2"/>
      <c r="M215" s="2"/>
      <c r="N215" s="2"/>
      <c r="O215" s="2"/>
      <c r="P215" s="2"/>
      <c r="Q215" s="2"/>
    </row>
    <row r="216" spans="2:17" s="5" customFormat="1" ht="0" hidden="1" customHeight="1" x14ac:dyDescent="0.25">
      <c r="B216" s="2"/>
      <c r="C216" s="77"/>
      <c r="D216" s="77"/>
      <c r="E216" s="77"/>
      <c r="F216" s="2"/>
      <c r="G216" s="2"/>
      <c r="H216" s="2"/>
      <c r="I216" s="2"/>
      <c r="J216" s="2"/>
      <c r="K216" s="2"/>
      <c r="L216" s="2"/>
      <c r="M216" s="2"/>
      <c r="N216" s="2"/>
      <c r="O216" s="2"/>
      <c r="P216" s="2"/>
      <c r="Q216" s="2"/>
    </row>
    <row r="217" spans="2:17" s="5" customFormat="1" ht="0" hidden="1" customHeight="1" x14ac:dyDescent="0.25">
      <c r="B217" s="2"/>
      <c r="C217" s="77"/>
      <c r="D217" s="77"/>
      <c r="E217" s="77"/>
      <c r="F217" s="2"/>
      <c r="G217" s="2"/>
      <c r="H217" s="2"/>
      <c r="I217" s="2"/>
      <c r="J217" s="2"/>
      <c r="K217" s="2"/>
      <c r="L217" s="2"/>
      <c r="M217" s="2"/>
      <c r="N217" s="2"/>
      <c r="O217" s="2"/>
      <c r="P217" s="2"/>
      <c r="Q217" s="2"/>
    </row>
    <row r="218" spans="2:17" s="5" customFormat="1" ht="0" hidden="1" customHeight="1" x14ac:dyDescent="0.25">
      <c r="B218" s="2"/>
      <c r="C218" s="77"/>
      <c r="D218" s="77"/>
      <c r="E218" s="77"/>
      <c r="F218" s="2"/>
      <c r="G218" s="2"/>
      <c r="H218" s="2"/>
      <c r="I218" s="2"/>
      <c r="J218" s="2"/>
      <c r="K218" s="2"/>
      <c r="L218" s="2"/>
      <c r="M218" s="2"/>
      <c r="N218" s="2"/>
      <c r="O218" s="2"/>
      <c r="P218" s="2"/>
      <c r="Q218" s="2"/>
    </row>
    <row r="219" spans="2:17" s="5" customFormat="1" ht="0" hidden="1" customHeight="1" x14ac:dyDescent="0.25">
      <c r="B219" s="2"/>
      <c r="C219" s="77"/>
      <c r="D219" s="77"/>
      <c r="E219" s="77"/>
      <c r="F219" s="2"/>
      <c r="G219" s="2"/>
      <c r="H219" s="2"/>
      <c r="I219" s="2"/>
      <c r="J219" s="2"/>
      <c r="K219" s="2"/>
      <c r="L219" s="2"/>
      <c r="M219" s="2"/>
      <c r="N219" s="2"/>
      <c r="O219" s="2"/>
      <c r="P219" s="2"/>
      <c r="Q219" s="2"/>
    </row>
    <row r="220" spans="2:17" s="5" customFormat="1" ht="0" hidden="1" customHeight="1" x14ac:dyDescent="0.25">
      <c r="B220" s="2"/>
      <c r="C220" s="77"/>
      <c r="D220" s="77"/>
      <c r="E220" s="77"/>
      <c r="F220" s="2"/>
      <c r="G220" s="2"/>
      <c r="H220" s="2"/>
      <c r="I220" s="2"/>
      <c r="J220" s="2"/>
      <c r="K220" s="2"/>
      <c r="L220" s="2"/>
      <c r="M220" s="2"/>
      <c r="N220" s="2"/>
      <c r="O220" s="2"/>
      <c r="P220" s="2"/>
      <c r="Q220" s="2"/>
    </row>
    <row r="221" spans="2:17" s="5" customFormat="1" ht="0" hidden="1" customHeight="1" x14ac:dyDescent="0.25">
      <c r="B221" s="2"/>
      <c r="C221" s="77"/>
      <c r="D221" s="77"/>
      <c r="E221" s="77"/>
      <c r="F221" s="2"/>
      <c r="G221" s="2"/>
      <c r="H221" s="2"/>
      <c r="I221" s="2"/>
      <c r="J221" s="2"/>
      <c r="K221" s="2"/>
      <c r="L221" s="2"/>
      <c r="M221" s="2"/>
      <c r="N221" s="2"/>
      <c r="O221" s="2"/>
      <c r="P221" s="2"/>
      <c r="Q221" s="2"/>
    </row>
    <row r="222" spans="2:17" s="5" customFormat="1" ht="0" hidden="1" customHeight="1" x14ac:dyDescent="0.25">
      <c r="B222" s="2"/>
      <c r="C222" s="77"/>
      <c r="D222" s="77"/>
      <c r="E222" s="77"/>
      <c r="F222" s="2"/>
      <c r="G222" s="2"/>
      <c r="H222" s="2"/>
      <c r="I222" s="2"/>
      <c r="J222" s="2"/>
      <c r="K222" s="2"/>
      <c r="L222" s="2"/>
      <c r="M222" s="2"/>
      <c r="N222" s="2"/>
      <c r="O222" s="2"/>
      <c r="P222" s="2"/>
      <c r="Q222" s="2"/>
    </row>
    <row r="223" spans="2:17" s="5" customFormat="1" ht="0" hidden="1" customHeight="1" x14ac:dyDescent="0.25">
      <c r="B223" s="2"/>
      <c r="C223" s="77"/>
      <c r="D223" s="77"/>
      <c r="E223" s="77"/>
      <c r="F223" s="2"/>
      <c r="G223" s="2"/>
      <c r="H223" s="2"/>
      <c r="I223" s="2"/>
      <c r="J223" s="2"/>
      <c r="K223" s="2"/>
      <c r="L223" s="2"/>
      <c r="M223" s="2"/>
      <c r="N223" s="2"/>
      <c r="O223" s="2"/>
      <c r="P223" s="2"/>
      <c r="Q223" s="2"/>
    </row>
    <row r="224" spans="2:17" s="5" customFormat="1" ht="0" hidden="1" customHeight="1" x14ac:dyDescent="0.25">
      <c r="B224" s="2"/>
      <c r="C224" s="77"/>
      <c r="D224" s="77"/>
      <c r="E224" s="77"/>
      <c r="F224" s="2"/>
      <c r="G224" s="2"/>
      <c r="H224" s="2"/>
      <c r="I224" s="2"/>
      <c r="J224" s="2"/>
      <c r="K224" s="2"/>
      <c r="L224" s="2"/>
      <c r="M224" s="2"/>
      <c r="N224" s="2"/>
      <c r="O224" s="2"/>
      <c r="P224" s="2"/>
      <c r="Q224" s="2"/>
    </row>
    <row r="225" spans="2:17" s="5" customFormat="1" ht="0" hidden="1" customHeight="1" x14ac:dyDescent="0.25">
      <c r="B225" s="2"/>
      <c r="C225" s="77"/>
      <c r="D225" s="77"/>
      <c r="E225" s="77"/>
      <c r="F225" s="2"/>
      <c r="G225" s="2"/>
      <c r="H225" s="2"/>
      <c r="I225" s="2"/>
      <c r="J225" s="2"/>
      <c r="K225" s="2"/>
      <c r="L225" s="2"/>
      <c r="M225" s="2"/>
      <c r="N225" s="2"/>
      <c r="O225" s="2"/>
      <c r="P225" s="2"/>
      <c r="Q225" s="2"/>
    </row>
    <row r="226" spans="2:17" s="5" customFormat="1" ht="0" hidden="1" customHeight="1" x14ac:dyDescent="0.25">
      <c r="B226" s="2"/>
      <c r="C226" s="77"/>
      <c r="D226" s="77"/>
      <c r="E226" s="77"/>
      <c r="F226" s="2"/>
      <c r="G226" s="2"/>
      <c r="H226" s="2"/>
      <c r="I226" s="2"/>
      <c r="J226" s="2"/>
      <c r="K226" s="2"/>
      <c r="L226" s="2"/>
      <c r="M226" s="2"/>
      <c r="N226" s="2"/>
      <c r="O226" s="2"/>
      <c r="P226" s="2"/>
      <c r="Q226" s="2"/>
    </row>
    <row r="227" spans="2:17" s="5" customFormat="1" ht="0" hidden="1" customHeight="1" x14ac:dyDescent="0.25">
      <c r="B227" s="2"/>
      <c r="C227" s="77"/>
      <c r="D227" s="77"/>
      <c r="E227" s="77"/>
      <c r="F227" s="2"/>
      <c r="G227" s="2"/>
      <c r="H227" s="2"/>
      <c r="I227" s="2"/>
      <c r="J227" s="2"/>
      <c r="K227" s="2"/>
      <c r="L227" s="2"/>
      <c r="M227" s="2"/>
      <c r="N227" s="2"/>
      <c r="O227" s="2"/>
      <c r="P227" s="2"/>
      <c r="Q227" s="2"/>
    </row>
    <row r="228" spans="2:17" s="5" customFormat="1" ht="0" hidden="1" customHeight="1" x14ac:dyDescent="0.25">
      <c r="B228" s="2"/>
      <c r="C228" s="77"/>
      <c r="D228" s="77"/>
      <c r="E228" s="77"/>
      <c r="F228" s="2"/>
      <c r="G228" s="2"/>
      <c r="H228" s="2"/>
      <c r="I228" s="2"/>
      <c r="J228" s="2"/>
      <c r="K228" s="2"/>
      <c r="L228" s="2"/>
      <c r="M228" s="2"/>
      <c r="N228" s="2"/>
      <c r="O228" s="2"/>
      <c r="P228" s="2"/>
      <c r="Q228" s="2"/>
    </row>
    <row r="229" spans="2:17" s="5" customFormat="1" ht="0" hidden="1" customHeight="1" x14ac:dyDescent="0.25">
      <c r="B229" s="2"/>
      <c r="C229" s="77"/>
      <c r="D229" s="77"/>
      <c r="E229" s="77"/>
      <c r="F229" s="2"/>
      <c r="G229" s="2"/>
      <c r="H229" s="2"/>
      <c r="I229" s="2"/>
      <c r="J229" s="2"/>
      <c r="K229" s="2"/>
      <c r="L229" s="2"/>
      <c r="M229" s="2"/>
      <c r="N229" s="2"/>
      <c r="O229" s="2"/>
      <c r="P229" s="2"/>
      <c r="Q229" s="2"/>
    </row>
    <row r="230" spans="2:17" s="5" customFormat="1" ht="0" hidden="1" customHeight="1" x14ac:dyDescent="0.25">
      <c r="B230" s="2"/>
      <c r="C230" s="77"/>
      <c r="D230" s="77"/>
      <c r="E230" s="77"/>
      <c r="F230" s="2"/>
      <c r="G230" s="2"/>
      <c r="H230" s="2"/>
      <c r="I230" s="2"/>
      <c r="J230" s="2"/>
      <c r="K230" s="2"/>
      <c r="L230" s="2"/>
      <c r="M230" s="2"/>
      <c r="N230" s="2"/>
      <c r="O230" s="2"/>
      <c r="P230" s="2"/>
      <c r="Q230" s="2"/>
    </row>
    <row r="231" spans="2:17" s="5" customFormat="1" ht="0" hidden="1" customHeight="1" x14ac:dyDescent="0.25">
      <c r="B231" s="2"/>
      <c r="C231" s="77"/>
      <c r="D231" s="77"/>
      <c r="E231" s="77"/>
      <c r="F231" s="2"/>
      <c r="G231" s="2"/>
      <c r="H231" s="2"/>
      <c r="I231" s="2"/>
      <c r="J231" s="2"/>
      <c r="K231" s="2"/>
      <c r="L231" s="2"/>
      <c r="M231" s="2"/>
      <c r="N231" s="2"/>
      <c r="O231" s="2"/>
      <c r="P231" s="2"/>
      <c r="Q231" s="2"/>
    </row>
    <row r="232" spans="2:17" s="5" customFormat="1" ht="0" hidden="1" customHeight="1" x14ac:dyDescent="0.25">
      <c r="B232" s="2"/>
      <c r="C232" s="77"/>
      <c r="D232" s="77"/>
      <c r="E232" s="77"/>
      <c r="F232" s="2"/>
      <c r="G232" s="2"/>
      <c r="H232" s="2"/>
      <c r="I232" s="2"/>
      <c r="J232" s="2"/>
      <c r="K232" s="2"/>
      <c r="L232" s="2"/>
      <c r="M232" s="2"/>
      <c r="N232" s="2"/>
      <c r="O232" s="2"/>
      <c r="P232" s="2"/>
      <c r="Q232" s="2"/>
    </row>
    <row r="233" spans="2:17" s="5" customFormat="1" ht="0" hidden="1" customHeight="1" x14ac:dyDescent="0.25">
      <c r="B233" s="2"/>
      <c r="C233" s="77"/>
      <c r="D233" s="77"/>
      <c r="E233" s="77"/>
      <c r="F233" s="2"/>
      <c r="G233" s="2"/>
      <c r="H233" s="2"/>
      <c r="I233" s="2"/>
      <c r="J233" s="2"/>
      <c r="K233" s="2"/>
      <c r="L233" s="2"/>
      <c r="M233" s="2"/>
      <c r="N233" s="2"/>
      <c r="O233" s="2"/>
      <c r="P233" s="2"/>
      <c r="Q233" s="2"/>
    </row>
    <row r="234" spans="2:17" s="5" customFormat="1" ht="0" hidden="1" customHeight="1" x14ac:dyDescent="0.25">
      <c r="B234" s="2"/>
      <c r="C234" s="77"/>
      <c r="D234" s="77"/>
      <c r="E234" s="77"/>
      <c r="F234" s="2"/>
      <c r="G234" s="2"/>
      <c r="H234" s="2"/>
      <c r="I234" s="2"/>
      <c r="J234" s="2"/>
      <c r="K234" s="2"/>
      <c r="L234" s="2"/>
      <c r="M234" s="2"/>
      <c r="N234" s="2"/>
      <c r="O234" s="2"/>
      <c r="P234" s="2"/>
      <c r="Q234" s="2"/>
    </row>
    <row r="235" spans="2:17" s="5" customFormat="1" ht="0" hidden="1" customHeight="1" x14ac:dyDescent="0.25">
      <c r="B235" s="2"/>
      <c r="C235" s="77"/>
      <c r="D235" s="77"/>
      <c r="E235" s="77"/>
      <c r="F235" s="2"/>
      <c r="G235" s="2"/>
      <c r="H235" s="2"/>
      <c r="I235" s="2"/>
      <c r="J235" s="2"/>
      <c r="K235" s="2"/>
      <c r="L235" s="2"/>
      <c r="M235" s="2"/>
      <c r="N235" s="2"/>
      <c r="O235" s="2"/>
      <c r="P235" s="2"/>
      <c r="Q235" s="2"/>
    </row>
    <row r="236" spans="2:17" s="5" customFormat="1" ht="0" hidden="1" customHeight="1" x14ac:dyDescent="0.25">
      <c r="B236" s="2"/>
      <c r="C236" s="77"/>
      <c r="D236" s="77"/>
      <c r="E236" s="77"/>
      <c r="F236" s="2"/>
      <c r="G236" s="2"/>
      <c r="H236" s="2"/>
      <c r="I236" s="2"/>
      <c r="J236" s="2"/>
      <c r="K236" s="2"/>
      <c r="L236" s="2"/>
      <c r="M236" s="2"/>
      <c r="N236" s="2"/>
      <c r="O236" s="2"/>
      <c r="P236" s="2"/>
      <c r="Q236" s="2"/>
    </row>
    <row r="237" spans="2:17" s="5" customFormat="1" ht="0" hidden="1" customHeight="1" x14ac:dyDescent="0.25">
      <c r="B237" s="2"/>
      <c r="C237" s="77"/>
      <c r="D237" s="77"/>
      <c r="E237" s="77"/>
      <c r="F237" s="2"/>
      <c r="G237" s="2"/>
      <c r="H237" s="2"/>
      <c r="I237" s="2"/>
      <c r="J237" s="2"/>
      <c r="K237" s="2"/>
      <c r="L237" s="2"/>
      <c r="M237" s="2"/>
      <c r="N237" s="2"/>
      <c r="O237" s="2"/>
      <c r="P237" s="2"/>
      <c r="Q237" s="2"/>
    </row>
    <row r="238" spans="2:17" s="5" customFormat="1" ht="0" hidden="1" customHeight="1" x14ac:dyDescent="0.25">
      <c r="B238" s="2"/>
      <c r="C238" s="77"/>
      <c r="D238" s="77"/>
      <c r="E238" s="77"/>
      <c r="F238" s="2"/>
      <c r="G238" s="2"/>
      <c r="H238" s="2"/>
      <c r="I238" s="2"/>
      <c r="J238" s="2"/>
      <c r="K238" s="2"/>
      <c r="L238" s="2"/>
      <c r="M238" s="2"/>
      <c r="N238" s="2"/>
      <c r="O238" s="2"/>
      <c r="P238" s="2"/>
      <c r="Q238" s="2"/>
    </row>
    <row r="239" spans="2:17" s="5" customFormat="1" ht="0" hidden="1" customHeight="1" x14ac:dyDescent="0.25">
      <c r="B239" s="2"/>
      <c r="C239" s="77"/>
      <c r="D239" s="77"/>
      <c r="E239" s="77"/>
      <c r="F239" s="2"/>
      <c r="G239" s="2"/>
      <c r="H239" s="2"/>
      <c r="I239" s="2"/>
      <c r="J239" s="2"/>
      <c r="K239" s="2"/>
      <c r="L239" s="2"/>
      <c r="M239" s="2"/>
      <c r="N239" s="2"/>
      <c r="O239" s="2"/>
      <c r="P239" s="2"/>
      <c r="Q239" s="2"/>
    </row>
    <row r="240" spans="2:17" s="5" customFormat="1" ht="0" hidden="1" customHeight="1" x14ac:dyDescent="0.25">
      <c r="B240" s="2"/>
      <c r="C240" s="77"/>
      <c r="D240" s="77"/>
      <c r="E240" s="77"/>
      <c r="F240" s="2"/>
      <c r="G240" s="2"/>
      <c r="H240" s="2"/>
      <c r="I240" s="2"/>
      <c r="J240" s="2"/>
      <c r="K240" s="2"/>
      <c r="L240" s="2"/>
      <c r="M240" s="2"/>
      <c r="N240" s="2"/>
      <c r="O240" s="2"/>
      <c r="P240" s="2"/>
      <c r="Q240" s="2"/>
    </row>
    <row r="241" spans="2:17" s="5" customFormat="1" ht="0" hidden="1" customHeight="1" x14ac:dyDescent="0.25">
      <c r="B241" s="2"/>
      <c r="C241" s="77"/>
      <c r="D241" s="77"/>
      <c r="E241" s="77"/>
      <c r="F241" s="2"/>
      <c r="G241" s="2"/>
      <c r="H241" s="2"/>
      <c r="I241" s="2"/>
      <c r="J241" s="2"/>
      <c r="K241" s="2"/>
      <c r="L241" s="2"/>
      <c r="M241" s="2"/>
      <c r="N241" s="2"/>
      <c r="O241" s="2"/>
      <c r="P241" s="2"/>
      <c r="Q241" s="2"/>
    </row>
    <row r="242" spans="2:17" s="5" customFormat="1" ht="0" hidden="1" customHeight="1" x14ac:dyDescent="0.25">
      <c r="B242" s="2"/>
      <c r="C242" s="77"/>
      <c r="D242" s="77"/>
      <c r="E242" s="77"/>
      <c r="F242" s="2"/>
      <c r="G242" s="2"/>
      <c r="H242" s="2"/>
      <c r="I242" s="2"/>
      <c r="J242" s="2"/>
      <c r="K242" s="2"/>
      <c r="L242" s="2"/>
      <c r="M242" s="2"/>
      <c r="N242" s="2"/>
      <c r="O242" s="2"/>
      <c r="P242" s="2"/>
      <c r="Q242" s="2"/>
    </row>
    <row r="243" spans="2:17" s="5" customFormat="1" ht="0" hidden="1" customHeight="1" x14ac:dyDescent="0.25">
      <c r="B243" s="2"/>
      <c r="C243" s="77"/>
      <c r="D243" s="77"/>
      <c r="E243" s="77"/>
      <c r="F243" s="2"/>
      <c r="G243" s="2"/>
      <c r="H243" s="2"/>
      <c r="I243" s="2"/>
      <c r="J243" s="2"/>
      <c r="K243" s="2"/>
      <c r="L243" s="2"/>
      <c r="M243" s="2"/>
      <c r="N243" s="2"/>
      <c r="O243" s="2"/>
      <c r="P243" s="2"/>
      <c r="Q243" s="2"/>
    </row>
    <row r="244" spans="2:17" s="5" customFormat="1" ht="0" hidden="1" customHeight="1" x14ac:dyDescent="0.25">
      <c r="B244" s="2"/>
      <c r="C244" s="77"/>
      <c r="D244" s="77"/>
      <c r="E244" s="77"/>
      <c r="F244" s="2"/>
      <c r="G244" s="2"/>
      <c r="H244" s="2"/>
      <c r="I244" s="2"/>
      <c r="J244" s="2"/>
      <c r="K244" s="2"/>
      <c r="L244" s="2"/>
      <c r="M244" s="2"/>
      <c r="N244" s="2"/>
      <c r="O244" s="2"/>
      <c r="P244" s="2"/>
      <c r="Q244" s="2"/>
    </row>
    <row r="245" spans="2:17" s="5" customFormat="1" ht="0" hidden="1" customHeight="1" x14ac:dyDescent="0.25">
      <c r="B245" s="2"/>
      <c r="C245" s="77"/>
      <c r="D245" s="77"/>
      <c r="E245" s="77"/>
      <c r="F245" s="2"/>
      <c r="G245" s="2"/>
      <c r="H245" s="2"/>
      <c r="I245" s="2"/>
      <c r="J245" s="2"/>
      <c r="K245" s="2"/>
      <c r="L245" s="2"/>
      <c r="M245" s="2"/>
      <c r="N245" s="2"/>
      <c r="O245" s="2"/>
      <c r="P245" s="2"/>
      <c r="Q245" s="2"/>
    </row>
    <row r="246" spans="2:17" s="5" customFormat="1" ht="0" hidden="1" customHeight="1" x14ac:dyDescent="0.25">
      <c r="B246" s="2"/>
      <c r="C246" s="77"/>
      <c r="D246" s="77"/>
      <c r="E246" s="77"/>
      <c r="F246" s="2"/>
      <c r="G246" s="2"/>
      <c r="H246" s="2"/>
      <c r="I246" s="2"/>
      <c r="J246" s="2"/>
      <c r="K246" s="2"/>
      <c r="L246" s="2"/>
      <c r="M246" s="2"/>
      <c r="N246" s="2"/>
      <c r="O246" s="2"/>
      <c r="P246" s="2"/>
      <c r="Q246" s="2"/>
    </row>
    <row r="247" spans="2:17" s="5" customFormat="1" ht="0" hidden="1" customHeight="1" x14ac:dyDescent="0.25">
      <c r="B247" s="2"/>
      <c r="C247" s="77"/>
      <c r="D247" s="77"/>
      <c r="E247" s="77"/>
      <c r="F247" s="2"/>
      <c r="G247" s="2"/>
      <c r="H247" s="2"/>
      <c r="I247" s="2"/>
      <c r="J247" s="2"/>
      <c r="K247" s="2"/>
      <c r="L247" s="2"/>
      <c r="M247" s="2"/>
      <c r="N247" s="2"/>
      <c r="O247" s="2"/>
      <c r="P247" s="2"/>
      <c r="Q247" s="2"/>
    </row>
    <row r="248" spans="2:17" s="5" customFormat="1" ht="0" hidden="1" customHeight="1" x14ac:dyDescent="0.25">
      <c r="B248" s="2"/>
      <c r="C248" s="77"/>
      <c r="D248" s="77"/>
      <c r="E248" s="77"/>
      <c r="F248" s="2"/>
      <c r="G248" s="2"/>
      <c r="H248" s="2"/>
      <c r="I248" s="2"/>
      <c r="J248" s="2"/>
      <c r="K248" s="2"/>
      <c r="L248" s="2"/>
      <c r="M248" s="2"/>
      <c r="N248" s="2"/>
      <c r="O248" s="2"/>
      <c r="P248" s="2"/>
      <c r="Q248" s="2"/>
    </row>
    <row r="249" spans="2:17" s="5" customFormat="1" ht="0" hidden="1" customHeight="1" x14ac:dyDescent="0.25">
      <c r="B249" s="2"/>
      <c r="C249" s="77"/>
      <c r="D249" s="77"/>
      <c r="E249" s="77"/>
      <c r="F249" s="2"/>
      <c r="G249" s="2"/>
      <c r="H249" s="2"/>
      <c r="I249" s="2"/>
      <c r="J249" s="2"/>
      <c r="K249" s="2"/>
      <c r="L249" s="2"/>
      <c r="M249" s="2"/>
      <c r="N249" s="2"/>
      <c r="O249" s="2"/>
      <c r="P249" s="2"/>
      <c r="Q249" s="2"/>
    </row>
    <row r="250" spans="2:17" s="5" customFormat="1" ht="0" hidden="1" customHeight="1" x14ac:dyDescent="0.25">
      <c r="B250" s="2"/>
      <c r="C250" s="77"/>
      <c r="D250" s="77"/>
      <c r="E250" s="77"/>
      <c r="F250" s="2"/>
      <c r="G250" s="2"/>
      <c r="H250" s="2"/>
      <c r="I250" s="2"/>
      <c r="J250" s="2"/>
      <c r="K250" s="2"/>
      <c r="L250" s="2"/>
      <c r="M250" s="2"/>
      <c r="N250" s="2"/>
      <c r="O250" s="2"/>
      <c r="P250" s="2"/>
      <c r="Q250" s="2"/>
    </row>
    <row r="251" spans="2:17" s="5" customFormat="1" ht="0" hidden="1" customHeight="1" x14ac:dyDescent="0.25">
      <c r="B251" s="2"/>
      <c r="C251" s="77"/>
      <c r="D251" s="77"/>
      <c r="E251" s="77"/>
      <c r="F251" s="2"/>
      <c r="G251" s="2"/>
      <c r="H251" s="2"/>
      <c r="I251" s="2"/>
      <c r="J251" s="2"/>
      <c r="K251" s="2"/>
      <c r="L251" s="2"/>
      <c r="M251" s="2"/>
      <c r="N251" s="2"/>
      <c r="O251" s="2"/>
      <c r="P251" s="2"/>
      <c r="Q251" s="2"/>
    </row>
    <row r="252" spans="2:17" s="5" customFormat="1" ht="0" hidden="1" customHeight="1" x14ac:dyDescent="0.25">
      <c r="B252" s="2"/>
      <c r="C252" s="77"/>
      <c r="D252" s="77"/>
      <c r="E252" s="77"/>
      <c r="F252" s="2"/>
      <c r="G252" s="2"/>
      <c r="H252" s="2"/>
      <c r="I252" s="2"/>
      <c r="J252" s="2"/>
      <c r="K252" s="2"/>
      <c r="L252" s="2"/>
      <c r="M252" s="2"/>
      <c r="N252" s="2"/>
      <c r="O252" s="2"/>
      <c r="P252" s="2"/>
      <c r="Q252" s="2"/>
    </row>
    <row r="253" spans="2:17" s="5" customFormat="1" ht="0" hidden="1" customHeight="1" x14ac:dyDescent="0.25">
      <c r="B253" s="2"/>
      <c r="C253" s="77"/>
      <c r="D253" s="77"/>
      <c r="E253" s="77"/>
      <c r="F253" s="2"/>
      <c r="G253" s="2"/>
      <c r="H253" s="2"/>
      <c r="I253" s="2"/>
      <c r="J253" s="2"/>
      <c r="K253" s="2"/>
      <c r="L253" s="2"/>
      <c r="M253" s="2"/>
      <c r="N253" s="2"/>
      <c r="O253" s="2"/>
      <c r="P253" s="2"/>
      <c r="Q253" s="2"/>
    </row>
    <row r="254" spans="2:17" s="5" customFormat="1" ht="0" hidden="1" customHeight="1" x14ac:dyDescent="0.25">
      <c r="B254" s="2"/>
      <c r="C254" s="77"/>
      <c r="D254" s="77"/>
      <c r="E254" s="77"/>
      <c r="F254" s="2"/>
      <c r="G254" s="2"/>
      <c r="H254" s="2"/>
      <c r="I254" s="2"/>
      <c r="J254" s="2"/>
      <c r="K254" s="2"/>
      <c r="L254" s="2"/>
      <c r="M254" s="2"/>
      <c r="N254" s="2"/>
      <c r="O254" s="2"/>
      <c r="P254" s="2"/>
      <c r="Q254" s="2"/>
    </row>
    <row r="255" spans="2:17" s="5" customFormat="1" ht="0" hidden="1" customHeight="1" x14ac:dyDescent="0.25">
      <c r="B255" s="2"/>
      <c r="C255" s="77"/>
      <c r="D255" s="77"/>
      <c r="E255" s="77"/>
      <c r="F255" s="2"/>
      <c r="G255" s="2"/>
      <c r="H255" s="2"/>
      <c r="I255" s="2"/>
      <c r="J255" s="2"/>
      <c r="K255" s="2"/>
      <c r="L255" s="2"/>
      <c r="M255" s="2"/>
      <c r="N255" s="2"/>
      <c r="O255" s="2"/>
      <c r="P255" s="2"/>
      <c r="Q255" s="2"/>
    </row>
    <row r="256" spans="2:17" s="5" customFormat="1" ht="0" hidden="1" customHeight="1" x14ac:dyDescent="0.25">
      <c r="B256" s="2"/>
      <c r="C256" s="77"/>
      <c r="D256" s="77"/>
      <c r="E256" s="77"/>
      <c r="F256" s="2"/>
      <c r="G256" s="2"/>
      <c r="H256" s="2"/>
      <c r="I256" s="2"/>
      <c r="J256" s="2"/>
      <c r="K256" s="2"/>
      <c r="L256" s="2"/>
      <c r="M256" s="2"/>
      <c r="N256" s="2"/>
      <c r="O256" s="2"/>
      <c r="P256" s="2"/>
      <c r="Q256" s="2"/>
    </row>
    <row r="257" spans="2:17" s="5" customFormat="1" ht="0" hidden="1" customHeight="1" x14ac:dyDescent="0.25">
      <c r="B257" s="2"/>
      <c r="C257" s="77"/>
      <c r="D257" s="77"/>
      <c r="E257" s="77"/>
      <c r="F257" s="2"/>
      <c r="G257" s="2"/>
      <c r="H257" s="2"/>
      <c r="I257" s="2"/>
      <c r="J257" s="2"/>
      <c r="K257" s="2"/>
      <c r="L257" s="2"/>
      <c r="M257" s="2"/>
      <c r="N257" s="2"/>
      <c r="O257" s="2"/>
      <c r="P257" s="2"/>
      <c r="Q257" s="2"/>
    </row>
    <row r="258" spans="2:17" s="5" customFormat="1" ht="0" hidden="1" customHeight="1" x14ac:dyDescent="0.25">
      <c r="B258" s="2"/>
      <c r="C258" s="77"/>
      <c r="D258" s="77"/>
      <c r="E258" s="77"/>
      <c r="F258" s="2"/>
      <c r="G258" s="2"/>
      <c r="H258" s="2"/>
      <c r="I258" s="2"/>
      <c r="J258" s="2"/>
      <c r="K258" s="2"/>
      <c r="L258" s="2"/>
      <c r="M258" s="2"/>
      <c r="N258" s="2"/>
      <c r="O258" s="2"/>
      <c r="P258" s="2"/>
      <c r="Q258" s="2"/>
    </row>
    <row r="259" spans="2:17" s="5" customFormat="1" ht="0" hidden="1" customHeight="1" x14ac:dyDescent="0.25">
      <c r="B259" s="2"/>
      <c r="C259" s="77"/>
      <c r="D259" s="77"/>
      <c r="E259" s="77"/>
      <c r="F259" s="2"/>
      <c r="G259" s="2"/>
      <c r="H259" s="2"/>
      <c r="I259" s="2"/>
      <c r="J259" s="2"/>
      <c r="K259" s="2"/>
      <c r="L259" s="2"/>
      <c r="M259" s="2"/>
      <c r="N259" s="2"/>
      <c r="O259" s="2"/>
      <c r="P259" s="2"/>
      <c r="Q259" s="2"/>
    </row>
    <row r="260" spans="2:17" s="5" customFormat="1" ht="0" hidden="1" customHeight="1" x14ac:dyDescent="0.25">
      <c r="B260" s="2"/>
      <c r="C260" s="77"/>
      <c r="D260" s="77"/>
      <c r="E260" s="77"/>
      <c r="F260" s="2"/>
      <c r="G260" s="2"/>
      <c r="H260" s="2"/>
      <c r="I260" s="2"/>
      <c r="J260" s="2"/>
      <c r="K260" s="2"/>
      <c r="L260" s="2"/>
      <c r="M260" s="2"/>
      <c r="N260" s="2"/>
      <c r="O260" s="2"/>
      <c r="P260" s="2"/>
      <c r="Q260" s="2"/>
    </row>
    <row r="261" spans="2:17" s="5" customFormat="1" ht="0" hidden="1" customHeight="1" x14ac:dyDescent="0.25">
      <c r="B261" s="2"/>
      <c r="C261" s="77"/>
      <c r="D261" s="77"/>
      <c r="E261" s="77"/>
      <c r="F261" s="2"/>
      <c r="G261" s="2"/>
      <c r="H261" s="2"/>
      <c r="I261" s="2"/>
      <c r="J261" s="2"/>
      <c r="K261" s="2"/>
      <c r="L261" s="2"/>
      <c r="M261" s="2"/>
      <c r="N261" s="2"/>
      <c r="O261" s="2"/>
      <c r="P261" s="2"/>
      <c r="Q261" s="2"/>
    </row>
    <row r="262" spans="2:17" s="5" customFormat="1" ht="0" hidden="1" customHeight="1" x14ac:dyDescent="0.25">
      <c r="B262" s="2"/>
      <c r="C262" s="77"/>
      <c r="D262" s="77"/>
      <c r="E262" s="77"/>
      <c r="F262" s="2"/>
      <c r="G262" s="2"/>
      <c r="H262" s="2"/>
      <c r="I262" s="2"/>
      <c r="J262" s="2"/>
      <c r="K262" s="2"/>
      <c r="L262" s="2"/>
      <c r="M262" s="2"/>
      <c r="N262" s="2"/>
      <c r="O262" s="2"/>
      <c r="P262" s="2"/>
      <c r="Q262" s="2"/>
    </row>
    <row r="263" spans="2:17" s="5" customFormat="1" ht="0" hidden="1" customHeight="1" x14ac:dyDescent="0.25">
      <c r="B263" s="2"/>
      <c r="C263" s="77"/>
      <c r="D263" s="77"/>
      <c r="E263" s="77"/>
      <c r="F263" s="2"/>
      <c r="G263" s="2"/>
      <c r="H263" s="2"/>
      <c r="I263" s="2"/>
      <c r="J263" s="2"/>
      <c r="K263" s="2"/>
      <c r="L263" s="2"/>
      <c r="M263" s="2"/>
      <c r="N263" s="2"/>
      <c r="O263" s="2"/>
      <c r="P263" s="2"/>
      <c r="Q263" s="2"/>
    </row>
    <row r="264" spans="2:17" s="5" customFormat="1" ht="0" hidden="1" customHeight="1" x14ac:dyDescent="0.25">
      <c r="B264" s="2"/>
      <c r="C264" s="77"/>
      <c r="D264" s="77"/>
      <c r="E264" s="77"/>
      <c r="F264" s="2"/>
      <c r="G264" s="2"/>
      <c r="H264" s="2"/>
      <c r="I264" s="2"/>
      <c r="J264" s="2"/>
      <c r="K264" s="2"/>
      <c r="L264" s="2"/>
      <c r="M264" s="2"/>
      <c r="N264" s="2"/>
      <c r="O264" s="2"/>
      <c r="P264" s="2"/>
      <c r="Q264" s="2"/>
    </row>
    <row r="265" spans="2:17" s="5" customFormat="1" ht="0" hidden="1" customHeight="1" x14ac:dyDescent="0.25">
      <c r="B265" s="2"/>
      <c r="C265" s="77"/>
      <c r="D265" s="77"/>
      <c r="E265" s="77"/>
      <c r="F265" s="2"/>
      <c r="G265" s="2"/>
      <c r="H265" s="2"/>
      <c r="I265" s="2"/>
      <c r="J265" s="2"/>
      <c r="K265" s="2"/>
      <c r="L265" s="2"/>
      <c r="M265" s="2"/>
      <c r="N265" s="2"/>
      <c r="O265" s="2"/>
      <c r="P265" s="2"/>
      <c r="Q265" s="2"/>
    </row>
    <row r="266" spans="2:17" s="5" customFormat="1" ht="0" hidden="1" customHeight="1" x14ac:dyDescent="0.25">
      <c r="B266" s="2"/>
      <c r="C266" s="77"/>
      <c r="D266" s="77"/>
      <c r="E266" s="77"/>
      <c r="F266" s="2"/>
      <c r="G266" s="2"/>
      <c r="H266" s="2"/>
      <c r="I266" s="2"/>
      <c r="J266" s="2"/>
      <c r="K266" s="2"/>
      <c r="L266" s="2"/>
      <c r="M266" s="2"/>
      <c r="N266" s="2"/>
      <c r="O266" s="2"/>
      <c r="P266" s="2"/>
      <c r="Q266" s="2"/>
    </row>
    <row r="267" spans="2:17" s="5" customFormat="1" ht="0" hidden="1" customHeight="1" x14ac:dyDescent="0.25">
      <c r="B267" s="2"/>
      <c r="C267" s="77"/>
      <c r="D267" s="77"/>
      <c r="E267" s="77"/>
      <c r="F267" s="2"/>
      <c r="G267" s="2"/>
      <c r="H267" s="2"/>
      <c r="I267" s="2"/>
      <c r="J267" s="2"/>
      <c r="K267" s="2"/>
      <c r="L267" s="2"/>
      <c r="M267" s="2"/>
      <c r="N267" s="2"/>
      <c r="O267" s="2"/>
      <c r="P267" s="2"/>
      <c r="Q267" s="2"/>
    </row>
    <row r="268" spans="2:17" s="5" customFormat="1" ht="0" hidden="1" customHeight="1" x14ac:dyDescent="0.25">
      <c r="B268" s="2"/>
      <c r="C268" s="77"/>
      <c r="D268" s="77"/>
      <c r="E268" s="77"/>
      <c r="F268" s="2"/>
      <c r="G268" s="2"/>
      <c r="H268" s="2"/>
      <c r="I268" s="2"/>
      <c r="J268" s="2"/>
      <c r="K268" s="2"/>
      <c r="L268" s="2"/>
      <c r="M268" s="2"/>
      <c r="N268" s="2"/>
      <c r="O268" s="2"/>
      <c r="P268" s="2"/>
      <c r="Q268" s="2"/>
    </row>
    <row r="269" spans="2:17" s="5" customFormat="1" ht="0" hidden="1" customHeight="1" x14ac:dyDescent="0.25">
      <c r="B269" s="2"/>
      <c r="C269" s="77"/>
      <c r="D269" s="77"/>
      <c r="E269" s="77"/>
      <c r="F269" s="2"/>
      <c r="G269" s="2"/>
      <c r="H269" s="2"/>
      <c r="I269" s="2"/>
      <c r="J269" s="2"/>
      <c r="K269" s="2"/>
      <c r="L269" s="2"/>
      <c r="M269" s="2"/>
      <c r="N269" s="2"/>
      <c r="O269" s="2"/>
      <c r="P269" s="2"/>
      <c r="Q269" s="2"/>
    </row>
    <row r="270" spans="2:17" s="5" customFormat="1" ht="0" hidden="1" customHeight="1" x14ac:dyDescent="0.25">
      <c r="B270" s="2"/>
      <c r="C270" s="77"/>
      <c r="D270" s="77"/>
      <c r="E270" s="77"/>
      <c r="F270" s="2"/>
      <c r="G270" s="2"/>
      <c r="H270" s="2"/>
      <c r="I270" s="2"/>
      <c r="J270" s="2"/>
      <c r="K270" s="2"/>
      <c r="L270" s="2"/>
      <c r="M270" s="2"/>
      <c r="N270" s="2"/>
      <c r="O270" s="2"/>
      <c r="P270" s="2"/>
      <c r="Q270" s="2"/>
    </row>
    <row r="271" spans="2:17" s="5" customFormat="1" ht="0" hidden="1" customHeight="1" x14ac:dyDescent="0.25">
      <c r="B271" s="2"/>
      <c r="C271" s="77"/>
      <c r="D271" s="77"/>
      <c r="E271" s="77"/>
      <c r="F271" s="2"/>
      <c r="G271" s="2"/>
      <c r="H271" s="2"/>
      <c r="I271" s="2"/>
      <c r="J271" s="2"/>
      <c r="K271" s="2"/>
      <c r="L271" s="2"/>
      <c r="M271" s="2"/>
      <c r="N271" s="2"/>
      <c r="O271" s="2"/>
      <c r="P271" s="2"/>
      <c r="Q271" s="2"/>
    </row>
    <row r="272" spans="2:17" s="5" customFormat="1" ht="0" hidden="1" customHeight="1" x14ac:dyDescent="0.25">
      <c r="B272" s="2"/>
      <c r="C272" s="77"/>
      <c r="D272" s="77"/>
      <c r="E272" s="77"/>
      <c r="F272" s="2"/>
      <c r="G272" s="2"/>
      <c r="H272" s="2"/>
      <c r="I272" s="2"/>
      <c r="J272" s="2"/>
      <c r="K272" s="2"/>
      <c r="L272" s="2"/>
      <c r="M272" s="2"/>
      <c r="N272" s="2"/>
      <c r="O272" s="2"/>
      <c r="P272" s="2"/>
      <c r="Q272" s="2"/>
    </row>
    <row r="273" spans="2:17" s="5" customFormat="1" ht="0" hidden="1" customHeight="1" x14ac:dyDescent="0.25">
      <c r="B273" s="2"/>
      <c r="C273" s="77"/>
      <c r="D273" s="77"/>
      <c r="E273" s="77"/>
      <c r="F273" s="2"/>
      <c r="G273" s="2"/>
      <c r="H273" s="2"/>
      <c r="I273" s="2"/>
      <c r="J273" s="2"/>
      <c r="K273" s="2"/>
      <c r="L273" s="2"/>
      <c r="M273" s="2"/>
      <c r="N273" s="2"/>
      <c r="O273" s="2"/>
      <c r="P273" s="2"/>
      <c r="Q273" s="2"/>
    </row>
    <row r="274" spans="2:17" s="5" customFormat="1" ht="0" hidden="1" customHeight="1" x14ac:dyDescent="0.25">
      <c r="B274" s="2"/>
      <c r="C274" s="77"/>
      <c r="D274" s="77"/>
      <c r="E274" s="77"/>
      <c r="F274" s="2"/>
      <c r="G274" s="2"/>
      <c r="H274" s="2"/>
      <c r="I274" s="2"/>
      <c r="J274" s="2"/>
      <c r="K274" s="2"/>
      <c r="L274" s="2"/>
      <c r="M274" s="2"/>
      <c r="N274" s="2"/>
      <c r="O274" s="2"/>
      <c r="P274" s="2"/>
      <c r="Q274" s="2"/>
    </row>
    <row r="275" spans="2:17" s="5" customFormat="1" ht="0" hidden="1" customHeight="1" x14ac:dyDescent="0.25">
      <c r="B275" s="2"/>
      <c r="C275" s="77"/>
      <c r="D275" s="77"/>
      <c r="E275" s="77"/>
      <c r="F275" s="2"/>
      <c r="G275" s="2"/>
      <c r="H275" s="2"/>
      <c r="I275" s="2"/>
      <c r="J275" s="2"/>
      <c r="K275" s="2"/>
      <c r="L275" s="2"/>
      <c r="M275" s="2"/>
      <c r="N275" s="2"/>
      <c r="O275" s="2"/>
      <c r="P275" s="2"/>
      <c r="Q275" s="2"/>
    </row>
    <row r="276" spans="2:17" s="5" customFormat="1" ht="0" hidden="1" customHeight="1" x14ac:dyDescent="0.25">
      <c r="B276" s="2"/>
      <c r="C276" s="77"/>
      <c r="D276" s="77"/>
      <c r="E276" s="77"/>
      <c r="F276" s="2"/>
      <c r="G276" s="2"/>
      <c r="H276" s="2"/>
      <c r="I276" s="2"/>
      <c r="J276" s="2"/>
      <c r="K276" s="2"/>
      <c r="L276" s="2"/>
      <c r="M276" s="2"/>
      <c r="N276" s="2"/>
      <c r="O276" s="2"/>
      <c r="P276" s="2"/>
      <c r="Q276" s="2"/>
    </row>
    <row r="277" spans="2:17" s="5" customFormat="1" ht="0" hidden="1" customHeight="1" x14ac:dyDescent="0.25">
      <c r="B277" s="2"/>
      <c r="C277" s="77"/>
      <c r="D277" s="77"/>
      <c r="E277" s="77"/>
      <c r="F277" s="2"/>
      <c r="G277" s="2"/>
      <c r="H277" s="2"/>
      <c r="I277" s="2"/>
      <c r="J277" s="2"/>
      <c r="K277" s="2"/>
      <c r="L277" s="2"/>
      <c r="M277" s="2"/>
      <c r="N277" s="2"/>
      <c r="O277" s="2"/>
      <c r="P277" s="2"/>
      <c r="Q277" s="2"/>
    </row>
    <row r="278" spans="2:17" s="5" customFormat="1" ht="0" hidden="1" customHeight="1" x14ac:dyDescent="0.25">
      <c r="B278" s="2"/>
      <c r="C278" s="77"/>
      <c r="D278" s="77"/>
      <c r="E278" s="77"/>
      <c r="F278" s="2"/>
      <c r="G278" s="2"/>
      <c r="H278" s="2"/>
      <c r="I278" s="2"/>
      <c r="J278" s="2"/>
      <c r="K278" s="2"/>
      <c r="L278" s="2"/>
      <c r="M278" s="2"/>
      <c r="N278" s="2"/>
      <c r="O278" s="2"/>
      <c r="P278" s="2"/>
      <c r="Q278" s="2"/>
    </row>
    <row r="279" spans="2:17" s="5" customFormat="1" ht="0" hidden="1" customHeight="1" x14ac:dyDescent="0.25">
      <c r="B279" s="2"/>
      <c r="C279" s="77"/>
      <c r="D279" s="77"/>
      <c r="E279" s="77"/>
      <c r="F279" s="2"/>
      <c r="G279" s="2"/>
      <c r="H279" s="2"/>
      <c r="I279" s="2"/>
      <c r="J279" s="2"/>
      <c r="K279" s="2"/>
      <c r="L279" s="2"/>
      <c r="M279" s="2"/>
      <c r="N279" s="2"/>
      <c r="O279" s="2"/>
      <c r="P279" s="2"/>
      <c r="Q279" s="2"/>
    </row>
    <row r="280" spans="2:17" s="5" customFormat="1" ht="0" hidden="1" customHeight="1" x14ac:dyDescent="0.25">
      <c r="B280" s="2"/>
      <c r="C280" s="77"/>
      <c r="D280" s="77"/>
      <c r="E280" s="77"/>
      <c r="F280" s="2"/>
      <c r="G280" s="2"/>
      <c r="H280" s="2"/>
      <c r="I280" s="2"/>
      <c r="J280" s="2"/>
      <c r="K280" s="2"/>
      <c r="L280" s="2"/>
      <c r="M280" s="2"/>
      <c r="N280" s="2"/>
      <c r="O280" s="2"/>
      <c r="P280" s="2"/>
      <c r="Q280" s="2"/>
    </row>
    <row r="281" spans="2:17" s="5" customFormat="1" ht="0" hidden="1" customHeight="1" x14ac:dyDescent="0.25">
      <c r="B281" s="2"/>
      <c r="C281" s="77"/>
      <c r="D281" s="77"/>
      <c r="E281" s="77"/>
      <c r="F281" s="2"/>
      <c r="G281" s="2"/>
      <c r="H281" s="2"/>
      <c r="I281" s="2"/>
      <c r="J281" s="2"/>
      <c r="K281" s="2"/>
      <c r="L281" s="2"/>
      <c r="M281" s="2"/>
      <c r="N281" s="2"/>
      <c r="O281" s="2"/>
      <c r="P281" s="2"/>
      <c r="Q281" s="2"/>
    </row>
    <row r="282" spans="2:17" s="5" customFormat="1" ht="0" hidden="1" customHeight="1" x14ac:dyDescent="0.25">
      <c r="B282" s="2"/>
      <c r="C282" s="77"/>
      <c r="D282" s="77"/>
      <c r="E282" s="77"/>
      <c r="F282" s="2"/>
      <c r="G282" s="2"/>
      <c r="H282" s="2"/>
      <c r="I282" s="2"/>
      <c r="J282" s="2"/>
      <c r="K282" s="2"/>
      <c r="L282" s="2"/>
      <c r="M282" s="2"/>
      <c r="N282" s="2"/>
      <c r="O282" s="2"/>
      <c r="P282" s="2"/>
      <c r="Q282" s="2"/>
    </row>
    <row r="283" spans="2:17" s="5" customFormat="1" ht="0" hidden="1" customHeight="1" x14ac:dyDescent="0.25">
      <c r="B283" s="2"/>
      <c r="C283" s="77"/>
      <c r="D283" s="77"/>
      <c r="E283" s="77"/>
      <c r="F283" s="2"/>
      <c r="G283" s="2"/>
      <c r="H283" s="2"/>
      <c r="I283" s="2"/>
      <c r="J283" s="2"/>
      <c r="K283" s="2"/>
      <c r="L283" s="2"/>
      <c r="M283" s="2"/>
      <c r="N283" s="2"/>
      <c r="O283" s="2"/>
      <c r="P283" s="2"/>
      <c r="Q283" s="2"/>
    </row>
    <row r="284" spans="2:17" s="5" customFormat="1" ht="0" hidden="1" customHeight="1" x14ac:dyDescent="0.25">
      <c r="B284" s="2"/>
      <c r="C284" s="77"/>
      <c r="D284" s="77"/>
      <c r="E284" s="77"/>
      <c r="F284" s="2"/>
      <c r="G284" s="2"/>
      <c r="H284" s="2"/>
      <c r="I284" s="2"/>
      <c r="J284" s="2"/>
      <c r="K284" s="2"/>
      <c r="L284" s="2"/>
      <c r="M284" s="2"/>
      <c r="N284" s="2"/>
      <c r="O284" s="2"/>
      <c r="P284" s="2"/>
      <c r="Q284" s="2"/>
    </row>
    <row r="285" spans="2:17" s="5" customFormat="1" ht="0" hidden="1" customHeight="1" x14ac:dyDescent="0.25">
      <c r="B285" s="2"/>
      <c r="C285" s="77"/>
      <c r="D285" s="77"/>
      <c r="E285" s="77"/>
      <c r="F285" s="2"/>
      <c r="G285" s="2"/>
      <c r="H285" s="2"/>
      <c r="I285" s="2"/>
      <c r="J285" s="2"/>
      <c r="K285" s="2"/>
      <c r="L285" s="2"/>
      <c r="M285" s="2"/>
      <c r="N285" s="2"/>
      <c r="O285" s="2"/>
      <c r="P285" s="2"/>
      <c r="Q285" s="2"/>
    </row>
    <row r="286" spans="2:17" s="5" customFormat="1" ht="0" hidden="1" customHeight="1" x14ac:dyDescent="0.25">
      <c r="B286" s="2"/>
      <c r="C286" s="77"/>
      <c r="D286" s="77"/>
      <c r="E286" s="77"/>
      <c r="F286" s="2"/>
      <c r="G286" s="2"/>
      <c r="H286" s="2"/>
      <c r="I286" s="2"/>
      <c r="J286" s="2"/>
      <c r="K286" s="2"/>
      <c r="L286" s="2"/>
      <c r="M286" s="2"/>
      <c r="N286" s="2"/>
      <c r="O286" s="2"/>
      <c r="P286" s="2"/>
      <c r="Q286" s="2"/>
    </row>
    <row r="287" spans="2:17" s="5" customFormat="1" ht="0" hidden="1" customHeight="1" x14ac:dyDescent="0.25">
      <c r="B287" s="2"/>
      <c r="C287" s="77"/>
      <c r="D287" s="77"/>
      <c r="E287" s="77"/>
      <c r="F287" s="2"/>
      <c r="G287" s="2"/>
      <c r="H287" s="2"/>
      <c r="I287" s="2"/>
      <c r="J287" s="2"/>
      <c r="K287" s="2"/>
      <c r="L287" s="2"/>
      <c r="M287" s="2"/>
      <c r="N287" s="2"/>
      <c r="O287" s="2"/>
      <c r="P287" s="2"/>
      <c r="Q287" s="2"/>
    </row>
    <row r="288" spans="2:17" s="5" customFormat="1" ht="0" hidden="1" customHeight="1" x14ac:dyDescent="0.25">
      <c r="B288" s="2"/>
      <c r="C288" s="77"/>
      <c r="D288" s="77"/>
      <c r="E288" s="77"/>
      <c r="F288" s="2"/>
      <c r="G288" s="2"/>
      <c r="H288" s="2"/>
      <c r="I288" s="2"/>
      <c r="J288" s="2"/>
      <c r="K288" s="2"/>
      <c r="L288" s="2"/>
      <c r="M288" s="2"/>
      <c r="N288" s="2"/>
      <c r="O288" s="2"/>
      <c r="P288" s="2"/>
      <c r="Q288" s="2"/>
    </row>
    <row r="289" spans="2:17" s="5" customFormat="1" ht="0" hidden="1" customHeight="1" x14ac:dyDescent="0.25">
      <c r="B289" s="2"/>
      <c r="C289" s="77"/>
      <c r="D289" s="77"/>
      <c r="E289" s="77"/>
      <c r="F289" s="2"/>
      <c r="G289" s="2"/>
      <c r="H289" s="2"/>
      <c r="I289" s="2"/>
      <c r="J289" s="2"/>
      <c r="K289" s="2"/>
      <c r="L289" s="2"/>
      <c r="M289" s="2"/>
      <c r="N289" s="2"/>
      <c r="O289" s="2"/>
      <c r="P289" s="2"/>
      <c r="Q289" s="2"/>
    </row>
    <row r="290" spans="2:17" s="5" customFormat="1" ht="0" hidden="1" customHeight="1" x14ac:dyDescent="0.25">
      <c r="B290" s="2"/>
      <c r="C290" s="77"/>
      <c r="D290" s="77"/>
      <c r="E290" s="77"/>
      <c r="F290" s="2"/>
      <c r="G290" s="2"/>
      <c r="H290" s="2"/>
      <c r="I290" s="2"/>
      <c r="J290" s="2"/>
      <c r="K290" s="2"/>
      <c r="L290" s="2"/>
      <c r="M290" s="2"/>
      <c r="N290" s="2"/>
      <c r="O290" s="2"/>
      <c r="P290" s="2"/>
      <c r="Q290" s="2"/>
    </row>
    <row r="291" spans="2:17" s="5" customFormat="1" ht="0" hidden="1" customHeight="1" x14ac:dyDescent="0.25">
      <c r="B291" s="2"/>
      <c r="C291" s="77"/>
      <c r="D291" s="77"/>
      <c r="E291" s="77"/>
      <c r="F291" s="2"/>
      <c r="G291" s="2"/>
      <c r="H291" s="2"/>
      <c r="I291" s="2"/>
      <c r="J291" s="2"/>
      <c r="K291" s="2"/>
      <c r="L291" s="2"/>
      <c r="M291" s="2"/>
      <c r="N291" s="2"/>
      <c r="O291" s="2"/>
      <c r="P291" s="2"/>
      <c r="Q291" s="2"/>
    </row>
  </sheetData>
  <mergeCells count="13">
    <mergeCell ref="F16:I16"/>
    <mergeCell ref="C71:E71"/>
    <mergeCell ref="C95:E95"/>
    <mergeCell ref="C99:E99"/>
    <mergeCell ref="C117:E117"/>
    <mergeCell ref="C122:E122"/>
    <mergeCell ref="C126:E126"/>
    <mergeCell ref="C102:E102"/>
    <mergeCell ref="C108:E108"/>
    <mergeCell ref="C109:E109"/>
    <mergeCell ref="C111:E111"/>
    <mergeCell ref="C113:E113"/>
    <mergeCell ref="C115:E115"/>
  </mergeCells>
  <phoneticPr fontId="25" type="noConversion"/>
  <conditionalFormatting sqref="B17">
    <cfRule type="cellIs" dxfId="18" priority="34" operator="equal">
      <formula>"NICHT VORHANDEN"</formula>
    </cfRule>
  </conditionalFormatting>
  <conditionalFormatting sqref="C17:D17">
    <cfRule type="cellIs" dxfId="17" priority="32" operator="equal">
      <formula>"NICHT VORHANDEN"</formula>
    </cfRule>
  </conditionalFormatting>
  <conditionalFormatting sqref="E17">
    <cfRule type="cellIs" dxfId="16" priority="2" operator="equal">
      <formula>"NICHT VORHANDEN"</formula>
    </cfRule>
  </conditionalFormatting>
  <conditionalFormatting sqref="F18:F66 H23 I23:I66 F24:H66">
    <cfRule type="cellIs" dxfId="15" priority="4" operator="equal">
      <formula>""</formula>
    </cfRule>
  </conditionalFormatting>
  <conditionalFormatting sqref="G18:G19">
    <cfRule type="cellIs" dxfId="14" priority="16" operator="equal">
      <formula>""</formula>
    </cfRule>
  </conditionalFormatting>
  <conditionalFormatting sqref="G23">
    <cfRule type="cellIs" dxfId="13" priority="1" operator="equal">
      <formula>""</formula>
    </cfRule>
  </conditionalFormatting>
  <conditionalFormatting sqref="G20:H20">
    <cfRule type="cellIs" dxfId="12" priority="18" operator="equal">
      <formula>""</formula>
    </cfRule>
  </conditionalFormatting>
  <conditionalFormatting sqref="H19">
    <cfRule type="cellIs" dxfId="11" priority="3" operator="equal">
      <formula>""</formula>
    </cfRule>
  </conditionalFormatting>
  <conditionalFormatting sqref="H18:I18 I19:I20 G21:I22">
    <cfRule type="cellIs" dxfId="10" priority="27" operator="equal">
      <formula>""</formula>
    </cfRule>
  </conditionalFormatting>
  <hyperlinks>
    <hyperlink ref="F19" r:id="rId1" xr:uid="{6C26348B-B96F-4B51-A4B6-72605DA9BBD7}"/>
    <hyperlink ref="F21" r:id="rId2" xr:uid="{33E55F68-C97E-4E22-B4A5-17631DB71320}"/>
    <hyperlink ref="F22" r:id="rId3" xr:uid="{DD1A47DD-1BB9-4F8D-913C-1F551D6038F3}"/>
    <hyperlink ref="F23" r:id="rId4" xr:uid="{8DDEA36A-1A57-4EF4-A319-91F13435B878}"/>
    <hyperlink ref="F24" r:id="rId5" xr:uid="{805BBE0D-CD91-4683-A012-8BE95B2EB4FE}"/>
    <hyperlink ref="F26" r:id="rId6" xr:uid="{D813C116-DDD9-46B7-A9FD-65E4804BAD4D}"/>
    <hyperlink ref="F27" r:id="rId7" xr:uid="{4044BD4B-1154-4632-AAA0-024C0FD64C73}"/>
    <hyperlink ref="F25" r:id="rId8" xr:uid="{89ED2A01-1A64-484E-8951-BB2C43189BB8}"/>
    <hyperlink ref="F31" r:id="rId9" xr:uid="{7F684794-D88C-45BF-9D20-718336365C33}"/>
    <hyperlink ref="F28" r:id="rId10" xr:uid="{F0374066-E357-415E-8A37-C76CB70754A4}"/>
    <hyperlink ref="F29" r:id="rId11" xr:uid="{AA15BF03-12C9-44C8-9B80-82DC74840227}"/>
    <hyperlink ref="F30" r:id="rId12" xr:uid="{646EDE9F-8B20-4668-9159-C101143B6C96}"/>
    <hyperlink ref="F32" r:id="rId13" xr:uid="{0341E6A9-22A6-4A4F-AF3A-9AF5AFF49B58}"/>
    <hyperlink ref="F33" r:id="rId14" xr:uid="{09296D04-C524-4CA0-BFA9-61AA3F2B09B1}"/>
    <hyperlink ref="F38" r:id="rId15" xr:uid="{58140D5A-0EC2-4EBA-8D87-3FA63ADB175D}"/>
    <hyperlink ref="F40" r:id="rId16" xr:uid="{FFCBA7E3-1799-424C-91DE-0424B20A3452}"/>
    <hyperlink ref="F39" r:id="rId17" xr:uid="{0A66B426-035C-4C6D-ADDE-B9C034FF0E15}"/>
    <hyperlink ref="F45" r:id="rId18" display="Volkswagen Group website: whistleblower system" xr:uid="{6BE88B3F-7342-4ADE-91E2-C2CA1FBEF925}"/>
    <hyperlink ref="F44" r:id="rId19" xr:uid="{C6B53EA0-65D3-4CE1-A2EA-6B90C72C0EE9}"/>
    <hyperlink ref="F43" r:id="rId20" xr:uid="{E38F2D98-B5EA-4693-97F9-A0D565258A60}"/>
    <hyperlink ref="F41" r:id="rId21" xr:uid="{08391178-325E-4752-8F22-81B9430398C6}"/>
    <hyperlink ref="F42" r:id="rId22" xr:uid="{0ABF7D47-E9A8-450D-BA48-921F31B432F1}"/>
    <hyperlink ref="F48" r:id="rId23" xr:uid="{6D4C5DB8-306C-4163-9686-967175760010}"/>
    <hyperlink ref="F49" r:id="rId24" xr:uid="{2F9793C3-D058-4FC7-A761-649E8C2F0A82}"/>
    <hyperlink ref="F46" r:id="rId25" xr:uid="{F0AB70BC-FE4F-4309-92B9-2950BADC6365}"/>
    <hyperlink ref="F47" r:id="rId26" xr:uid="{889E523B-059E-46B2-90A5-7885A6FB9449}"/>
    <hyperlink ref="F53" r:id="rId27" xr:uid="{D7AB0FC0-2A03-4A96-9B82-E9A5B066B466}"/>
    <hyperlink ref="F52" r:id="rId28" xr:uid="{801DBE08-D3DC-4933-81BE-7FAF4D6FC47A}"/>
    <hyperlink ref="F51" r:id="rId29" display="https://uploads.vw-mms.de/system/production/documents/cws/001/886/file_de/dab43f57ac969f9b36df0790d6b477e690cfcbf7/Volkswagen_Group_Responsible_Raw_Material_Policy.pdf?1732027928" xr:uid="{5AF4F5F2-70E6-4333-B98A-0852F112632B}"/>
    <hyperlink ref="F50" r:id="rId30" display="Code of conduct for business partners (p. 6)" xr:uid="{FF4420F9-C270-4E7D-936B-D8E2C5B13570}"/>
    <hyperlink ref="F54" r:id="rId31" display="Volkswagen Group Award 2025: Honoring supplier excellence and strenghtening strategic collaboration" xr:uid="{A8906D33-76C1-4C3B-957A-793F0AD87633}"/>
    <hyperlink ref="F55" r:id="rId32" display="Code of conduct for business partners (p. 6, 10, 18, 24)" xr:uid="{96F3178B-AF6B-45A6-9DD3-D2A20B3FDBDE}"/>
    <hyperlink ref="F58" r:id="rId33" xr:uid="{BBBC78A4-3F2B-4E01-9019-07AAE5139ED0}"/>
    <hyperlink ref="F59" r:id="rId34" xr:uid="{A6ED882D-3C5E-4164-9369-1B0DD4EBEEAC}"/>
    <hyperlink ref="F60" r:id="rId35" xr:uid="{C11180E3-7E75-42EC-B7B5-859A57B5C24F}"/>
    <hyperlink ref="F64" r:id="rId36" xr:uid="{789A5D24-A18B-4F51-8A7B-E1FACCBA3613}"/>
    <hyperlink ref="F63" r:id="rId37" xr:uid="{2878D9E8-E650-436A-B402-E03E82026F99}"/>
    <hyperlink ref="F62" r:id="rId38" display="Responsible raw materials policy (p. 5-6)" xr:uid="{359019D7-A61A-4E00-9C51-4A6C4244F67A}"/>
    <hyperlink ref="F66" r:id="rId39" xr:uid="{AD8EF452-5D01-4AC0-B3DB-C53F393935D5}"/>
    <hyperlink ref="F61" r:id="rId40" xr:uid="{CB153341-4D98-4B1C-B88B-59BDA810A212}"/>
    <hyperlink ref="F65" r:id="rId41" xr:uid="{D12C7181-C32D-41BE-809F-4157D6222EFA}"/>
    <hyperlink ref="F20" r:id="rId42" xr:uid="{6D5CDE7E-69EA-4FB8-8557-6C7291F71D02}"/>
    <hyperlink ref="G18" location="'DATA | ESG'!B65" display="See Tab &quot;DATA | ESG&quot;, ESG performance indicators described in #FBs: E.48, E.50, E.51, E.52" xr:uid="{EDA65BAC-13FE-4E7F-A5F4-87B62C37AA3A}"/>
  </hyperlinks>
  <pageMargins left="0.7" right="0.7" top="0.78740157499999996" bottom="0.78740157499999996" header="0.3" footer="0.3"/>
  <pageSetup paperSize="9" scale="10" fitToWidth="0" fitToHeight="0" orientation="portrait" r:id="rId43"/>
  <ignoredErrors>
    <ignoredError sqref="G119 G123" numberStoredAsText="1"/>
  </ignoredErrors>
  <drawing r:id="rId44"/>
  <tableParts count="1">
    <tablePart r:id="rId4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1792C-D4FE-4180-A86D-A75CE64CFE4B}">
  <sheetPr codeName="Tabelle6">
    <tabColor rgb="FF33A39B"/>
  </sheetPr>
  <dimension ref="A1:R262"/>
  <sheetViews>
    <sheetView zoomScale="80" zoomScaleNormal="80" workbookViewId="0"/>
  </sheetViews>
  <sheetFormatPr baseColWidth="10" defaultColWidth="0" defaultRowHeight="14.1" customHeight="1" zeroHeight="1" x14ac:dyDescent="0.25"/>
  <cols>
    <col min="1" max="1" width="1.81640625" style="2" customWidth="1"/>
    <col min="2" max="2" width="11.1796875" style="2" customWidth="1"/>
    <col min="3" max="5" width="16.81640625" style="2" customWidth="1"/>
    <col min="6" max="6" width="3.81640625" style="2" customWidth="1"/>
    <col min="7" max="7" width="27.453125" style="2" customWidth="1"/>
    <col min="8" max="8" width="31.81640625" style="2" customWidth="1"/>
    <col min="9" max="15" width="15.81640625" style="2" customWidth="1"/>
    <col min="16" max="18" width="11.08984375" style="2" customWidth="1"/>
    <col min="19" max="21" width="11.1796875" style="2" hidden="1" customWidth="1"/>
    <col min="22" max="16384" width="11.1796875" style="2" hidden="1"/>
  </cols>
  <sheetData>
    <row r="1" spans="2:3" ht="13.8" x14ac:dyDescent="0.25"/>
    <row r="2" spans="2:3" ht="35.4" x14ac:dyDescent="0.25">
      <c r="B2" s="6" t="s">
        <v>1886</v>
      </c>
    </row>
    <row r="3" spans="2:3" ht="13.8" x14ac:dyDescent="0.25"/>
    <row r="4" spans="2:3" ht="13.8" x14ac:dyDescent="0.25"/>
    <row r="5" spans="2:3" ht="13.8" x14ac:dyDescent="0.25"/>
    <row r="6" spans="2:3" ht="13.8" x14ac:dyDescent="0.25"/>
    <row r="7" spans="2:3" ht="13.8" x14ac:dyDescent="0.25"/>
    <row r="8" spans="2:3" ht="13.8" x14ac:dyDescent="0.25"/>
    <row r="9" spans="2:3" ht="13.8" x14ac:dyDescent="0.25"/>
    <row r="10" spans="2:3" ht="13.8" x14ac:dyDescent="0.25"/>
    <row r="11" spans="2:3" ht="13.8" x14ac:dyDescent="0.25"/>
    <row r="12" spans="2:3" ht="13.8" x14ac:dyDescent="0.25"/>
    <row r="13" spans="2:3" ht="13.8" x14ac:dyDescent="0.25"/>
    <row r="14" spans="2:3" ht="24" customHeight="1" x14ac:dyDescent="0.25">
      <c r="C14" s="4"/>
    </row>
    <row r="15" spans="2:3" ht="13.8" x14ac:dyDescent="0.25">
      <c r="C15" s="4"/>
    </row>
    <row r="16" spans="2:3" ht="13.8" x14ac:dyDescent="0.25"/>
    <row r="17" ht="13.8" x14ac:dyDescent="0.25"/>
    <row r="18" ht="13.8" x14ac:dyDescent="0.25"/>
    <row r="19" ht="13.8" x14ac:dyDescent="0.25"/>
    <row r="20" ht="13.8" x14ac:dyDescent="0.25"/>
    <row r="21" ht="13.8" x14ac:dyDescent="0.25"/>
    <row r="22" ht="13.8" x14ac:dyDescent="0.25"/>
    <row r="23" ht="13.8" x14ac:dyDescent="0.25"/>
    <row r="24" ht="13.8" x14ac:dyDescent="0.25"/>
    <row r="25" ht="13.8" x14ac:dyDescent="0.25"/>
    <row r="26" ht="13.8" x14ac:dyDescent="0.25"/>
    <row r="27" ht="13.8" x14ac:dyDescent="0.25"/>
    <row r="28" ht="13.8" x14ac:dyDescent="0.25"/>
    <row r="29" ht="13.8" x14ac:dyDescent="0.25"/>
    <row r="30" ht="13.8" x14ac:dyDescent="0.25"/>
    <row r="31" ht="13.8" x14ac:dyDescent="0.25"/>
    <row r="32" ht="13.8" x14ac:dyDescent="0.25"/>
    <row r="33" ht="13.8" x14ac:dyDescent="0.25"/>
    <row r="34" ht="13.8" x14ac:dyDescent="0.25"/>
    <row r="35" ht="13.8" x14ac:dyDescent="0.25"/>
    <row r="36" ht="13.8" x14ac:dyDescent="0.25"/>
    <row r="37" ht="13.8" x14ac:dyDescent="0.25"/>
    <row r="38" ht="13.8" x14ac:dyDescent="0.25"/>
    <row r="39" ht="13.8" x14ac:dyDescent="0.25"/>
    <row r="40" ht="13.8" x14ac:dyDescent="0.25"/>
    <row r="41" ht="13.8" x14ac:dyDescent="0.25"/>
    <row r="42" ht="13.8" x14ac:dyDescent="0.25"/>
    <row r="43" ht="13.8" x14ac:dyDescent="0.25"/>
    <row r="44" ht="13.8" x14ac:dyDescent="0.25"/>
    <row r="45" ht="13.8" x14ac:dyDescent="0.25"/>
    <row r="46" ht="13.8" x14ac:dyDescent="0.25"/>
    <row r="47" ht="13.8" x14ac:dyDescent="0.25"/>
    <row r="48" ht="13.8" x14ac:dyDescent="0.25"/>
    <row r="49" ht="13.8" x14ac:dyDescent="0.25"/>
    <row r="50" ht="13.8" x14ac:dyDescent="0.25"/>
    <row r="51" ht="13.8" x14ac:dyDescent="0.25"/>
    <row r="52" ht="13.8" x14ac:dyDescent="0.25"/>
    <row r="53" ht="13.8" x14ac:dyDescent="0.25"/>
    <row r="54" ht="13.8" x14ac:dyDescent="0.25"/>
    <row r="55" ht="13.8" x14ac:dyDescent="0.25"/>
    <row r="56" ht="13.8" x14ac:dyDescent="0.25"/>
    <row r="57" ht="13.8" x14ac:dyDescent="0.25"/>
    <row r="58" ht="13.8" x14ac:dyDescent="0.25"/>
    <row r="59" ht="13.8" x14ac:dyDescent="0.25"/>
    <row r="60" ht="13.8" x14ac:dyDescent="0.25"/>
    <row r="61" ht="13.8" x14ac:dyDescent="0.25"/>
    <row r="62" ht="13.8" x14ac:dyDescent="0.25"/>
    <row r="63" ht="13.8" x14ac:dyDescent="0.25"/>
    <row r="64" ht="13.8" x14ac:dyDescent="0.25"/>
    <row r="65" ht="13.8" x14ac:dyDescent="0.25"/>
    <row r="66" ht="13.8" x14ac:dyDescent="0.25"/>
    <row r="67" ht="13.8" x14ac:dyDescent="0.25"/>
    <row r="68" ht="13.8" x14ac:dyDescent="0.25"/>
    <row r="69" ht="13.8" x14ac:dyDescent="0.25"/>
    <row r="70" ht="13.8" x14ac:dyDescent="0.25"/>
    <row r="71" ht="13.8" x14ac:dyDescent="0.25"/>
    <row r="72" ht="13.8" x14ac:dyDescent="0.25"/>
    <row r="73" ht="13.8" x14ac:dyDescent="0.25"/>
    <row r="74" ht="13.8" x14ac:dyDescent="0.25"/>
    <row r="75" ht="13.8" x14ac:dyDescent="0.25"/>
    <row r="76" ht="13.8" x14ac:dyDescent="0.25"/>
    <row r="77" ht="13.8" x14ac:dyDescent="0.25"/>
    <row r="78" ht="13.8" x14ac:dyDescent="0.25"/>
    <row r="79" ht="13.8" x14ac:dyDescent="0.25"/>
    <row r="80" ht="13.8" x14ac:dyDescent="0.25"/>
    <row r="81" ht="13.8" x14ac:dyDescent="0.25"/>
    <row r="82" ht="13.8" x14ac:dyDescent="0.25"/>
    <row r="83" ht="13.8" x14ac:dyDescent="0.25"/>
    <row r="84" ht="13.8" x14ac:dyDescent="0.25"/>
    <row r="85" ht="13.8" x14ac:dyDescent="0.25"/>
    <row r="86" ht="13.8" x14ac:dyDescent="0.25"/>
    <row r="87" ht="13.8" x14ac:dyDescent="0.25"/>
    <row r="88" ht="13.8" x14ac:dyDescent="0.25"/>
    <row r="89" ht="13.8" x14ac:dyDescent="0.25"/>
    <row r="90" ht="18" customHeight="1" x14ac:dyDescent="0.25"/>
    <row r="91" ht="14.85" customHeight="1" x14ac:dyDescent="0.25"/>
    <row r="92" ht="18" customHeight="1" x14ac:dyDescent="0.25"/>
    <row r="93" ht="13.8" x14ac:dyDescent="0.25"/>
    <row r="94" ht="13.8" x14ac:dyDescent="0.25"/>
    <row r="95" ht="13.8" x14ac:dyDescent="0.25"/>
    <row r="96" ht="18" customHeight="1" x14ac:dyDescent="0.25"/>
    <row r="97" ht="13.8" x14ac:dyDescent="0.25"/>
    <row r="98" ht="13.8" x14ac:dyDescent="0.25"/>
    <row r="99" ht="13.8" x14ac:dyDescent="0.25"/>
    <row r="100" ht="13.8" x14ac:dyDescent="0.25"/>
    <row r="101" ht="13.8" x14ac:dyDescent="0.25"/>
    <row r="102" ht="13.8" x14ac:dyDescent="0.25"/>
    <row r="103" ht="13.8" x14ac:dyDescent="0.25"/>
    <row r="104" ht="13.8" x14ac:dyDescent="0.25"/>
    <row r="105" ht="13.8" x14ac:dyDescent="0.25"/>
    <row r="106" ht="13.8" x14ac:dyDescent="0.25"/>
    <row r="107" ht="13.8" x14ac:dyDescent="0.25"/>
    <row r="108" ht="13.8" x14ac:dyDescent="0.25"/>
    <row r="109" ht="13.8" x14ac:dyDescent="0.25"/>
    <row r="110" ht="13.8" x14ac:dyDescent="0.25"/>
    <row r="111" ht="13.8" x14ac:dyDescent="0.25"/>
    <row r="112" ht="13.8" x14ac:dyDescent="0.25"/>
    <row r="113" ht="13.8" x14ac:dyDescent="0.25"/>
    <row r="114" ht="13.8" x14ac:dyDescent="0.25"/>
    <row r="115" ht="13.8" x14ac:dyDescent="0.25"/>
    <row r="116" ht="13.8" x14ac:dyDescent="0.25"/>
    <row r="117" ht="13.8" x14ac:dyDescent="0.25"/>
    <row r="118" ht="13.8" x14ac:dyDescent="0.25"/>
    <row r="119" ht="13.8" x14ac:dyDescent="0.25"/>
    <row r="120" ht="13.8" x14ac:dyDescent="0.25"/>
    <row r="121" ht="13.8" x14ac:dyDescent="0.25"/>
    <row r="122" ht="13.8" x14ac:dyDescent="0.25"/>
    <row r="123" ht="13.8" x14ac:dyDescent="0.25"/>
    <row r="124" ht="13.8" x14ac:dyDescent="0.25"/>
    <row r="125" ht="13.8" x14ac:dyDescent="0.25"/>
    <row r="126" ht="13.8" x14ac:dyDescent="0.25"/>
    <row r="127" ht="13.8" x14ac:dyDescent="0.25"/>
    <row r="128" ht="13.8" x14ac:dyDescent="0.25"/>
    <row r="129" ht="13.8" x14ac:dyDescent="0.25"/>
    <row r="130" ht="13.8" x14ac:dyDescent="0.25"/>
    <row r="131" ht="13.8" x14ac:dyDescent="0.25"/>
    <row r="132" ht="13.8" x14ac:dyDescent="0.25"/>
    <row r="133" ht="13.8" x14ac:dyDescent="0.25"/>
    <row r="134" ht="13.8" x14ac:dyDescent="0.25"/>
    <row r="135" ht="13.8" x14ac:dyDescent="0.25"/>
    <row r="136" ht="13.8" x14ac:dyDescent="0.25"/>
    <row r="137" ht="13.8" x14ac:dyDescent="0.25"/>
    <row r="138" ht="13.8" x14ac:dyDescent="0.25"/>
    <row r="139" ht="13.8" hidden="1" x14ac:dyDescent="0.25"/>
    <row r="140" ht="13.8" hidden="1" x14ac:dyDescent="0.25"/>
    <row r="141" ht="13.8" hidden="1" x14ac:dyDescent="0.25"/>
    <row r="142" ht="13.8" hidden="1" x14ac:dyDescent="0.25"/>
    <row r="143" ht="13.8" hidden="1" x14ac:dyDescent="0.25"/>
    <row r="144" ht="13.8" hidden="1" x14ac:dyDescent="0.25"/>
    <row r="145" ht="13.8" hidden="1" x14ac:dyDescent="0.25"/>
    <row r="146" ht="13.8" hidden="1" x14ac:dyDescent="0.25"/>
    <row r="147" ht="13.8" hidden="1" x14ac:dyDescent="0.25"/>
    <row r="148" ht="13.8" hidden="1" x14ac:dyDescent="0.25"/>
    <row r="149" ht="13.8" hidden="1" x14ac:dyDescent="0.25"/>
    <row r="150" ht="13.8" hidden="1" x14ac:dyDescent="0.25"/>
    <row r="151" ht="13.8" hidden="1" x14ac:dyDescent="0.25"/>
    <row r="152" ht="13.8" hidden="1" x14ac:dyDescent="0.25"/>
    <row r="153" ht="13.8" hidden="1" x14ac:dyDescent="0.25"/>
    <row r="154" ht="13.8" hidden="1" x14ac:dyDescent="0.25"/>
    <row r="155" ht="13.8" hidden="1" x14ac:dyDescent="0.25"/>
    <row r="156" ht="13.8" hidden="1" x14ac:dyDescent="0.25"/>
    <row r="157" ht="13.8" hidden="1" x14ac:dyDescent="0.25"/>
    <row r="158" ht="13.8" hidden="1" x14ac:dyDescent="0.25"/>
    <row r="159" ht="13.8" hidden="1" x14ac:dyDescent="0.25"/>
    <row r="160" ht="13.8" hidden="1" x14ac:dyDescent="0.25"/>
    <row r="161" ht="13.8" hidden="1" x14ac:dyDescent="0.25"/>
    <row r="162" ht="13.8" hidden="1" x14ac:dyDescent="0.25"/>
    <row r="163" ht="13.8" hidden="1" x14ac:dyDescent="0.25"/>
    <row r="164" ht="13.8" hidden="1" x14ac:dyDescent="0.25"/>
    <row r="165" ht="13.8" hidden="1" x14ac:dyDescent="0.25"/>
    <row r="166" ht="13.8" hidden="1" x14ac:dyDescent="0.25"/>
    <row r="167" ht="13.8" hidden="1" x14ac:dyDescent="0.25"/>
    <row r="168" ht="13.8" hidden="1" x14ac:dyDescent="0.25"/>
    <row r="169" ht="13.8" hidden="1" x14ac:dyDescent="0.25"/>
    <row r="170" ht="13.8" hidden="1" x14ac:dyDescent="0.25"/>
    <row r="171" ht="13.8" hidden="1" x14ac:dyDescent="0.25"/>
    <row r="172" ht="13.8" hidden="1" x14ac:dyDescent="0.25"/>
    <row r="173" ht="13.8" hidden="1" x14ac:dyDescent="0.25"/>
    <row r="174" ht="13.8" hidden="1" x14ac:dyDescent="0.25"/>
    <row r="175" ht="13.8" hidden="1" x14ac:dyDescent="0.25"/>
    <row r="176" ht="13.8" hidden="1" x14ac:dyDescent="0.25"/>
    <row r="177" ht="13.8" hidden="1" x14ac:dyDescent="0.25"/>
    <row r="178" ht="13.8" hidden="1" x14ac:dyDescent="0.25"/>
    <row r="179" ht="13.8" hidden="1" x14ac:dyDescent="0.25"/>
    <row r="180" ht="13.8" hidden="1" x14ac:dyDescent="0.25"/>
    <row r="181" ht="13.8" hidden="1" x14ac:dyDescent="0.25"/>
    <row r="182" ht="13.8" hidden="1" x14ac:dyDescent="0.25"/>
    <row r="183" ht="13.8" hidden="1" x14ac:dyDescent="0.25"/>
    <row r="184" ht="13.8" hidden="1" x14ac:dyDescent="0.25"/>
    <row r="185" ht="13.8" hidden="1" x14ac:dyDescent="0.25"/>
    <row r="186" ht="13.8" hidden="1" x14ac:dyDescent="0.25"/>
    <row r="187" ht="13.8" hidden="1" x14ac:dyDescent="0.25"/>
    <row r="188" ht="13.8" hidden="1" x14ac:dyDescent="0.25"/>
    <row r="189" ht="13.8" hidden="1" x14ac:dyDescent="0.25"/>
    <row r="190" ht="13.8" hidden="1" x14ac:dyDescent="0.25"/>
    <row r="191" ht="13.8" hidden="1" x14ac:dyDescent="0.25"/>
    <row r="192" ht="13.8" hidden="1" x14ac:dyDescent="0.25"/>
    <row r="193" ht="13.8" hidden="1" x14ac:dyDescent="0.25"/>
    <row r="194" ht="13.8" hidden="1" x14ac:dyDescent="0.25"/>
    <row r="195" ht="13.8" hidden="1" x14ac:dyDescent="0.25"/>
    <row r="196" ht="13.8" hidden="1" x14ac:dyDescent="0.25"/>
    <row r="197" ht="13.8" hidden="1" x14ac:dyDescent="0.25"/>
    <row r="198" ht="13.8" hidden="1" x14ac:dyDescent="0.25"/>
    <row r="199" ht="13.8" hidden="1" x14ac:dyDescent="0.25"/>
    <row r="200" ht="13.8" hidden="1" x14ac:dyDescent="0.25"/>
    <row r="201" ht="13.8" hidden="1" x14ac:dyDescent="0.25"/>
    <row r="202" ht="13.8" hidden="1" x14ac:dyDescent="0.25"/>
    <row r="203" ht="13.8" hidden="1" x14ac:dyDescent="0.25"/>
    <row r="204" ht="13.8" hidden="1" x14ac:dyDescent="0.25"/>
    <row r="205" ht="13.8" hidden="1" x14ac:dyDescent="0.25"/>
    <row r="206" ht="13.8" hidden="1" x14ac:dyDescent="0.25"/>
    <row r="207" ht="13.8" hidden="1" x14ac:dyDescent="0.25"/>
    <row r="208" ht="13.8" hidden="1" x14ac:dyDescent="0.25"/>
    <row r="209" ht="13.8" hidden="1" x14ac:dyDescent="0.25"/>
    <row r="210" ht="13.8" hidden="1" x14ac:dyDescent="0.25"/>
    <row r="211" ht="13.8" hidden="1" x14ac:dyDescent="0.25"/>
    <row r="212" ht="13.8" hidden="1" x14ac:dyDescent="0.25"/>
    <row r="213" ht="13.8" hidden="1" x14ac:dyDescent="0.25"/>
    <row r="214" ht="13.8" hidden="1" x14ac:dyDescent="0.25"/>
    <row r="215" ht="13.8" hidden="1" x14ac:dyDescent="0.25"/>
    <row r="216" ht="13.8" hidden="1" x14ac:dyDescent="0.25"/>
    <row r="217" ht="13.8" hidden="1" x14ac:dyDescent="0.25"/>
    <row r="218" ht="13.8" hidden="1" x14ac:dyDescent="0.25"/>
    <row r="219" ht="13.8" hidden="1" x14ac:dyDescent="0.25"/>
    <row r="220" ht="13.8" hidden="1" x14ac:dyDescent="0.25"/>
    <row r="221" ht="13.8" hidden="1" x14ac:dyDescent="0.25"/>
    <row r="222" ht="13.8" hidden="1" x14ac:dyDescent="0.25"/>
    <row r="223" ht="13.8" hidden="1" x14ac:dyDescent="0.25"/>
    <row r="224" ht="13.8" hidden="1" x14ac:dyDescent="0.25"/>
    <row r="225" ht="13.8" hidden="1" x14ac:dyDescent="0.25"/>
    <row r="226" ht="13.8" hidden="1" x14ac:dyDescent="0.25"/>
    <row r="227" ht="13.8" hidden="1" x14ac:dyDescent="0.25"/>
    <row r="228" ht="13.8" hidden="1" x14ac:dyDescent="0.25"/>
    <row r="229" ht="13.8" hidden="1" x14ac:dyDescent="0.25"/>
    <row r="230" ht="13.8" hidden="1" x14ac:dyDescent="0.25"/>
    <row r="231" ht="13.8" hidden="1" x14ac:dyDescent="0.25"/>
    <row r="232" ht="13.8" hidden="1" x14ac:dyDescent="0.25"/>
    <row r="233" ht="13.8" hidden="1" x14ac:dyDescent="0.25"/>
    <row r="234" ht="13.8" hidden="1" x14ac:dyDescent="0.25"/>
    <row r="235" ht="13.8" hidden="1" x14ac:dyDescent="0.25"/>
    <row r="236" ht="13.8" hidden="1" x14ac:dyDescent="0.25"/>
    <row r="237" ht="13.8" hidden="1" x14ac:dyDescent="0.25"/>
    <row r="238" ht="13.8" hidden="1" x14ac:dyDescent="0.25"/>
    <row r="239" ht="13.8" hidden="1" x14ac:dyDescent="0.25"/>
    <row r="240" ht="13.8" hidden="1" x14ac:dyDescent="0.25"/>
    <row r="241" ht="13.8" hidden="1" x14ac:dyDescent="0.25"/>
    <row r="242" ht="13.8" hidden="1" x14ac:dyDescent="0.25"/>
    <row r="243" ht="13.8" hidden="1" x14ac:dyDescent="0.25"/>
    <row r="244" ht="13.8" hidden="1" x14ac:dyDescent="0.25"/>
    <row r="245" ht="13.8" hidden="1" x14ac:dyDescent="0.25"/>
    <row r="246" ht="13.8" hidden="1" x14ac:dyDescent="0.25"/>
    <row r="247" ht="13.8" hidden="1" x14ac:dyDescent="0.25"/>
    <row r="248" ht="13.8" hidden="1" x14ac:dyDescent="0.25"/>
    <row r="249" ht="13.8" hidden="1" x14ac:dyDescent="0.25"/>
    <row r="250" ht="13.8" hidden="1" x14ac:dyDescent="0.25"/>
    <row r="251" ht="13.8" hidden="1" x14ac:dyDescent="0.25"/>
    <row r="252" ht="13.8" hidden="1" x14ac:dyDescent="0.25"/>
    <row r="253" ht="13.8" hidden="1" x14ac:dyDescent="0.25"/>
    <row r="254" ht="13.8" hidden="1" x14ac:dyDescent="0.25"/>
    <row r="255" ht="13.8" hidden="1" x14ac:dyDescent="0.25"/>
    <row r="256" ht="13.8" hidden="1" x14ac:dyDescent="0.25"/>
    <row r="257" ht="13.8" hidden="1" x14ac:dyDescent="0.25"/>
    <row r="258" ht="13.8" hidden="1" x14ac:dyDescent="0.25"/>
    <row r="259" ht="13.8" hidden="1" x14ac:dyDescent="0.25"/>
    <row r="260" ht="13.8" hidden="1" x14ac:dyDescent="0.25"/>
    <row r="261" ht="13.8" hidden="1" x14ac:dyDescent="0.25"/>
    <row r="262" ht="13.8" hidden="1" x14ac:dyDescent="0.25"/>
  </sheetData>
  <pageMargins left="0.7" right="0.7" top="0.78740157499999996" bottom="0.78740157499999996"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4EE89-0AE5-492B-ADA7-5EFF761E936C}">
  <sheetPr>
    <tabColor rgb="FFE5F3F2"/>
  </sheetPr>
  <dimension ref="A1:T103"/>
  <sheetViews>
    <sheetView zoomScale="80" zoomScaleNormal="80" workbookViewId="0"/>
  </sheetViews>
  <sheetFormatPr baseColWidth="10" defaultColWidth="0" defaultRowHeight="14.55" customHeight="1" zeroHeight="1" x14ac:dyDescent="0.3"/>
  <cols>
    <col min="1" max="1" width="1.81640625" style="255" customWidth="1"/>
    <col min="2" max="2" width="7.36328125" style="255" customWidth="1"/>
    <col min="3" max="3" width="14.1796875" style="255" customWidth="1"/>
    <col min="4" max="4" width="26.1796875" style="255" customWidth="1"/>
    <col min="5" max="5" width="29.6328125" style="255" customWidth="1"/>
    <col min="6" max="6" width="1.81640625" style="255" customWidth="1"/>
    <col min="7" max="7" width="16.36328125" style="255" customWidth="1"/>
    <col min="8" max="8" width="22" style="255" customWidth="1"/>
    <col min="9" max="9" width="9.81640625" style="255" customWidth="1"/>
    <col min="10" max="10" width="18.1796875" style="255" customWidth="1"/>
    <col min="11" max="11" width="1.81640625" style="255" customWidth="1"/>
    <col min="12" max="12" width="47.453125" style="255" customWidth="1"/>
    <col min="13" max="13" width="21" style="255" customWidth="1"/>
    <col min="14" max="16" width="11.08984375" style="255" customWidth="1"/>
    <col min="17" max="20" width="9.453125" style="255" hidden="1" customWidth="1"/>
    <col min="21" max="16384" width="0" style="255" hidden="1"/>
  </cols>
  <sheetData>
    <row r="1" spans="1:20" ht="13.8" customHeight="1" x14ac:dyDescent="0.3">
      <c r="A1" s="2"/>
      <c r="B1" s="2"/>
      <c r="C1" s="2"/>
      <c r="D1" s="2"/>
      <c r="E1" s="2"/>
      <c r="F1" s="2"/>
      <c r="G1" s="2"/>
      <c r="H1" s="2"/>
      <c r="I1" s="2"/>
      <c r="J1" s="2"/>
      <c r="K1" s="2"/>
      <c r="L1" s="2"/>
      <c r="M1" s="2"/>
      <c r="N1" s="2"/>
      <c r="O1" s="2"/>
      <c r="P1" s="2"/>
      <c r="Q1" s="254"/>
      <c r="R1" s="254"/>
      <c r="S1" s="254"/>
      <c r="T1" s="254"/>
    </row>
    <row r="2" spans="1:20" ht="35.4" x14ac:dyDescent="0.3">
      <c r="A2" s="256"/>
      <c r="B2" s="257" t="s">
        <v>1887</v>
      </c>
      <c r="C2" s="256"/>
      <c r="D2" s="256"/>
      <c r="E2" s="256"/>
      <c r="F2" s="256"/>
      <c r="G2" s="256"/>
      <c r="H2" s="256"/>
      <c r="I2" s="256"/>
      <c r="J2" s="256"/>
      <c r="K2" s="256"/>
      <c r="L2" s="254"/>
      <c r="M2" s="254"/>
      <c r="N2" s="254"/>
      <c r="O2" s="254"/>
      <c r="P2" s="254"/>
      <c r="Q2" s="254"/>
      <c r="R2" s="254"/>
      <c r="S2" s="254"/>
      <c r="T2" s="254"/>
    </row>
    <row r="3" spans="1:20" ht="13.8" customHeight="1" x14ac:dyDescent="0.3">
      <c r="A3" s="256"/>
      <c r="B3" s="256"/>
      <c r="C3" s="256"/>
      <c r="D3" s="256"/>
      <c r="E3" s="256"/>
      <c r="F3" s="256"/>
      <c r="G3" s="256"/>
      <c r="H3" s="256"/>
      <c r="I3" s="258"/>
      <c r="J3" s="258"/>
      <c r="K3" s="256"/>
      <c r="L3" s="254"/>
      <c r="M3" s="254"/>
      <c r="N3" s="254"/>
      <c r="O3" s="254"/>
      <c r="P3" s="254"/>
      <c r="Q3" s="254"/>
      <c r="R3" s="254"/>
      <c r="S3" s="254"/>
      <c r="T3" s="254"/>
    </row>
    <row r="4" spans="1:20" ht="13.8" customHeight="1" x14ac:dyDescent="0.3">
      <c r="A4" s="256"/>
      <c r="B4" s="256"/>
      <c r="C4" s="256"/>
      <c r="D4" s="256"/>
      <c r="E4" s="256"/>
      <c r="F4" s="256"/>
      <c r="G4" s="256"/>
      <c r="H4" s="256"/>
      <c r="I4" s="258"/>
      <c r="J4" s="258"/>
      <c r="K4" s="256"/>
      <c r="L4" s="254"/>
      <c r="M4" s="254"/>
      <c r="N4" s="254"/>
      <c r="O4" s="254"/>
      <c r="P4" s="254"/>
      <c r="Q4" s="254"/>
      <c r="R4" s="254"/>
      <c r="S4" s="254"/>
      <c r="T4" s="254"/>
    </row>
    <row r="5" spans="1:20" ht="13.8" customHeight="1" x14ac:dyDescent="0.3">
      <c r="A5" s="256"/>
      <c r="B5" s="256"/>
      <c r="C5" s="256"/>
      <c r="D5" s="256"/>
      <c r="E5" s="256"/>
      <c r="F5" s="256"/>
      <c r="G5" s="256"/>
      <c r="H5" s="256"/>
      <c r="I5" s="258"/>
      <c r="J5" s="258"/>
      <c r="K5" s="256"/>
      <c r="L5" s="254"/>
      <c r="M5" s="254"/>
      <c r="N5" s="254"/>
      <c r="O5" s="254"/>
      <c r="P5" s="254"/>
      <c r="Q5" s="254"/>
      <c r="R5" s="254"/>
      <c r="S5" s="254"/>
      <c r="T5" s="254"/>
    </row>
    <row r="6" spans="1:20" ht="13.8" customHeight="1" x14ac:dyDescent="0.3">
      <c r="A6" s="256"/>
      <c r="B6" s="256"/>
      <c r="C6" s="256"/>
      <c r="D6" s="256"/>
      <c r="E6" s="256"/>
      <c r="F6" s="256"/>
      <c r="G6" s="256"/>
      <c r="H6" s="256"/>
      <c r="I6" s="258"/>
      <c r="J6" s="258"/>
      <c r="K6" s="256"/>
      <c r="L6" s="254"/>
      <c r="M6" s="254"/>
      <c r="N6" s="254"/>
      <c r="O6" s="254"/>
      <c r="P6" s="254"/>
      <c r="Q6" s="254"/>
      <c r="R6" s="254"/>
      <c r="S6" s="254"/>
      <c r="T6" s="254"/>
    </row>
    <row r="7" spans="1:20" ht="13.8" customHeight="1" x14ac:dyDescent="0.3">
      <c r="A7" s="256"/>
      <c r="B7" s="256"/>
      <c r="C7" s="256"/>
      <c r="D7" s="256"/>
      <c r="E7" s="256"/>
      <c r="F7" s="256"/>
      <c r="G7" s="256"/>
      <c r="H7" s="256"/>
      <c r="I7" s="258"/>
      <c r="J7" s="258"/>
      <c r="K7" s="256"/>
      <c r="L7" s="254"/>
      <c r="M7" s="254"/>
      <c r="N7" s="254"/>
      <c r="O7" s="254"/>
      <c r="P7" s="254"/>
      <c r="Q7" s="254"/>
      <c r="R7" s="254"/>
      <c r="S7" s="254"/>
      <c r="T7" s="254"/>
    </row>
    <row r="8" spans="1:20" ht="13.8" customHeight="1" x14ac:dyDescent="0.3">
      <c r="A8" s="256"/>
      <c r="B8" s="256"/>
      <c r="C8" s="256"/>
      <c r="D8" s="256"/>
      <c r="E8" s="256"/>
      <c r="F8" s="256"/>
      <c r="G8" s="256"/>
      <c r="H8" s="256"/>
      <c r="I8" s="258"/>
      <c r="J8" s="258"/>
      <c r="K8" s="256"/>
      <c r="L8" s="254"/>
      <c r="M8" s="254"/>
      <c r="N8" s="254"/>
      <c r="O8" s="254"/>
      <c r="P8" s="254"/>
      <c r="Q8" s="254"/>
      <c r="R8" s="254"/>
      <c r="S8" s="254"/>
      <c r="T8" s="254"/>
    </row>
    <row r="9" spans="1:20" ht="13.8" customHeight="1" x14ac:dyDescent="0.3">
      <c r="A9" s="256"/>
      <c r="B9" s="256"/>
      <c r="C9" s="256"/>
      <c r="D9" s="256"/>
      <c r="E9" s="256"/>
      <c r="F9" s="256"/>
      <c r="G9" s="256"/>
      <c r="H9" s="256"/>
      <c r="I9" s="258"/>
      <c r="J9" s="258"/>
      <c r="K9" s="256"/>
      <c r="L9" s="254"/>
      <c r="M9" s="254"/>
      <c r="N9" s="254"/>
      <c r="O9" s="254"/>
      <c r="P9" s="254"/>
      <c r="Q9" s="254"/>
      <c r="R9" s="254"/>
      <c r="S9" s="254"/>
      <c r="T9" s="254"/>
    </row>
    <row r="10" spans="1:20" ht="13.8" customHeight="1" x14ac:dyDescent="0.3">
      <c r="A10" s="256"/>
      <c r="B10" s="256"/>
      <c r="C10" s="256"/>
      <c r="D10" s="256"/>
      <c r="E10" s="256"/>
      <c r="F10" s="256"/>
      <c r="G10" s="256"/>
      <c r="H10" s="256"/>
      <c r="I10" s="258"/>
      <c r="J10" s="258"/>
      <c r="K10" s="256"/>
      <c r="L10" s="254"/>
      <c r="M10" s="254"/>
      <c r="N10" s="254"/>
      <c r="O10" s="254"/>
      <c r="P10" s="254"/>
      <c r="Q10" s="254"/>
      <c r="R10" s="254"/>
      <c r="S10" s="254"/>
      <c r="T10" s="254"/>
    </row>
    <row r="11" spans="1:20" ht="13.8" customHeight="1" x14ac:dyDescent="0.3">
      <c r="A11" s="256"/>
      <c r="B11" s="256"/>
      <c r="C11" s="256"/>
      <c r="D11" s="256"/>
      <c r="E11" s="256"/>
      <c r="F11" s="256"/>
      <c r="G11" s="256"/>
      <c r="H11" s="256"/>
      <c r="I11" s="258"/>
      <c r="J11" s="258"/>
      <c r="K11" s="256"/>
      <c r="L11" s="254"/>
      <c r="M11" s="254"/>
      <c r="N11" s="254"/>
      <c r="O11" s="254"/>
      <c r="P11" s="254"/>
      <c r="Q11" s="254"/>
      <c r="R11" s="254"/>
      <c r="S11" s="254"/>
      <c r="T11" s="254"/>
    </row>
    <row r="12" spans="1:20" ht="13.8" customHeight="1" x14ac:dyDescent="0.3">
      <c r="A12" s="256"/>
      <c r="B12" s="256"/>
      <c r="C12" s="256"/>
      <c r="D12" s="256"/>
      <c r="E12" s="256"/>
      <c r="F12" s="256"/>
      <c r="G12" s="256"/>
      <c r="H12" s="256"/>
      <c r="I12" s="258"/>
      <c r="J12" s="258"/>
      <c r="K12" s="256"/>
      <c r="L12" s="254"/>
      <c r="M12" s="254"/>
      <c r="N12" s="254"/>
      <c r="O12" s="254"/>
      <c r="P12" s="254"/>
      <c r="Q12" s="254"/>
      <c r="R12" s="254"/>
      <c r="S12" s="254"/>
      <c r="T12" s="254"/>
    </row>
    <row r="13" spans="1:20" ht="14.4" x14ac:dyDescent="0.3">
      <c r="A13" s="256"/>
      <c r="B13" s="256"/>
      <c r="C13" s="256"/>
      <c r="D13" s="256"/>
      <c r="E13" s="256"/>
      <c r="F13" s="256"/>
      <c r="G13" s="256"/>
      <c r="H13" s="256"/>
      <c r="I13" s="258"/>
      <c r="J13" s="258"/>
      <c r="K13" s="256"/>
      <c r="L13" s="254"/>
      <c r="M13" s="254"/>
      <c r="N13" s="254"/>
      <c r="O13" s="254"/>
      <c r="P13" s="254"/>
      <c r="Q13" s="254"/>
      <c r="R13" s="254"/>
      <c r="S13" s="254"/>
      <c r="T13" s="254"/>
    </row>
    <row r="14" spans="1:20" ht="14.4" x14ac:dyDescent="0.3">
      <c r="A14" s="256"/>
      <c r="B14" s="256"/>
      <c r="C14" s="256"/>
      <c r="D14" s="256"/>
      <c r="E14" s="256"/>
      <c r="F14" s="256"/>
      <c r="G14" s="256"/>
      <c r="H14" s="256"/>
      <c r="I14" s="258"/>
      <c r="J14" s="258"/>
      <c r="K14" s="256"/>
      <c r="L14" s="254"/>
      <c r="M14" s="254"/>
      <c r="N14" s="254"/>
      <c r="O14" s="254"/>
      <c r="P14" s="254"/>
      <c r="Q14" s="254"/>
      <c r="R14" s="254"/>
      <c r="S14" s="254"/>
      <c r="T14" s="254"/>
    </row>
    <row r="15" spans="1:20" ht="15.6" x14ac:dyDescent="0.3">
      <c r="A15" s="256"/>
      <c r="B15" s="259" t="s">
        <v>1449</v>
      </c>
      <c r="C15" s="260"/>
      <c r="D15" s="260"/>
      <c r="E15" s="261"/>
      <c r="F15" s="262"/>
      <c r="G15" s="263"/>
      <c r="H15" s="263" t="s">
        <v>1450</v>
      </c>
      <c r="I15" s="264"/>
      <c r="J15" s="261"/>
      <c r="K15" s="261"/>
      <c r="L15" s="264"/>
      <c r="M15" s="265"/>
      <c r="N15" s="254"/>
      <c r="O15" s="254"/>
      <c r="P15" s="254"/>
      <c r="Q15" s="254"/>
      <c r="R15" s="254"/>
      <c r="S15" s="254"/>
      <c r="T15" s="254"/>
    </row>
    <row r="16" spans="1:20" ht="14.4" x14ac:dyDescent="0.3">
      <c r="A16" s="256"/>
      <c r="B16" s="259" t="s">
        <v>1451</v>
      </c>
      <c r="C16" s="260"/>
      <c r="D16" s="260"/>
      <c r="E16" s="261"/>
      <c r="F16" s="262"/>
      <c r="G16" s="263"/>
      <c r="H16" s="263" t="s">
        <v>1452</v>
      </c>
      <c r="I16" s="264"/>
      <c r="J16" s="261"/>
      <c r="K16" s="261"/>
      <c r="L16" s="264"/>
      <c r="M16" s="266"/>
      <c r="N16" s="254"/>
      <c r="O16" s="254"/>
      <c r="P16" s="254"/>
      <c r="Q16" s="254"/>
      <c r="R16" s="254"/>
      <c r="S16" s="254"/>
      <c r="T16" s="254"/>
    </row>
    <row r="17" spans="1:20" ht="14.4" x14ac:dyDescent="0.3">
      <c r="A17" s="256"/>
      <c r="B17" s="264" t="s">
        <v>1453</v>
      </c>
      <c r="C17" s="260"/>
      <c r="D17" s="260"/>
      <c r="E17" s="261"/>
      <c r="F17" s="262"/>
      <c r="G17" s="263"/>
      <c r="H17" s="263" t="s">
        <v>1454</v>
      </c>
      <c r="I17" s="264"/>
      <c r="J17" s="261"/>
      <c r="K17" s="261"/>
      <c r="L17" s="264"/>
      <c r="M17" s="267"/>
      <c r="N17" s="254"/>
      <c r="O17" s="254"/>
      <c r="P17" s="254"/>
      <c r="Q17" s="254"/>
      <c r="R17" s="254"/>
      <c r="S17" s="254"/>
      <c r="T17" s="254"/>
    </row>
    <row r="18" spans="1:20" ht="15" thickBot="1" x14ac:dyDescent="0.35">
      <c r="A18" s="256"/>
      <c r="B18" s="268"/>
      <c r="C18" s="269"/>
      <c r="D18" s="270"/>
      <c r="E18" s="267"/>
      <c r="F18" s="261"/>
      <c r="G18" s="271"/>
      <c r="H18" s="261"/>
      <c r="I18" s="262"/>
      <c r="J18" s="261"/>
      <c r="K18" s="261"/>
      <c r="L18" s="264"/>
      <c r="M18" s="267"/>
      <c r="N18" s="254"/>
      <c r="O18" s="254"/>
      <c r="P18" s="254"/>
      <c r="Q18" s="254"/>
      <c r="R18" s="254"/>
      <c r="S18" s="254"/>
      <c r="T18" s="254"/>
    </row>
    <row r="19" spans="1:20" ht="15" thickTop="1" x14ac:dyDescent="0.3">
      <c r="A19" s="256"/>
      <c r="B19" s="414" t="s">
        <v>1455</v>
      </c>
      <c r="C19" s="414"/>
      <c r="D19" s="414"/>
      <c r="E19" s="415"/>
      <c r="F19" s="272"/>
      <c r="G19" s="416" t="s">
        <v>1456</v>
      </c>
      <c r="H19" s="417"/>
      <c r="I19" s="417"/>
      <c r="J19" s="418"/>
      <c r="K19" s="272"/>
      <c r="L19" s="416" t="s">
        <v>1457</v>
      </c>
      <c r="M19" s="417"/>
      <c r="N19" s="254"/>
      <c r="O19" s="254"/>
      <c r="P19" s="254"/>
      <c r="Q19" s="254"/>
      <c r="R19" s="254"/>
      <c r="S19" s="254"/>
      <c r="T19" s="254"/>
    </row>
    <row r="20" spans="1:20" ht="55.35" customHeight="1" x14ac:dyDescent="0.3">
      <c r="A20" s="256"/>
      <c r="B20" s="273" t="s">
        <v>1458</v>
      </c>
      <c r="C20" s="274" t="s">
        <v>1459</v>
      </c>
      <c r="D20" s="275" t="s">
        <v>1460</v>
      </c>
      <c r="E20" s="276" t="s">
        <v>1461</v>
      </c>
      <c r="F20" s="277"/>
      <c r="G20" s="274" t="s">
        <v>1462</v>
      </c>
      <c r="H20" s="274" t="s">
        <v>1463</v>
      </c>
      <c r="I20" s="274" t="s">
        <v>1464</v>
      </c>
      <c r="J20" s="274" t="s">
        <v>1465</v>
      </c>
      <c r="K20" s="278"/>
      <c r="L20" s="279" t="s">
        <v>1466</v>
      </c>
      <c r="M20" s="279" t="s">
        <v>1467</v>
      </c>
      <c r="N20" s="254"/>
      <c r="O20" s="254"/>
      <c r="P20" s="254"/>
      <c r="Q20" s="254"/>
      <c r="R20" s="254"/>
      <c r="S20" s="254"/>
      <c r="T20" s="254"/>
    </row>
    <row r="21" spans="1:20" ht="28.35" customHeight="1" x14ac:dyDescent="0.3">
      <c r="A21" s="256"/>
      <c r="B21" s="419" t="s">
        <v>1468</v>
      </c>
      <c r="C21" s="422" t="s">
        <v>1469</v>
      </c>
      <c r="D21" s="425" t="s">
        <v>1470</v>
      </c>
      <c r="E21" s="280" t="s">
        <v>1471</v>
      </c>
      <c r="F21" s="281"/>
      <c r="G21" s="282" t="s">
        <v>1472</v>
      </c>
      <c r="H21" s="283" t="s">
        <v>1473</v>
      </c>
      <c r="I21" s="284" t="s">
        <v>1474</v>
      </c>
      <c r="J21" s="428" t="s">
        <v>1475</v>
      </c>
      <c r="K21" s="285"/>
      <c r="L21" s="431" t="s">
        <v>1476</v>
      </c>
      <c r="M21" s="434" t="s">
        <v>1475</v>
      </c>
      <c r="N21" s="254"/>
      <c r="O21" s="254"/>
      <c r="P21" s="254"/>
      <c r="Q21" s="254"/>
      <c r="R21" s="254"/>
      <c r="S21" s="254"/>
      <c r="T21" s="254"/>
    </row>
    <row r="22" spans="1:20" ht="28.35" customHeight="1" x14ac:dyDescent="0.3">
      <c r="A22" s="256"/>
      <c r="B22" s="420"/>
      <c r="C22" s="423"/>
      <c r="D22" s="426"/>
      <c r="E22" s="280" t="s">
        <v>1477</v>
      </c>
      <c r="F22" s="281"/>
      <c r="G22" s="282" t="s">
        <v>1472</v>
      </c>
      <c r="H22" s="283" t="s">
        <v>1478</v>
      </c>
      <c r="I22" s="284" t="s">
        <v>1474</v>
      </c>
      <c r="J22" s="429"/>
      <c r="K22" s="285"/>
      <c r="L22" s="432"/>
      <c r="M22" s="435"/>
      <c r="N22" s="254"/>
      <c r="O22" s="254"/>
      <c r="P22" s="254"/>
      <c r="Q22" s="254"/>
      <c r="R22" s="254"/>
      <c r="S22" s="254"/>
      <c r="T22" s="254"/>
    </row>
    <row r="23" spans="1:20" ht="28.35" customHeight="1" x14ac:dyDescent="0.3">
      <c r="A23" s="256"/>
      <c r="B23" s="420"/>
      <c r="C23" s="423"/>
      <c r="D23" s="426"/>
      <c r="E23" s="280" t="s">
        <v>1479</v>
      </c>
      <c r="F23" s="281"/>
      <c r="G23" s="282" t="s">
        <v>1472</v>
      </c>
      <c r="H23" s="283" t="s">
        <v>1480</v>
      </c>
      <c r="I23" s="284" t="s">
        <v>1474</v>
      </c>
      <c r="J23" s="429"/>
      <c r="K23" s="285"/>
      <c r="L23" s="432"/>
      <c r="M23" s="435"/>
      <c r="N23" s="254"/>
      <c r="O23" s="254"/>
      <c r="P23" s="254"/>
      <c r="Q23" s="254"/>
      <c r="R23" s="254"/>
      <c r="S23" s="254"/>
      <c r="T23" s="254"/>
    </row>
    <row r="24" spans="1:20" ht="28.35" customHeight="1" x14ac:dyDescent="0.3">
      <c r="A24" s="256"/>
      <c r="B24" s="421"/>
      <c r="C24" s="423"/>
      <c r="D24" s="427"/>
      <c r="E24" s="280" t="s">
        <v>1481</v>
      </c>
      <c r="F24" s="281"/>
      <c r="G24" s="282" t="s">
        <v>1472</v>
      </c>
      <c r="H24" s="286" t="s">
        <v>1482</v>
      </c>
      <c r="I24" s="284" t="s">
        <v>1474</v>
      </c>
      <c r="J24" s="430"/>
      <c r="K24" s="285"/>
      <c r="L24" s="433"/>
      <c r="M24" s="436"/>
      <c r="N24" s="254"/>
      <c r="O24" s="254"/>
      <c r="P24" s="254"/>
      <c r="Q24" s="254"/>
      <c r="R24" s="254"/>
      <c r="S24" s="254"/>
      <c r="T24" s="254"/>
    </row>
    <row r="25" spans="1:20" ht="57.6" customHeight="1" x14ac:dyDescent="0.3">
      <c r="A25" s="256"/>
      <c r="B25" s="287" t="s">
        <v>1483</v>
      </c>
      <c r="C25" s="423"/>
      <c r="D25" s="288" t="s">
        <v>1484</v>
      </c>
      <c r="E25" s="280" t="s">
        <v>1485</v>
      </c>
      <c r="F25" s="281"/>
      <c r="G25" s="289" t="s">
        <v>1486</v>
      </c>
      <c r="H25" s="290" t="s">
        <v>1487</v>
      </c>
      <c r="I25" s="290" t="s">
        <v>1487</v>
      </c>
      <c r="J25" s="289" t="s">
        <v>1487</v>
      </c>
      <c r="K25" s="285"/>
      <c r="L25" s="291" t="s">
        <v>1488</v>
      </c>
      <c r="M25" s="292" t="s">
        <v>1475</v>
      </c>
      <c r="N25" s="254"/>
      <c r="O25" s="254"/>
      <c r="P25" s="254"/>
      <c r="Q25" s="254"/>
      <c r="R25" s="254"/>
      <c r="S25" s="254"/>
      <c r="T25" s="254"/>
    </row>
    <row r="26" spans="1:20" ht="69" x14ac:dyDescent="0.3">
      <c r="A26" s="256"/>
      <c r="B26" s="287" t="s">
        <v>1489</v>
      </c>
      <c r="C26" s="423"/>
      <c r="D26" s="288" t="s">
        <v>1490</v>
      </c>
      <c r="E26" s="280" t="s">
        <v>1491</v>
      </c>
      <c r="F26" s="281"/>
      <c r="G26" s="293" t="s">
        <v>1492</v>
      </c>
      <c r="H26" s="294" t="s">
        <v>1493</v>
      </c>
      <c r="I26" s="295" t="s">
        <v>1494</v>
      </c>
      <c r="J26" s="296" t="s">
        <v>1475</v>
      </c>
      <c r="K26" s="285"/>
      <c r="L26" s="297" t="s">
        <v>1495</v>
      </c>
      <c r="M26" s="292" t="s">
        <v>1496</v>
      </c>
      <c r="N26" s="254"/>
      <c r="O26" s="254"/>
      <c r="P26" s="254"/>
      <c r="Q26" s="254"/>
      <c r="R26" s="254"/>
      <c r="S26" s="254"/>
      <c r="T26" s="254"/>
    </row>
    <row r="27" spans="1:20" ht="28.8" x14ac:dyDescent="0.3">
      <c r="A27" s="256"/>
      <c r="B27" s="287" t="s">
        <v>1497</v>
      </c>
      <c r="C27" s="424"/>
      <c r="D27" s="288" t="s">
        <v>1498</v>
      </c>
      <c r="E27" s="280" t="s">
        <v>1499</v>
      </c>
      <c r="F27" s="281"/>
      <c r="G27" s="293" t="s">
        <v>1492</v>
      </c>
      <c r="H27" s="298" t="s">
        <v>1500</v>
      </c>
      <c r="I27" s="284" t="s">
        <v>1501</v>
      </c>
      <c r="J27" s="296" t="s">
        <v>1502</v>
      </c>
      <c r="K27" s="285"/>
      <c r="L27" s="297" t="s">
        <v>1503</v>
      </c>
      <c r="M27" s="292" t="s">
        <v>1502</v>
      </c>
      <c r="N27" s="254"/>
      <c r="O27" s="254"/>
      <c r="P27" s="254"/>
      <c r="Q27" s="254"/>
      <c r="R27" s="254"/>
      <c r="S27" s="254"/>
      <c r="T27" s="254"/>
    </row>
    <row r="28" spans="1:20" ht="55.2" x14ac:dyDescent="0.3">
      <c r="A28" s="256"/>
      <c r="B28" s="299" t="s">
        <v>1504</v>
      </c>
      <c r="C28" s="300" t="s">
        <v>1505</v>
      </c>
      <c r="D28" s="288" t="s">
        <v>1506</v>
      </c>
      <c r="E28" s="280" t="s">
        <v>1507</v>
      </c>
      <c r="F28" s="281"/>
      <c r="G28" s="293" t="s">
        <v>1492</v>
      </c>
      <c r="H28" s="301">
        <v>68</v>
      </c>
      <c r="I28" s="295" t="s">
        <v>1508</v>
      </c>
      <c r="J28" s="296" t="s">
        <v>1509</v>
      </c>
      <c r="K28" s="285"/>
      <c r="L28" s="302" t="s">
        <v>1510</v>
      </c>
      <c r="M28" s="292" t="s">
        <v>1511</v>
      </c>
      <c r="N28" s="254"/>
      <c r="O28" s="254"/>
      <c r="P28" s="254"/>
      <c r="Q28" s="254"/>
      <c r="R28" s="254"/>
      <c r="S28" s="254"/>
      <c r="T28" s="254"/>
    </row>
    <row r="29" spans="1:20" ht="27.6" x14ac:dyDescent="0.3">
      <c r="A29" s="256"/>
      <c r="B29" s="299" t="s">
        <v>1512</v>
      </c>
      <c r="C29" s="300" t="s">
        <v>1513</v>
      </c>
      <c r="D29" s="288" t="s">
        <v>1514</v>
      </c>
      <c r="E29" s="280" t="s">
        <v>1515</v>
      </c>
      <c r="F29" s="281"/>
      <c r="G29" s="282" t="s">
        <v>1472</v>
      </c>
      <c r="H29" s="301"/>
      <c r="I29" s="295" t="s">
        <v>1516</v>
      </c>
      <c r="J29" s="296" t="s">
        <v>1517</v>
      </c>
      <c r="K29" s="285"/>
      <c r="L29" s="303"/>
      <c r="M29" s="292"/>
      <c r="N29" s="254"/>
      <c r="O29" s="254"/>
      <c r="P29" s="254"/>
      <c r="Q29" s="254"/>
      <c r="R29" s="254"/>
      <c r="S29" s="254"/>
      <c r="T29" s="254"/>
    </row>
    <row r="30" spans="1:20" ht="27.6" x14ac:dyDescent="0.3">
      <c r="A30" s="256"/>
      <c r="B30" s="437" t="s">
        <v>1518</v>
      </c>
      <c r="C30" s="422" t="s">
        <v>1519</v>
      </c>
      <c r="D30" s="425" t="s">
        <v>1520</v>
      </c>
      <c r="E30" s="280" t="s">
        <v>1521</v>
      </c>
      <c r="F30" s="281"/>
      <c r="G30" s="282" t="s">
        <v>1472</v>
      </c>
      <c r="H30" s="304" t="s">
        <v>1522</v>
      </c>
      <c r="I30" s="295" t="s">
        <v>1516</v>
      </c>
      <c r="J30" s="296" t="s">
        <v>1523</v>
      </c>
      <c r="K30" s="285"/>
      <c r="L30" s="297"/>
      <c r="M30" s="292"/>
      <c r="N30" s="254"/>
      <c r="O30" s="254"/>
      <c r="P30" s="254"/>
      <c r="Q30" s="254"/>
      <c r="R30" s="254"/>
      <c r="S30" s="254"/>
      <c r="T30" s="254"/>
    </row>
    <row r="31" spans="1:20" ht="27.6" x14ac:dyDescent="0.3">
      <c r="A31" s="256"/>
      <c r="B31" s="438"/>
      <c r="C31" s="424"/>
      <c r="D31" s="427"/>
      <c r="E31" s="280" t="s">
        <v>1521</v>
      </c>
      <c r="F31" s="281"/>
      <c r="G31" s="282" t="s">
        <v>1472</v>
      </c>
      <c r="H31" s="305" t="s">
        <v>1524</v>
      </c>
      <c r="I31" s="295" t="s">
        <v>1525</v>
      </c>
      <c r="J31" s="296" t="s">
        <v>1523</v>
      </c>
      <c r="K31" s="285"/>
      <c r="L31" s="297"/>
      <c r="M31" s="292"/>
      <c r="N31" s="254"/>
      <c r="O31" s="254"/>
      <c r="P31" s="254"/>
      <c r="Q31" s="254"/>
      <c r="R31" s="254"/>
      <c r="S31" s="254"/>
      <c r="T31" s="254"/>
    </row>
    <row r="32" spans="1:20" ht="82.8" x14ac:dyDescent="0.3">
      <c r="A32" s="256"/>
      <c r="B32" s="287" t="s">
        <v>1526</v>
      </c>
      <c r="C32" s="422" t="s">
        <v>1527</v>
      </c>
      <c r="D32" s="288" t="s">
        <v>1528</v>
      </c>
      <c r="E32" s="280" t="s">
        <v>1529</v>
      </c>
      <c r="F32" s="281"/>
      <c r="G32" s="282" t="s">
        <v>1472</v>
      </c>
      <c r="H32" s="306" t="s">
        <v>1530</v>
      </c>
      <c r="I32" s="284" t="s">
        <v>1508</v>
      </c>
      <c r="J32" s="296" t="s">
        <v>1531</v>
      </c>
      <c r="K32" s="285"/>
      <c r="L32" s="297" t="s">
        <v>1532</v>
      </c>
      <c r="M32" s="292" t="s">
        <v>1531</v>
      </c>
      <c r="N32" s="254"/>
      <c r="O32" s="254"/>
      <c r="P32" s="254"/>
      <c r="Q32" s="254"/>
      <c r="R32" s="254"/>
      <c r="S32" s="254"/>
      <c r="T32" s="254"/>
    </row>
    <row r="33" spans="1:20" ht="82.35" customHeight="1" x14ac:dyDescent="0.3">
      <c r="A33" s="256"/>
      <c r="B33" s="287" t="s">
        <v>1533</v>
      </c>
      <c r="C33" s="423"/>
      <c r="D33" s="288" t="s">
        <v>1534</v>
      </c>
      <c r="E33" s="280" t="s">
        <v>1535</v>
      </c>
      <c r="F33" s="281"/>
      <c r="G33" s="282" t="s">
        <v>1472</v>
      </c>
      <c r="H33" s="306" t="s">
        <v>1536</v>
      </c>
      <c r="I33" s="284" t="s">
        <v>1508</v>
      </c>
      <c r="J33" s="296" t="s">
        <v>1531</v>
      </c>
      <c r="K33" s="307"/>
      <c r="L33" s="302" t="s">
        <v>1537</v>
      </c>
      <c r="M33" s="292" t="s">
        <v>1538</v>
      </c>
      <c r="N33" s="254"/>
      <c r="O33" s="254"/>
      <c r="P33" s="254"/>
      <c r="Q33" s="254"/>
      <c r="R33" s="254"/>
      <c r="S33" s="254"/>
      <c r="T33" s="254"/>
    </row>
    <row r="34" spans="1:20" ht="234.6" x14ac:dyDescent="0.3">
      <c r="A34" s="256"/>
      <c r="B34" s="287" t="s">
        <v>1539</v>
      </c>
      <c r="C34" s="423"/>
      <c r="D34" s="288" t="s">
        <v>1540</v>
      </c>
      <c r="E34" s="280" t="s">
        <v>772</v>
      </c>
      <c r="F34" s="281"/>
      <c r="G34" s="308" t="s">
        <v>1541</v>
      </c>
      <c r="H34" s="309" t="s">
        <v>1542</v>
      </c>
      <c r="I34" s="295" t="s">
        <v>1543</v>
      </c>
      <c r="J34" s="296" t="s">
        <v>1544</v>
      </c>
      <c r="K34" s="285"/>
      <c r="L34" s="297" t="s">
        <v>1545</v>
      </c>
      <c r="M34" s="292" t="s">
        <v>1544</v>
      </c>
      <c r="N34" s="254"/>
      <c r="O34" s="254"/>
      <c r="P34" s="254"/>
      <c r="Q34" s="254"/>
      <c r="R34" s="254"/>
      <c r="S34" s="254"/>
      <c r="T34" s="254"/>
    </row>
    <row r="35" spans="1:20" ht="262.2" x14ac:dyDescent="0.3">
      <c r="A35" s="256"/>
      <c r="B35" s="287" t="s">
        <v>1546</v>
      </c>
      <c r="C35" s="423"/>
      <c r="D35" s="288" t="s">
        <v>1547</v>
      </c>
      <c r="E35" s="280" t="s">
        <v>1548</v>
      </c>
      <c r="F35" s="310"/>
      <c r="G35" s="282" t="s">
        <v>1472</v>
      </c>
      <c r="H35" s="311" t="s">
        <v>1549</v>
      </c>
      <c r="I35" s="312" t="s">
        <v>1543</v>
      </c>
      <c r="J35" s="296" t="s">
        <v>1550</v>
      </c>
      <c r="K35" s="285"/>
      <c r="L35" s="313" t="s">
        <v>1551</v>
      </c>
      <c r="M35" s="292" t="s">
        <v>1552</v>
      </c>
      <c r="N35" s="254"/>
      <c r="O35" s="254"/>
      <c r="P35" s="254"/>
      <c r="Q35" s="254"/>
      <c r="R35" s="254"/>
      <c r="S35" s="254"/>
      <c r="T35" s="254"/>
    </row>
    <row r="36" spans="1:20" ht="58.2" thickBot="1" x14ac:dyDescent="0.35">
      <c r="A36" s="256"/>
      <c r="B36" s="314" t="s">
        <v>1553</v>
      </c>
      <c r="C36" s="439"/>
      <c r="D36" s="315" t="s">
        <v>1554</v>
      </c>
      <c r="E36" s="316" t="s">
        <v>1555</v>
      </c>
      <c r="F36" s="281"/>
      <c r="G36" s="289" t="s">
        <v>1486</v>
      </c>
      <c r="H36" s="317"/>
      <c r="I36" s="290"/>
      <c r="J36" s="317"/>
      <c r="K36" s="285"/>
      <c r="L36" s="318"/>
      <c r="M36" s="318"/>
      <c r="N36" s="254"/>
      <c r="O36" s="254"/>
      <c r="P36" s="254"/>
      <c r="Q36" s="254"/>
      <c r="R36" s="254"/>
      <c r="S36" s="254"/>
      <c r="T36" s="254"/>
    </row>
    <row r="37" spans="1:20" ht="16.2" thickTop="1" x14ac:dyDescent="0.3">
      <c r="A37" s="256"/>
      <c r="B37" s="319"/>
      <c r="C37" s="320"/>
      <c r="D37" s="321"/>
      <c r="E37" s="322"/>
      <c r="F37" s="323"/>
      <c r="G37" s="324"/>
      <c r="H37" s="323"/>
      <c r="I37" s="324"/>
      <c r="J37" s="323"/>
      <c r="K37" s="323"/>
      <c r="L37" s="325"/>
      <c r="M37" s="322"/>
      <c r="N37" s="254"/>
      <c r="O37" s="254"/>
      <c r="P37" s="254"/>
      <c r="Q37" s="254"/>
      <c r="R37" s="254"/>
      <c r="S37" s="254"/>
      <c r="T37" s="254"/>
    </row>
    <row r="38" spans="1:20" ht="15.6" x14ac:dyDescent="0.3">
      <c r="A38" s="256"/>
      <c r="B38" s="440"/>
      <c r="C38" s="440"/>
      <c r="D38" s="440"/>
      <c r="E38" s="441"/>
      <c r="F38" s="323"/>
      <c r="G38" s="442" t="str">
        <f>G19</f>
        <v>Quantitative indicators</v>
      </c>
      <c r="H38" s="440"/>
      <c r="I38" s="440"/>
      <c r="J38" s="441"/>
      <c r="K38" s="323"/>
      <c r="L38" s="442" t="str">
        <f>L19</f>
        <v>Qualitative aspects</v>
      </c>
      <c r="M38" s="440"/>
      <c r="N38" s="254"/>
      <c r="O38" s="254"/>
      <c r="P38" s="254"/>
      <c r="Q38" s="254"/>
      <c r="R38" s="254"/>
      <c r="S38" s="254"/>
      <c r="T38" s="254"/>
    </row>
    <row r="39" spans="1:20" ht="61.8" customHeight="1" x14ac:dyDescent="0.3">
      <c r="A39" s="256"/>
      <c r="B39" s="326" t="str">
        <f>B20</f>
        <v>WMD
GV499</v>
      </c>
      <c r="C39" s="327" t="str">
        <f>C20</f>
        <v>Adverse sustainability impact</v>
      </c>
      <c r="D39" s="328" t="str">
        <f>D20</f>
        <v>SFDR wording for adverse sustainability indicators (qualititative or quantitative)</v>
      </c>
      <c r="E39" s="329" t="str">
        <f>E20</f>
        <v>(Quanitative) metric for VW</v>
      </c>
      <c r="F39" s="330"/>
      <c r="G39" s="327" t="str">
        <f>G20</f>
        <v>Disclosed
E = Explicit
I = Implicit 
N = No</v>
      </c>
      <c r="H39" s="327" t="str">
        <f>H20</f>
        <v>VW's quantitative Performance (FY2025)</v>
      </c>
      <c r="I39" s="327" t="str">
        <f>I20</f>
        <v>Reporting metric</v>
      </c>
      <c r="J39" s="327" t="str">
        <f>J20</f>
        <v>Reference</v>
      </c>
      <c r="K39" s="330"/>
      <c r="L39" s="329" t="str">
        <f>L20</f>
        <v xml:space="preserve">High level Summary of VW's Policies or Strategy </v>
      </c>
      <c r="M39" s="329" t="str">
        <f>M20</f>
        <v>Further Information</v>
      </c>
      <c r="N39" s="254"/>
      <c r="O39" s="254"/>
      <c r="P39" s="254"/>
      <c r="Q39" s="254"/>
      <c r="R39" s="254"/>
      <c r="S39" s="254"/>
      <c r="T39" s="254"/>
    </row>
    <row r="40" spans="1:20" ht="14.4" customHeight="1" x14ac:dyDescent="0.3">
      <c r="A40" s="256"/>
      <c r="B40" s="331" t="s">
        <v>1556</v>
      </c>
      <c r="C40" s="422" t="s">
        <v>1557</v>
      </c>
      <c r="D40" s="288" t="s">
        <v>1558</v>
      </c>
      <c r="E40" s="332" t="s">
        <v>1559</v>
      </c>
      <c r="F40" s="333"/>
      <c r="G40" s="334" t="s">
        <v>1472</v>
      </c>
      <c r="H40" s="443" t="s">
        <v>1560</v>
      </c>
      <c r="I40" s="445" t="s">
        <v>1516</v>
      </c>
      <c r="J40" s="447" t="s">
        <v>1517</v>
      </c>
      <c r="K40" s="285"/>
      <c r="L40" s="449" t="s">
        <v>1561</v>
      </c>
      <c r="M40" s="450" t="s">
        <v>1562</v>
      </c>
      <c r="N40" s="254"/>
      <c r="O40" s="254"/>
      <c r="P40" s="254"/>
      <c r="Q40" s="254"/>
      <c r="R40" s="254"/>
      <c r="S40" s="254"/>
      <c r="T40" s="254"/>
    </row>
    <row r="41" spans="1:20" ht="14.4" customHeight="1" x14ac:dyDescent="0.3">
      <c r="A41" s="256"/>
      <c r="B41" s="331" t="s">
        <v>1563</v>
      </c>
      <c r="C41" s="423"/>
      <c r="D41" s="288" t="s">
        <v>1564</v>
      </c>
      <c r="E41" s="332" t="s">
        <v>1565</v>
      </c>
      <c r="F41" s="285"/>
      <c r="G41" s="334" t="s">
        <v>1472</v>
      </c>
      <c r="H41" s="444"/>
      <c r="I41" s="446"/>
      <c r="J41" s="448"/>
      <c r="K41" s="285"/>
      <c r="L41" s="433"/>
      <c r="M41" s="451"/>
      <c r="N41" s="254"/>
      <c r="O41" s="254"/>
      <c r="P41" s="254"/>
      <c r="Q41" s="254"/>
      <c r="R41" s="254"/>
      <c r="S41" s="254"/>
      <c r="T41" s="254"/>
    </row>
    <row r="42" spans="1:20" ht="28.8" x14ac:dyDescent="0.3">
      <c r="A42" s="256"/>
      <c r="B42" s="331" t="s">
        <v>1566</v>
      </c>
      <c r="C42" s="423"/>
      <c r="D42" s="288" t="s">
        <v>1567</v>
      </c>
      <c r="E42" s="332" t="s">
        <v>1568</v>
      </c>
      <c r="F42" s="285"/>
      <c r="G42" s="335" t="s">
        <v>1541</v>
      </c>
      <c r="H42" s="336"/>
      <c r="I42" s="295"/>
      <c r="J42" s="296"/>
      <c r="K42" s="285"/>
      <c r="L42" s="303"/>
      <c r="M42" s="292"/>
      <c r="N42" s="254"/>
      <c r="O42" s="254"/>
      <c r="P42" s="254"/>
      <c r="Q42" s="254"/>
      <c r="R42" s="254"/>
      <c r="S42" s="254"/>
      <c r="T42" s="254"/>
    </row>
    <row r="43" spans="1:20" ht="28.8" x14ac:dyDescent="0.3">
      <c r="A43" s="256"/>
      <c r="B43" s="331" t="s">
        <v>1569</v>
      </c>
      <c r="C43" s="424"/>
      <c r="D43" s="288" t="s">
        <v>1570</v>
      </c>
      <c r="E43" s="332" t="s">
        <v>1571</v>
      </c>
      <c r="F43" s="285" t="s">
        <v>1572</v>
      </c>
      <c r="G43" s="282" t="s">
        <v>1472</v>
      </c>
      <c r="H43" s="336" t="s">
        <v>1536</v>
      </c>
      <c r="I43" s="295" t="s">
        <v>1508</v>
      </c>
      <c r="J43" s="296" t="s">
        <v>1573</v>
      </c>
      <c r="K43" s="285"/>
      <c r="L43" s="297" t="s">
        <v>1574</v>
      </c>
      <c r="M43" s="292" t="s">
        <v>1573</v>
      </c>
      <c r="N43" s="254"/>
      <c r="O43" s="254"/>
      <c r="P43" s="254"/>
      <c r="Q43" s="254"/>
      <c r="R43" s="254"/>
      <c r="S43" s="254"/>
      <c r="T43" s="254"/>
    </row>
    <row r="44" spans="1:20" ht="43.2" x14ac:dyDescent="0.3">
      <c r="A44" s="256"/>
      <c r="B44" s="331" t="s">
        <v>1575</v>
      </c>
      <c r="C44" s="300" t="s">
        <v>1576</v>
      </c>
      <c r="D44" s="288" t="s">
        <v>1577</v>
      </c>
      <c r="E44" s="332" t="s">
        <v>1578</v>
      </c>
      <c r="F44" s="285" t="s">
        <v>1572</v>
      </c>
      <c r="G44" s="282" t="s">
        <v>1472</v>
      </c>
      <c r="H44" s="337"/>
      <c r="I44" s="295" t="s">
        <v>1579</v>
      </c>
      <c r="J44" s="296" t="s">
        <v>1580</v>
      </c>
      <c r="K44" s="285"/>
      <c r="L44" s="297"/>
      <c r="M44" s="292"/>
      <c r="N44" s="254"/>
      <c r="O44" s="254"/>
      <c r="P44" s="254"/>
      <c r="Q44" s="254"/>
      <c r="R44" s="254"/>
      <c r="S44" s="254"/>
      <c r="T44" s="254"/>
    </row>
    <row r="45" spans="1:20" ht="55.2" x14ac:dyDescent="0.3">
      <c r="A45" s="256"/>
      <c r="B45" s="338" t="s">
        <v>1581</v>
      </c>
      <c r="C45" s="422" t="s">
        <v>1582</v>
      </c>
      <c r="D45" s="288" t="s">
        <v>1583</v>
      </c>
      <c r="E45" s="332" t="s">
        <v>1584</v>
      </c>
      <c r="F45" s="285"/>
      <c r="G45" s="290" t="s">
        <v>1492</v>
      </c>
      <c r="H45" s="286" t="s">
        <v>1585</v>
      </c>
      <c r="I45" s="284" t="s">
        <v>1586</v>
      </c>
      <c r="J45" s="296" t="s">
        <v>1587</v>
      </c>
      <c r="K45" s="285"/>
      <c r="L45" s="339" t="s">
        <v>1588</v>
      </c>
      <c r="M45" s="292" t="s">
        <v>1589</v>
      </c>
      <c r="N45" s="254"/>
      <c r="O45" s="254"/>
      <c r="P45" s="254"/>
      <c r="Q45" s="254"/>
      <c r="R45" s="254"/>
      <c r="S45" s="254"/>
      <c r="T45" s="254"/>
    </row>
    <row r="46" spans="1:20" ht="28.8" x14ac:dyDescent="0.3">
      <c r="A46" s="256"/>
      <c r="B46" s="338" t="s">
        <v>1590</v>
      </c>
      <c r="C46" s="423"/>
      <c r="D46" s="288" t="s">
        <v>1591</v>
      </c>
      <c r="E46" s="332" t="s">
        <v>1592</v>
      </c>
      <c r="F46" s="285"/>
      <c r="G46" s="282" t="s">
        <v>1472</v>
      </c>
      <c r="H46" s="306" t="s">
        <v>1536</v>
      </c>
      <c r="I46" s="295" t="s">
        <v>1508</v>
      </c>
      <c r="J46" s="296" t="s">
        <v>1513</v>
      </c>
      <c r="K46" s="285"/>
      <c r="L46" s="452" t="s">
        <v>1593</v>
      </c>
      <c r="M46" s="454" t="s">
        <v>1513</v>
      </c>
      <c r="N46" s="254"/>
      <c r="O46" s="254"/>
      <c r="P46" s="254"/>
      <c r="Q46" s="254"/>
      <c r="R46" s="254"/>
      <c r="S46" s="254"/>
      <c r="T46" s="254"/>
    </row>
    <row r="47" spans="1:20" ht="28.8" x14ac:dyDescent="0.3">
      <c r="A47" s="256"/>
      <c r="B47" s="338" t="s">
        <v>1594</v>
      </c>
      <c r="C47" s="423"/>
      <c r="D47" s="288" t="s">
        <v>1595</v>
      </c>
      <c r="E47" s="332" t="s">
        <v>1596</v>
      </c>
      <c r="F47" s="285" t="s">
        <v>1572</v>
      </c>
      <c r="G47" s="282" t="s">
        <v>1472</v>
      </c>
      <c r="H47" s="336" t="s">
        <v>1530</v>
      </c>
      <c r="I47" s="284" t="s">
        <v>1508</v>
      </c>
      <c r="J47" s="296"/>
      <c r="K47" s="285"/>
      <c r="L47" s="453"/>
      <c r="M47" s="455"/>
      <c r="N47" s="254"/>
      <c r="O47" s="254"/>
      <c r="P47" s="254"/>
      <c r="Q47" s="254"/>
      <c r="R47" s="254"/>
      <c r="S47" s="254"/>
      <c r="T47" s="254"/>
    </row>
    <row r="48" spans="1:20" ht="28.8" x14ac:dyDescent="0.3">
      <c r="A48" s="256"/>
      <c r="B48" s="338" t="s">
        <v>1597</v>
      </c>
      <c r="C48" s="423"/>
      <c r="D48" s="288" t="s">
        <v>1598</v>
      </c>
      <c r="E48" s="332" t="s">
        <v>1599</v>
      </c>
      <c r="F48" s="285"/>
      <c r="G48" s="289" t="s">
        <v>1486</v>
      </c>
      <c r="H48" s="317"/>
      <c r="I48" s="290" t="s">
        <v>1508</v>
      </c>
      <c r="J48" s="317"/>
      <c r="K48" s="285"/>
      <c r="L48" s="340"/>
      <c r="M48" s="340"/>
      <c r="N48" s="254"/>
      <c r="O48" s="254"/>
      <c r="P48" s="254"/>
      <c r="Q48" s="254"/>
      <c r="R48" s="254"/>
      <c r="S48" s="254"/>
      <c r="T48" s="254"/>
    </row>
    <row r="49" spans="1:20" ht="28.8" x14ac:dyDescent="0.3">
      <c r="A49" s="256"/>
      <c r="B49" s="338" t="s">
        <v>1600</v>
      </c>
      <c r="C49" s="423"/>
      <c r="D49" s="288" t="s">
        <v>1601</v>
      </c>
      <c r="E49" s="332" t="s">
        <v>1602</v>
      </c>
      <c r="F49" s="285" t="s">
        <v>1572</v>
      </c>
      <c r="G49" s="335" t="s">
        <v>1541</v>
      </c>
      <c r="H49" s="336"/>
      <c r="I49" s="295" t="s">
        <v>1508</v>
      </c>
      <c r="J49" s="296"/>
      <c r="K49" s="285"/>
      <c r="L49" s="339" t="s">
        <v>1603</v>
      </c>
      <c r="M49" s="454" t="s">
        <v>1511</v>
      </c>
      <c r="N49" s="254"/>
      <c r="O49" s="254"/>
      <c r="P49" s="254"/>
      <c r="Q49" s="254"/>
      <c r="R49" s="254"/>
      <c r="S49" s="254"/>
      <c r="T49" s="254"/>
    </row>
    <row r="50" spans="1:20" ht="55.2" x14ac:dyDescent="0.3">
      <c r="A50" s="256"/>
      <c r="B50" s="338" t="s">
        <v>1604</v>
      </c>
      <c r="C50" s="423"/>
      <c r="D50" s="288" t="s">
        <v>1605</v>
      </c>
      <c r="E50" s="332" t="s">
        <v>1606</v>
      </c>
      <c r="F50" s="285" t="s">
        <v>1572</v>
      </c>
      <c r="G50" s="282" t="s">
        <v>1472</v>
      </c>
      <c r="H50" s="336" t="s">
        <v>1536</v>
      </c>
      <c r="I50" s="295" t="s">
        <v>1508</v>
      </c>
      <c r="J50" s="296"/>
      <c r="K50" s="285"/>
      <c r="L50" s="339" t="s">
        <v>1607</v>
      </c>
      <c r="M50" s="455"/>
      <c r="N50" s="254"/>
      <c r="O50" s="254"/>
      <c r="P50" s="254"/>
      <c r="Q50" s="254"/>
      <c r="R50" s="254"/>
      <c r="S50" s="254"/>
      <c r="T50" s="254"/>
    </row>
    <row r="51" spans="1:20" ht="28.8" x14ac:dyDescent="0.3">
      <c r="A51" s="256"/>
      <c r="B51" s="338" t="s">
        <v>1608</v>
      </c>
      <c r="C51" s="423"/>
      <c r="D51" s="288" t="s">
        <v>1609</v>
      </c>
      <c r="E51" s="332" t="s">
        <v>1610</v>
      </c>
      <c r="F51" s="285" t="s">
        <v>1572</v>
      </c>
      <c r="G51" s="293" t="s">
        <v>1492</v>
      </c>
      <c r="H51" s="336" t="s">
        <v>1530</v>
      </c>
      <c r="I51" s="306" t="s">
        <v>1508</v>
      </c>
      <c r="J51" s="296" t="s">
        <v>1611</v>
      </c>
      <c r="K51" s="285"/>
      <c r="L51" s="303"/>
      <c r="M51" s="292"/>
      <c r="N51" s="254"/>
      <c r="O51" s="254"/>
      <c r="P51" s="254"/>
      <c r="Q51" s="254"/>
      <c r="R51" s="254"/>
      <c r="S51" s="254"/>
      <c r="T51" s="254"/>
    </row>
    <row r="52" spans="1:20" ht="41.4" x14ac:dyDescent="0.3">
      <c r="A52" s="256"/>
      <c r="B52" s="338" t="s">
        <v>1612</v>
      </c>
      <c r="C52" s="423"/>
      <c r="D52" s="288" t="s">
        <v>1613</v>
      </c>
      <c r="E52" s="332" t="s">
        <v>1614</v>
      </c>
      <c r="F52" s="285"/>
      <c r="G52" s="282" t="s">
        <v>1472</v>
      </c>
      <c r="H52" s="341" t="s">
        <v>1615</v>
      </c>
      <c r="I52" s="309" t="s">
        <v>1616</v>
      </c>
      <c r="J52" s="296" t="s">
        <v>1617</v>
      </c>
      <c r="K52" s="285"/>
      <c r="L52" s="297" t="s">
        <v>1618</v>
      </c>
      <c r="M52" s="292" t="s">
        <v>1619</v>
      </c>
      <c r="N52" s="254"/>
      <c r="O52" s="254"/>
      <c r="P52" s="254"/>
      <c r="Q52" s="254"/>
      <c r="R52" s="254"/>
      <c r="S52" s="254"/>
      <c r="T52" s="254"/>
    </row>
    <row r="53" spans="1:20" ht="43.2" x14ac:dyDescent="0.3">
      <c r="A53" s="256"/>
      <c r="B53" s="456" t="s">
        <v>1620</v>
      </c>
      <c r="C53" s="423"/>
      <c r="D53" s="425" t="s">
        <v>1621</v>
      </c>
      <c r="E53" s="332" t="s">
        <v>1622</v>
      </c>
      <c r="F53" s="285" t="s">
        <v>1572</v>
      </c>
      <c r="G53" s="335" t="s">
        <v>1541</v>
      </c>
      <c r="H53" s="336"/>
      <c r="I53" s="306" t="s">
        <v>1508</v>
      </c>
      <c r="J53" s="296"/>
      <c r="K53" s="285"/>
      <c r="L53" s="297"/>
      <c r="M53" s="292"/>
      <c r="N53" s="254"/>
      <c r="O53" s="254"/>
      <c r="P53" s="254"/>
      <c r="Q53" s="254"/>
      <c r="R53" s="254"/>
      <c r="S53" s="254"/>
      <c r="T53" s="254"/>
    </row>
    <row r="54" spans="1:20" ht="41.4" x14ac:dyDescent="0.3">
      <c r="A54" s="256"/>
      <c r="B54" s="457"/>
      <c r="C54" s="423"/>
      <c r="D54" s="427"/>
      <c r="E54" s="332" t="s">
        <v>1623</v>
      </c>
      <c r="F54" s="285"/>
      <c r="G54" s="282" t="s">
        <v>1472</v>
      </c>
      <c r="H54" s="336" t="s">
        <v>1536</v>
      </c>
      <c r="I54" s="306" t="s">
        <v>1508</v>
      </c>
      <c r="J54" s="296" t="s">
        <v>1611</v>
      </c>
      <c r="K54" s="285"/>
      <c r="L54" s="297" t="s">
        <v>1624</v>
      </c>
      <c r="M54" s="454" t="s">
        <v>1511</v>
      </c>
      <c r="N54" s="254"/>
      <c r="O54" s="254"/>
      <c r="P54" s="254"/>
      <c r="Q54" s="254"/>
      <c r="R54" s="254"/>
      <c r="S54" s="254"/>
      <c r="T54" s="254"/>
    </row>
    <row r="55" spans="1:20" ht="14.4" x14ac:dyDescent="0.3">
      <c r="A55" s="256"/>
      <c r="B55" s="338" t="s">
        <v>1625</v>
      </c>
      <c r="C55" s="423"/>
      <c r="D55" s="288" t="s">
        <v>1626</v>
      </c>
      <c r="E55" s="332" t="s">
        <v>1627</v>
      </c>
      <c r="F55" s="285"/>
      <c r="G55" s="293" t="s">
        <v>1492</v>
      </c>
      <c r="H55" s="336" t="s">
        <v>1530</v>
      </c>
      <c r="I55" s="306" t="s">
        <v>1508</v>
      </c>
      <c r="J55" s="296" t="s">
        <v>1611</v>
      </c>
      <c r="K55" s="307" t="s">
        <v>1572</v>
      </c>
      <c r="L55" s="297"/>
      <c r="M55" s="455"/>
      <c r="N55" s="254"/>
      <c r="O55" s="254"/>
      <c r="P55" s="254"/>
      <c r="Q55" s="254"/>
      <c r="R55" s="254"/>
      <c r="S55" s="254"/>
      <c r="T55" s="254"/>
    </row>
    <row r="56" spans="1:20" ht="43.2" x14ac:dyDescent="0.3">
      <c r="A56" s="256"/>
      <c r="B56" s="338" t="s">
        <v>1628</v>
      </c>
      <c r="C56" s="424"/>
      <c r="D56" s="288" t="s">
        <v>1629</v>
      </c>
      <c r="E56" s="332" t="s">
        <v>1630</v>
      </c>
      <c r="F56" s="285"/>
      <c r="G56" s="293" t="s">
        <v>1492</v>
      </c>
      <c r="H56" s="342"/>
      <c r="I56" s="342"/>
      <c r="J56" s="296"/>
      <c r="K56" s="343"/>
      <c r="L56" s="344" t="s">
        <v>1631</v>
      </c>
      <c r="M56" s="292" t="s">
        <v>1632</v>
      </c>
      <c r="N56" s="254"/>
      <c r="O56" s="254"/>
      <c r="P56" s="254"/>
      <c r="Q56" s="254"/>
      <c r="R56" s="254"/>
      <c r="S56" s="254"/>
      <c r="T56" s="254"/>
    </row>
    <row r="57" spans="1:20" ht="15.6" x14ac:dyDescent="0.3">
      <c r="A57" s="256"/>
      <c r="B57" s="319"/>
      <c r="C57" s="320"/>
      <c r="D57" s="321"/>
      <c r="E57" s="322"/>
      <c r="F57" s="323"/>
      <c r="G57" s="323"/>
      <c r="H57" s="323"/>
      <c r="I57" s="324"/>
      <c r="J57" s="323"/>
      <c r="K57" s="323"/>
      <c r="L57" s="345"/>
      <c r="M57" s="346"/>
      <c r="N57" s="254"/>
      <c r="O57" s="254"/>
      <c r="P57" s="254"/>
      <c r="Q57" s="254"/>
      <c r="R57" s="254"/>
      <c r="S57" s="254"/>
      <c r="T57" s="254"/>
    </row>
    <row r="58" spans="1:20" ht="15.6" x14ac:dyDescent="0.3">
      <c r="A58" s="256"/>
      <c r="B58" s="458"/>
      <c r="C58" s="458"/>
      <c r="D58" s="458"/>
      <c r="E58" s="459"/>
      <c r="F58" s="323"/>
      <c r="G58" s="442" t="s">
        <v>1456</v>
      </c>
      <c r="H58" s="440"/>
      <c r="I58" s="440"/>
      <c r="J58" s="441"/>
      <c r="K58" s="323"/>
      <c r="L58" s="460" t="s">
        <v>1633</v>
      </c>
      <c r="M58" s="461"/>
      <c r="N58" s="254"/>
      <c r="O58" s="254"/>
      <c r="P58" s="254"/>
      <c r="Q58" s="254"/>
      <c r="R58" s="254"/>
      <c r="S58" s="254"/>
      <c r="T58" s="254"/>
    </row>
    <row r="59" spans="1:20" ht="61.8" customHeight="1" x14ac:dyDescent="0.3">
      <c r="A59" s="256"/>
      <c r="B59" s="326" t="str">
        <f>B20</f>
        <v>WMD
GV499</v>
      </c>
      <c r="C59" s="327" t="str">
        <f>C20</f>
        <v>Adverse sustainability impact</v>
      </c>
      <c r="D59" s="328" t="str">
        <f>D20</f>
        <v>SFDR wording for adverse sustainability indicators (qualititative or quantitative)</v>
      </c>
      <c r="E59" s="329" t="str">
        <f>E20</f>
        <v>(Quanitative) metric for VW</v>
      </c>
      <c r="F59" s="347"/>
      <c r="G59" s="327" t="str">
        <f>G20</f>
        <v>Disclosed
E = Explicit
I = Implicit 
N = No</v>
      </c>
      <c r="H59" s="327" t="str">
        <f>H20</f>
        <v>VW's quantitative Performance (FY2025)</v>
      </c>
      <c r="I59" s="327" t="str">
        <f>I20</f>
        <v>Reporting metric</v>
      </c>
      <c r="J59" s="327" t="s">
        <v>1634</v>
      </c>
      <c r="K59" s="347"/>
      <c r="L59" s="348" t="str">
        <f>L20</f>
        <v xml:space="preserve">High level Summary of VW's Policies or Strategy </v>
      </c>
      <c r="M59" s="348" t="str">
        <f>M20</f>
        <v>Further Information</v>
      </c>
      <c r="N59" s="254"/>
      <c r="O59" s="254"/>
      <c r="P59" s="254"/>
      <c r="Q59" s="254"/>
      <c r="R59" s="254"/>
      <c r="S59" s="254"/>
      <c r="T59" s="254"/>
    </row>
    <row r="60" spans="1:20" ht="43.2" x14ac:dyDescent="0.3">
      <c r="A60" s="256"/>
      <c r="B60" s="349">
        <v>41</v>
      </c>
      <c r="C60" s="422" t="s">
        <v>1527</v>
      </c>
      <c r="D60" s="288" t="s">
        <v>1635</v>
      </c>
      <c r="E60" s="332" t="s">
        <v>1636</v>
      </c>
      <c r="F60" s="285"/>
      <c r="G60" s="282" t="s">
        <v>1472</v>
      </c>
      <c r="H60" s="342" t="s">
        <v>1536</v>
      </c>
      <c r="I60" s="342" t="s">
        <v>1508</v>
      </c>
      <c r="J60" s="296" t="s">
        <v>1637</v>
      </c>
      <c r="K60" s="350"/>
      <c r="L60" s="431" t="s">
        <v>1638</v>
      </c>
      <c r="M60" s="462" t="s">
        <v>1611</v>
      </c>
      <c r="N60" s="254"/>
      <c r="O60" s="254"/>
      <c r="P60" s="254"/>
      <c r="Q60" s="254"/>
      <c r="R60" s="254"/>
      <c r="S60" s="254"/>
      <c r="T60" s="254"/>
    </row>
    <row r="61" spans="1:20" ht="28.8" x14ac:dyDescent="0.3">
      <c r="A61" s="256"/>
      <c r="B61" s="287" t="s">
        <v>1639</v>
      </c>
      <c r="C61" s="423"/>
      <c r="D61" s="288" t="s">
        <v>1640</v>
      </c>
      <c r="E61" s="332" t="s">
        <v>1641</v>
      </c>
      <c r="F61" s="285"/>
      <c r="G61" s="282" t="s">
        <v>1472</v>
      </c>
      <c r="H61" s="342" t="s">
        <v>1642</v>
      </c>
      <c r="I61" s="336" t="s">
        <v>1643</v>
      </c>
      <c r="J61" s="296" t="s">
        <v>1637</v>
      </c>
      <c r="K61" s="285"/>
      <c r="L61" s="432"/>
      <c r="M61" s="463"/>
      <c r="N61" s="254"/>
      <c r="O61" s="254"/>
      <c r="P61" s="254"/>
      <c r="Q61" s="254"/>
      <c r="R61" s="254"/>
      <c r="S61" s="254"/>
      <c r="T61" s="254"/>
    </row>
    <row r="62" spans="1:20" ht="28.8" x14ac:dyDescent="0.3">
      <c r="A62" s="256"/>
      <c r="B62" s="287" t="s">
        <v>1644</v>
      </c>
      <c r="C62" s="423"/>
      <c r="D62" s="288" t="s">
        <v>1645</v>
      </c>
      <c r="E62" s="332" t="s">
        <v>1646</v>
      </c>
      <c r="F62" s="285"/>
      <c r="G62" s="335" t="s">
        <v>1541</v>
      </c>
      <c r="H62" s="336"/>
      <c r="I62" s="336" t="s">
        <v>1643</v>
      </c>
      <c r="J62" s="296"/>
      <c r="K62" s="285"/>
      <c r="L62" s="433"/>
      <c r="M62" s="455"/>
      <c r="N62" s="254"/>
      <c r="O62" s="254"/>
      <c r="P62" s="254"/>
      <c r="Q62" s="254"/>
      <c r="R62" s="254"/>
      <c r="S62" s="254"/>
      <c r="T62" s="254"/>
    </row>
    <row r="63" spans="1:20" ht="27.6" x14ac:dyDescent="0.3">
      <c r="A63" s="256"/>
      <c r="B63" s="287" t="s">
        <v>1647</v>
      </c>
      <c r="C63" s="423"/>
      <c r="D63" s="288" t="s">
        <v>1648</v>
      </c>
      <c r="E63" s="332" t="s">
        <v>1649</v>
      </c>
      <c r="F63" s="285"/>
      <c r="G63" s="282" t="s">
        <v>1472</v>
      </c>
      <c r="H63" s="342" t="s">
        <v>1536</v>
      </c>
      <c r="I63" s="342" t="s">
        <v>1508</v>
      </c>
      <c r="J63" s="296" t="s">
        <v>1650</v>
      </c>
      <c r="K63" s="285"/>
      <c r="L63" s="297"/>
      <c r="M63" s="292"/>
      <c r="N63" s="254"/>
      <c r="O63" s="254"/>
      <c r="P63" s="254"/>
      <c r="Q63" s="254"/>
      <c r="R63" s="254"/>
      <c r="S63" s="254"/>
      <c r="T63" s="254"/>
    </row>
    <row r="64" spans="1:20" ht="43.2" x14ac:dyDescent="0.3">
      <c r="A64" s="256"/>
      <c r="B64" s="287" t="s">
        <v>1651</v>
      </c>
      <c r="C64" s="423"/>
      <c r="D64" s="288" t="s">
        <v>1652</v>
      </c>
      <c r="E64" s="332" t="s">
        <v>1653</v>
      </c>
      <c r="F64" s="285"/>
      <c r="G64" s="282" t="s">
        <v>1472</v>
      </c>
      <c r="H64" s="342" t="s">
        <v>1536</v>
      </c>
      <c r="I64" s="342" t="s">
        <v>1508</v>
      </c>
      <c r="J64" s="296" t="s">
        <v>1654</v>
      </c>
      <c r="K64" s="285"/>
      <c r="L64" s="431" t="s">
        <v>1655</v>
      </c>
      <c r="M64" s="454" t="s">
        <v>1654</v>
      </c>
      <c r="N64" s="254"/>
      <c r="O64" s="254"/>
      <c r="P64" s="254"/>
      <c r="Q64" s="254"/>
      <c r="R64" s="254"/>
      <c r="S64" s="254"/>
      <c r="T64" s="254"/>
    </row>
    <row r="65" spans="1:20" ht="14.4" x14ac:dyDescent="0.3">
      <c r="A65" s="256"/>
      <c r="B65" s="287" t="s">
        <v>1656</v>
      </c>
      <c r="C65" s="423"/>
      <c r="D65" s="288" t="s">
        <v>1657</v>
      </c>
      <c r="E65" s="332" t="s">
        <v>1658</v>
      </c>
      <c r="F65" s="285"/>
      <c r="G65" s="282" t="s">
        <v>1472</v>
      </c>
      <c r="H65" s="336" t="s">
        <v>1536</v>
      </c>
      <c r="I65" s="306" t="s">
        <v>1508</v>
      </c>
      <c r="J65" s="296"/>
      <c r="K65" s="285"/>
      <c r="L65" s="433"/>
      <c r="M65" s="455"/>
      <c r="N65" s="254"/>
      <c r="O65" s="254"/>
      <c r="P65" s="254"/>
      <c r="Q65" s="254"/>
      <c r="R65" s="254"/>
      <c r="S65" s="254"/>
      <c r="T65" s="254"/>
    </row>
    <row r="66" spans="1:20" ht="14.4" x14ac:dyDescent="0.3">
      <c r="A66" s="256"/>
      <c r="B66" s="419" t="s">
        <v>1659</v>
      </c>
      <c r="C66" s="423"/>
      <c r="D66" s="425" t="s">
        <v>1660</v>
      </c>
      <c r="E66" s="332" t="s">
        <v>1661</v>
      </c>
      <c r="F66" s="285"/>
      <c r="G66" s="335" t="s">
        <v>1541</v>
      </c>
      <c r="I66" s="351" t="s">
        <v>907</v>
      </c>
      <c r="J66" s="296"/>
      <c r="K66" s="285"/>
      <c r="L66" s="431" t="s">
        <v>1662</v>
      </c>
      <c r="M66" s="454" t="s">
        <v>1663</v>
      </c>
      <c r="N66" s="254"/>
      <c r="O66" s="254"/>
      <c r="P66" s="254"/>
      <c r="Q66" s="254"/>
      <c r="R66" s="254"/>
      <c r="S66" s="254"/>
      <c r="T66" s="254"/>
    </row>
    <row r="67" spans="1:20" ht="28.8" x14ac:dyDescent="0.3">
      <c r="A67" s="256"/>
      <c r="B67" s="421"/>
      <c r="C67" s="423"/>
      <c r="D67" s="427"/>
      <c r="E67" s="332" t="s">
        <v>1664</v>
      </c>
      <c r="F67" s="285"/>
      <c r="G67" s="282" t="s">
        <v>1472</v>
      </c>
      <c r="H67" s="336" t="s">
        <v>1665</v>
      </c>
      <c r="I67" s="351" t="s">
        <v>907</v>
      </c>
      <c r="J67" s="296" t="s">
        <v>1666</v>
      </c>
      <c r="K67" s="285"/>
      <c r="L67" s="433"/>
      <c r="M67" s="455"/>
      <c r="N67" s="254"/>
      <c r="O67" s="254"/>
      <c r="P67" s="254"/>
      <c r="Q67" s="254"/>
      <c r="R67" s="254"/>
      <c r="S67" s="254"/>
      <c r="T67" s="254"/>
    </row>
    <row r="68" spans="1:20" ht="43.2" x14ac:dyDescent="0.3">
      <c r="A68" s="256"/>
      <c r="B68" s="287" t="s">
        <v>1667</v>
      </c>
      <c r="C68" s="424"/>
      <c r="D68" s="288" t="s">
        <v>1668</v>
      </c>
      <c r="E68" s="332" t="s">
        <v>1669</v>
      </c>
      <c r="F68" s="285"/>
      <c r="G68" s="335" t="s">
        <v>1541</v>
      </c>
      <c r="H68" s="352"/>
      <c r="I68" s="295" t="s">
        <v>1670</v>
      </c>
      <c r="J68" s="296" t="s">
        <v>1671</v>
      </c>
      <c r="K68" s="353"/>
      <c r="L68" s="302" t="s">
        <v>1672</v>
      </c>
      <c r="M68" s="292" t="s">
        <v>1673</v>
      </c>
      <c r="N68" s="254"/>
      <c r="O68" s="254"/>
      <c r="P68" s="254"/>
      <c r="Q68" s="254"/>
      <c r="R68" s="254"/>
      <c r="S68" s="254"/>
      <c r="T68" s="254"/>
    </row>
    <row r="69" spans="1:20" ht="58.35" customHeight="1" x14ac:dyDescent="0.3">
      <c r="A69" s="256"/>
      <c r="B69" s="419" t="s">
        <v>1674</v>
      </c>
      <c r="C69" s="422" t="s">
        <v>1675</v>
      </c>
      <c r="D69" s="465" t="s">
        <v>1676</v>
      </c>
      <c r="E69" s="465" t="s">
        <v>1677</v>
      </c>
      <c r="F69" s="285"/>
      <c r="G69" s="467" t="s">
        <v>1472</v>
      </c>
      <c r="H69" s="471" t="s">
        <v>1536</v>
      </c>
      <c r="I69" s="473" t="s">
        <v>1508</v>
      </c>
      <c r="J69" s="475" t="s">
        <v>1678</v>
      </c>
      <c r="K69" s="353"/>
      <c r="L69" s="431" t="s">
        <v>1679</v>
      </c>
      <c r="M69" s="454" t="s">
        <v>1663</v>
      </c>
      <c r="N69" s="254"/>
      <c r="O69" s="254"/>
      <c r="P69" s="254"/>
      <c r="Q69" s="254"/>
      <c r="R69" s="254"/>
      <c r="S69" s="254"/>
      <c r="T69" s="254"/>
    </row>
    <row r="70" spans="1:20" ht="33.6" customHeight="1" x14ac:dyDescent="0.3">
      <c r="A70" s="256"/>
      <c r="B70" s="421"/>
      <c r="C70" s="423"/>
      <c r="D70" s="466"/>
      <c r="E70" s="466"/>
      <c r="F70" s="285"/>
      <c r="G70" s="468"/>
      <c r="H70" s="472"/>
      <c r="I70" s="474"/>
      <c r="J70" s="476"/>
      <c r="K70" s="353"/>
      <c r="L70" s="433"/>
      <c r="M70" s="455"/>
      <c r="N70" s="254"/>
      <c r="O70" s="254"/>
      <c r="P70" s="254"/>
      <c r="Q70" s="254"/>
      <c r="R70" s="254"/>
      <c r="S70" s="254"/>
      <c r="T70" s="254"/>
    </row>
    <row r="71" spans="1:20" ht="82.8" x14ac:dyDescent="0.3">
      <c r="A71" s="256"/>
      <c r="B71" s="287" t="s">
        <v>1680</v>
      </c>
      <c r="C71" s="423"/>
      <c r="D71" s="288" t="s">
        <v>1681</v>
      </c>
      <c r="E71" s="332" t="s">
        <v>1682</v>
      </c>
      <c r="F71" s="285"/>
      <c r="G71" s="282" t="s">
        <v>1472</v>
      </c>
      <c r="H71" s="342" t="s">
        <v>1536</v>
      </c>
      <c r="I71" s="351" t="s">
        <v>1508</v>
      </c>
      <c r="J71" s="296" t="s">
        <v>1683</v>
      </c>
      <c r="K71" s="285"/>
      <c r="L71" s="297" t="s">
        <v>1684</v>
      </c>
      <c r="M71" s="292" t="s">
        <v>1683</v>
      </c>
      <c r="N71" s="254"/>
      <c r="O71" s="254"/>
      <c r="P71" s="254"/>
      <c r="Q71" s="254"/>
      <c r="R71" s="254"/>
      <c r="S71" s="254"/>
      <c r="T71" s="254"/>
    </row>
    <row r="72" spans="1:20" ht="28.8" x14ac:dyDescent="0.3">
      <c r="A72" s="256"/>
      <c r="B72" s="287" t="s">
        <v>1685</v>
      </c>
      <c r="C72" s="423"/>
      <c r="D72" s="288" t="s">
        <v>1686</v>
      </c>
      <c r="E72" s="332" t="s">
        <v>1687</v>
      </c>
      <c r="F72" s="285"/>
      <c r="G72" s="282" t="s">
        <v>1472</v>
      </c>
      <c r="H72" s="336" t="s">
        <v>1536</v>
      </c>
      <c r="I72" s="295" t="s">
        <v>1508</v>
      </c>
      <c r="J72" s="296" t="s">
        <v>1688</v>
      </c>
      <c r="K72" s="353"/>
      <c r="L72" s="297" t="s">
        <v>1689</v>
      </c>
      <c r="M72" s="292" t="s">
        <v>1688</v>
      </c>
      <c r="N72" s="254"/>
      <c r="O72" s="254"/>
      <c r="P72" s="254"/>
      <c r="Q72" s="254"/>
      <c r="R72" s="254"/>
      <c r="S72" s="254"/>
      <c r="T72" s="254"/>
    </row>
    <row r="73" spans="1:20" ht="69" x14ac:dyDescent="0.3">
      <c r="A73" s="256"/>
      <c r="B73" s="287" t="s">
        <v>1690</v>
      </c>
      <c r="C73" s="423"/>
      <c r="D73" s="288" t="s">
        <v>1691</v>
      </c>
      <c r="E73" s="332" t="s">
        <v>1692</v>
      </c>
      <c r="F73" s="285"/>
      <c r="G73" s="293" t="s">
        <v>1492</v>
      </c>
      <c r="H73" s="342" t="s">
        <v>1536</v>
      </c>
      <c r="I73" s="295" t="s">
        <v>1508</v>
      </c>
      <c r="J73" s="296" t="s">
        <v>1693</v>
      </c>
      <c r="K73" s="353"/>
      <c r="L73" s="297" t="s">
        <v>1694</v>
      </c>
      <c r="M73" s="292" t="s">
        <v>1678</v>
      </c>
      <c r="N73" s="254"/>
      <c r="O73" s="254"/>
      <c r="P73" s="254"/>
      <c r="Q73" s="254"/>
      <c r="R73" s="254"/>
      <c r="S73" s="254"/>
      <c r="T73" s="254"/>
    </row>
    <row r="74" spans="1:20" ht="57.6" x14ac:dyDescent="0.3">
      <c r="A74" s="256"/>
      <c r="B74" s="287" t="s">
        <v>1695</v>
      </c>
      <c r="C74" s="423"/>
      <c r="D74" s="288" t="s">
        <v>1696</v>
      </c>
      <c r="E74" s="332" t="s">
        <v>1697</v>
      </c>
      <c r="F74" s="285"/>
      <c r="G74" s="293" t="s">
        <v>1492</v>
      </c>
      <c r="H74" s="342" t="s">
        <v>1536</v>
      </c>
      <c r="I74" s="295" t="s">
        <v>1508</v>
      </c>
      <c r="J74" s="296" t="s">
        <v>1693</v>
      </c>
      <c r="K74" s="353"/>
      <c r="L74" s="297" t="s">
        <v>1698</v>
      </c>
      <c r="M74" s="292" t="s">
        <v>1699</v>
      </c>
      <c r="N74" s="254"/>
      <c r="O74" s="254"/>
      <c r="P74" s="254"/>
      <c r="Q74" s="254"/>
      <c r="R74" s="254"/>
      <c r="S74" s="254"/>
      <c r="T74" s="254"/>
    </row>
    <row r="75" spans="1:20" ht="41.4" x14ac:dyDescent="0.3">
      <c r="A75" s="256"/>
      <c r="B75" s="287" t="s">
        <v>1700</v>
      </c>
      <c r="C75" s="424"/>
      <c r="D75" s="288" t="s">
        <v>1701</v>
      </c>
      <c r="E75" s="332" t="s">
        <v>1702</v>
      </c>
      <c r="F75" s="285"/>
      <c r="G75" s="335" t="s">
        <v>1541</v>
      </c>
      <c r="H75" s="342"/>
      <c r="I75" s="351" t="s">
        <v>907</v>
      </c>
      <c r="J75" s="296"/>
      <c r="K75" s="285"/>
      <c r="L75" s="297" t="s">
        <v>1703</v>
      </c>
      <c r="M75" s="292"/>
      <c r="N75" s="254"/>
      <c r="O75" s="254"/>
      <c r="P75" s="254"/>
      <c r="Q75" s="254"/>
      <c r="R75" s="254"/>
      <c r="S75" s="254"/>
      <c r="T75" s="254"/>
    </row>
    <row r="76" spans="1:20" ht="28.8" x14ac:dyDescent="0.3">
      <c r="A76" s="256"/>
      <c r="B76" s="287" t="s">
        <v>1704</v>
      </c>
      <c r="C76" s="422" t="s">
        <v>1705</v>
      </c>
      <c r="D76" s="288" t="s">
        <v>1706</v>
      </c>
      <c r="E76" s="332" t="s">
        <v>1707</v>
      </c>
      <c r="F76" s="285"/>
      <c r="G76" s="282" t="s">
        <v>1472</v>
      </c>
      <c r="H76" s="342" t="s">
        <v>1536</v>
      </c>
      <c r="I76" s="351" t="s">
        <v>1508</v>
      </c>
      <c r="J76" s="296" t="s">
        <v>1708</v>
      </c>
      <c r="K76" s="285"/>
      <c r="L76" s="297" t="s">
        <v>1709</v>
      </c>
      <c r="M76" s="292" t="s">
        <v>1708</v>
      </c>
      <c r="N76" s="254"/>
      <c r="O76" s="254"/>
      <c r="P76" s="254"/>
      <c r="Q76" s="254"/>
      <c r="R76" s="254"/>
      <c r="S76" s="254"/>
      <c r="T76" s="254"/>
    </row>
    <row r="77" spans="1:20" ht="62.55" customHeight="1" x14ac:dyDescent="0.3">
      <c r="A77" s="256"/>
      <c r="B77" s="287" t="s">
        <v>1710</v>
      </c>
      <c r="C77" s="423"/>
      <c r="D77" s="288" t="s">
        <v>1711</v>
      </c>
      <c r="E77" s="332" t="s">
        <v>1712</v>
      </c>
      <c r="F77" s="285"/>
      <c r="G77" s="335" t="s">
        <v>1541</v>
      </c>
      <c r="H77" s="336"/>
      <c r="I77" s="295" t="s">
        <v>1487</v>
      </c>
      <c r="J77" s="296"/>
      <c r="K77" s="285"/>
      <c r="L77" s="297"/>
      <c r="M77" s="292"/>
      <c r="N77" s="254"/>
      <c r="O77" s="254"/>
      <c r="P77" s="254"/>
      <c r="Q77" s="254"/>
      <c r="R77" s="254"/>
      <c r="S77" s="254"/>
      <c r="T77" s="254"/>
    </row>
    <row r="78" spans="1:20" ht="43.2" x14ac:dyDescent="0.3">
      <c r="A78" s="256"/>
      <c r="B78" s="419" t="s">
        <v>1713</v>
      </c>
      <c r="C78" s="423"/>
      <c r="D78" s="288" t="s">
        <v>1714</v>
      </c>
      <c r="E78" s="288" t="s">
        <v>1715</v>
      </c>
      <c r="F78" s="285"/>
      <c r="G78" s="335" t="s">
        <v>1541</v>
      </c>
      <c r="H78" s="354"/>
      <c r="I78" s="295" t="s">
        <v>1487</v>
      </c>
      <c r="J78" s="296"/>
      <c r="K78" s="285"/>
      <c r="L78" s="469" t="s">
        <v>1716</v>
      </c>
      <c r="M78" s="292" t="s">
        <v>1708</v>
      </c>
      <c r="N78" s="254"/>
      <c r="O78" s="254"/>
      <c r="P78" s="254"/>
      <c r="Q78" s="254"/>
      <c r="R78" s="254"/>
      <c r="S78" s="254"/>
      <c r="T78" s="254"/>
    </row>
    <row r="79" spans="1:20" ht="43.2" x14ac:dyDescent="0.3">
      <c r="A79" s="256"/>
      <c r="B79" s="421"/>
      <c r="C79" s="424"/>
      <c r="D79" s="288" t="s">
        <v>1714</v>
      </c>
      <c r="E79" s="288" t="s">
        <v>1717</v>
      </c>
      <c r="F79" s="285"/>
      <c r="G79" s="335" t="s">
        <v>1541</v>
      </c>
      <c r="H79" s="354"/>
      <c r="I79" s="295" t="s">
        <v>1487</v>
      </c>
      <c r="J79" s="296"/>
      <c r="K79" s="285"/>
      <c r="L79" s="470"/>
      <c r="M79" s="292" t="s">
        <v>1663</v>
      </c>
      <c r="N79" s="254"/>
      <c r="O79" s="254"/>
      <c r="P79" s="254"/>
      <c r="Q79" s="254"/>
      <c r="R79" s="254"/>
      <c r="S79" s="254"/>
      <c r="T79" s="254"/>
    </row>
    <row r="80" spans="1:20" ht="14.4" x14ac:dyDescent="0.3">
      <c r="A80" s="254"/>
      <c r="B80" s="254"/>
      <c r="C80" s="254"/>
      <c r="D80" s="254"/>
      <c r="E80" s="254"/>
      <c r="F80" s="254"/>
      <c r="G80" s="254"/>
      <c r="H80" s="254"/>
      <c r="I80" s="254"/>
      <c r="J80" s="254"/>
      <c r="K80" s="254"/>
      <c r="L80" s="254"/>
      <c r="M80" s="254"/>
      <c r="N80" s="254"/>
      <c r="O80" s="254"/>
      <c r="P80" s="254"/>
      <c r="Q80" s="254"/>
      <c r="R80" s="254"/>
      <c r="S80" s="254"/>
      <c r="T80" s="254"/>
    </row>
    <row r="81" spans="1:20" ht="14.55" customHeight="1" x14ac:dyDescent="0.3">
      <c r="A81" s="254"/>
      <c r="B81" s="464" t="s">
        <v>1718</v>
      </c>
      <c r="C81" s="464"/>
      <c r="D81" s="464"/>
      <c r="E81" s="464"/>
      <c r="F81" s="464"/>
      <c r="G81" s="464"/>
      <c r="H81" s="464"/>
      <c r="I81" s="464"/>
      <c r="J81" s="464"/>
      <c r="K81" s="254"/>
      <c r="L81" s="254"/>
      <c r="M81" s="254"/>
      <c r="N81" s="254"/>
      <c r="O81" s="254"/>
      <c r="P81" s="254"/>
      <c r="Q81" s="254"/>
      <c r="R81" s="254"/>
      <c r="S81" s="254"/>
      <c r="T81" s="254"/>
    </row>
    <row r="82" spans="1:20" ht="14.4" x14ac:dyDescent="0.3">
      <c r="A82" s="254"/>
      <c r="B82" s="464"/>
      <c r="C82" s="464"/>
      <c r="D82" s="464"/>
      <c r="E82" s="464"/>
      <c r="F82" s="464"/>
      <c r="G82" s="464"/>
      <c r="H82" s="464"/>
      <c r="I82" s="464"/>
      <c r="J82" s="464"/>
      <c r="K82" s="254"/>
      <c r="L82" s="254"/>
      <c r="M82" s="254"/>
      <c r="N82" s="254"/>
      <c r="O82" s="254"/>
      <c r="P82" s="254"/>
      <c r="Q82" s="254"/>
      <c r="R82" s="254"/>
      <c r="S82" s="254"/>
      <c r="T82" s="254"/>
    </row>
    <row r="83" spans="1:20" ht="14.4" x14ac:dyDescent="0.3">
      <c r="A83" s="254"/>
      <c r="B83" s="464"/>
      <c r="C83" s="464"/>
      <c r="D83" s="464"/>
      <c r="E83" s="464"/>
      <c r="F83" s="464"/>
      <c r="G83" s="464"/>
      <c r="H83" s="464"/>
      <c r="I83" s="464"/>
      <c r="J83" s="464"/>
      <c r="K83" s="254"/>
      <c r="L83" s="254"/>
      <c r="M83" s="254"/>
      <c r="N83" s="254"/>
      <c r="O83" s="254"/>
      <c r="P83" s="254"/>
      <c r="Q83" s="254"/>
      <c r="R83" s="254"/>
      <c r="S83" s="254"/>
      <c r="T83" s="254"/>
    </row>
    <row r="84" spans="1:20" ht="14.4" x14ac:dyDescent="0.3">
      <c r="A84" s="254"/>
      <c r="B84" s="254"/>
      <c r="C84" s="254"/>
      <c r="D84" s="254"/>
      <c r="E84" s="254"/>
      <c r="F84" s="254"/>
      <c r="G84" s="254"/>
      <c r="H84" s="254"/>
      <c r="I84" s="254"/>
      <c r="J84" s="254"/>
      <c r="K84" s="254"/>
      <c r="L84" s="254"/>
      <c r="M84" s="254"/>
      <c r="N84" s="254"/>
      <c r="O84" s="254"/>
      <c r="P84" s="254"/>
      <c r="Q84" s="254"/>
      <c r="R84" s="254"/>
      <c r="S84" s="254"/>
      <c r="T84" s="254"/>
    </row>
    <row r="85" spans="1:20" ht="22.8" x14ac:dyDescent="0.4">
      <c r="A85" s="254"/>
      <c r="B85" s="355" t="s">
        <v>1</v>
      </c>
      <c r="C85" s="254"/>
      <c r="D85" s="254"/>
      <c r="E85" s="254"/>
      <c r="F85" s="254"/>
      <c r="G85" s="254"/>
      <c r="H85" s="254"/>
      <c r="I85" s="254"/>
      <c r="J85" s="254"/>
      <c r="K85" s="254"/>
      <c r="L85" s="254"/>
      <c r="M85" s="254"/>
      <c r="N85" s="254"/>
      <c r="O85" s="254"/>
      <c r="P85" s="254"/>
      <c r="Q85" s="254"/>
      <c r="R85" s="254"/>
      <c r="S85" s="254"/>
      <c r="T85" s="254"/>
    </row>
    <row r="86" spans="1:20" ht="14.55" customHeight="1" x14ac:dyDescent="0.3">
      <c r="A86" s="254"/>
      <c r="B86" s="464" t="s">
        <v>1719</v>
      </c>
      <c r="C86" s="464"/>
      <c r="D86" s="464"/>
      <c r="E86" s="464"/>
      <c r="F86" s="464"/>
      <c r="G86" s="464"/>
      <c r="H86" s="464"/>
      <c r="I86" s="464"/>
      <c r="J86" s="464"/>
      <c r="K86" s="464"/>
      <c r="L86" s="464"/>
      <c r="M86" s="254"/>
      <c r="N86" s="254"/>
      <c r="O86" s="254"/>
      <c r="P86" s="254"/>
      <c r="Q86" s="254"/>
      <c r="R86" s="254"/>
      <c r="S86" s="254"/>
      <c r="T86" s="254"/>
    </row>
    <row r="87" spans="1:20" ht="14.4" x14ac:dyDescent="0.3">
      <c r="A87" s="254"/>
      <c r="B87" s="464"/>
      <c r="C87" s="464"/>
      <c r="D87" s="464"/>
      <c r="E87" s="464"/>
      <c r="F87" s="464"/>
      <c r="G87" s="464"/>
      <c r="H87" s="464"/>
      <c r="I87" s="464"/>
      <c r="J87" s="464"/>
      <c r="K87" s="464"/>
      <c r="L87" s="464"/>
      <c r="M87" s="254"/>
      <c r="N87" s="254"/>
      <c r="O87" s="254"/>
      <c r="P87" s="254"/>
      <c r="Q87" s="254"/>
      <c r="R87" s="254"/>
      <c r="S87" s="254"/>
      <c r="T87" s="254"/>
    </row>
    <row r="88" spans="1:20" ht="14.4" x14ac:dyDescent="0.3">
      <c r="A88" s="254"/>
      <c r="B88" s="464"/>
      <c r="C88" s="464"/>
      <c r="D88" s="464"/>
      <c r="E88" s="464"/>
      <c r="F88" s="464"/>
      <c r="G88" s="464"/>
      <c r="H88" s="464"/>
      <c r="I88" s="464"/>
      <c r="J88" s="464"/>
      <c r="K88" s="464"/>
      <c r="L88" s="464"/>
      <c r="M88" s="254"/>
      <c r="N88" s="254"/>
      <c r="O88" s="254"/>
      <c r="P88" s="254"/>
      <c r="Q88" s="254"/>
      <c r="R88" s="254"/>
      <c r="S88" s="254"/>
      <c r="T88" s="254"/>
    </row>
    <row r="89" spans="1:20" ht="14.4" x14ac:dyDescent="0.3">
      <c r="A89" s="254"/>
      <c r="B89" s="464"/>
      <c r="C89" s="464"/>
      <c r="D89" s="464"/>
      <c r="E89" s="464"/>
      <c r="F89" s="464"/>
      <c r="G89" s="464"/>
      <c r="H89" s="464"/>
      <c r="I89" s="464"/>
      <c r="J89" s="464"/>
      <c r="K89" s="464"/>
      <c r="L89" s="464"/>
      <c r="M89" s="254"/>
      <c r="N89" s="254"/>
      <c r="O89" s="254"/>
      <c r="P89" s="254"/>
      <c r="Q89" s="254"/>
      <c r="R89" s="254"/>
      <c r="S89" s="254"/>
      <c r="T89" s="254"/>
    </row>
    <row r="90" spans="1:20" ht="14.4" x14ac:dyDescent="0.3">
      <c r="A90" s="254"/>
      <c r="B90" s="464"/>
      <c r="C90" s="464"/>
      <c r="D90" s="464"/>
      <c r="E90" s="464"/>
      <c r="F90" s="464"/>
      <c r="G90" s="464"/>
      <c r="H90" s="464"/>
      <c r="I90" s="464"/>
      <c r="J90" s="464"/>
      <c r="K90" s="464"/>
      <c r="L90" s="464"/>
      <c r="M90" s="254"/>
      <c r="N90" s="254"/>
      <c r="O90" s="254"/>
      <c r="P90" s="254"/>
      <c r="Q90" s="254"/>
      <c r="R90" s="254"/>
      <c r="S90" s="254"/>
      <c r="T90" s="254"/>
    </row>
    <row r="91" spans="1:20" ht="14.4" x14ac:dyDescent="0.3">
      <c r="A91" s="254"/>
      <c r="B91" s="464"/>
      <c r="C91" s="464"/>
      <c r="D91" s="464"/>
      <c r="E91" s="464"/>
      <c r="F91" s="464"/>
      <c r="G91" s="464"/>
      <c r="H91" s="464"/>
      <c r="I91" s="464"/>
      <c r="J91" s="464"/>
      <c r="K91" s="464"/>
      <c r="L91" s="464"/>
      <c r="M91" s="254"/>
      <c r="N91" s="254"/>
      <c r="O91" s="254"/>
      <c r="P91" s="254"/>
      <c r="Q91" s="254"/>
      <c r="R91" s="254"/>
      <c r="S91" s="254"/>
      <c r="T91" s="254"/>
    </row>
    <row r="92" spans="1:20" ht="14.4" x14ac:dyDescent="0.3">
      <c r="A92" s="254"/>
      <c r="B92" s="464"/>
      <c r="C92" s="464"/>
      <c r="D92" s="464"/>
      <c r="E92" s="464"/>
      <c r="F92" s="464"/>
      <c r="G92" s="464"/>
      <c r="H92" s="464"/>
      <c r="I92" s="464"/>
      <c r="J92" s="464"/>
      <c r="K92" s="464"/>
      <c r="L92" s="464"/>
      <c r="M92" s="254"/>
      <c r="N92" s="254"/>
      <c r="O92" s="254"/>
      <c r="P92" s="254"/>
      <c r="Q92" s="254"/>
      <c r="R92" s="254"/>
      <c r="S92" s="254"/>
      <c r="T92" s="254"/>
    </row>
    <row r="93" spans="1:20" ht="14.4" x14ac:dyDescent="0.3">
      <c r="A93" s="254"/>
      <c r="B93" s="464"/>
      <c r="C93" s="464"/>
      <c r="D93" s="464"/>
      <c r="E93" s="464"/>
      <c r="F93" s="464"/>
      <c r="G93" s="464"/>
      <c r="H93" s="464"/>
      <c r="I93" s="464"/>
      <c r="J93" s="464"/>
      <c r="K93" s="464"/>
      <c r="L93" s="464"/>
      <c r="M93" s="254"/>
      <c r="N93" s="254"/>
      <c r="O93" s="254"/>
      <c r="P93" s="254"/>
      <c r="Q93" s="254"/>
      <c r="R93" s="254"/>
      <c r="S93" s="254"/>
      <c r="T93" s="254"/>
    </row>
    <row r="94" spans="1:20" ht="14.4" x14ac:dyDescent="0.3">
      <c r="A94" s="254"/>
      <c r="B94" s="464"/>
      <c r="C94" s="464"/>
      <c r="D94" s="464"/>
      <c r="E94" s="464"/>
      <c r="F94" s="464"/>
      <c r="G94" s="464"/>
      <c r="H94" s="464"/>
      <c r="I94" s="464"/>
      <c r="J94" s="464"/>
      <c r="K94" s="464"/>
      <c r="L94" s="464"/>
      <c r="M94" s="254"/>
      <c r="N94" s="254"/>
      <c r="O94" s="254"/>
      <c r="P94" s="254"/>
      <c r="Q94" s="254"/>
      <c r="R94" s="254"/>
      <c r="S94" s="254"/>
      <c r="T94" s="254"/>
    </row>
    <row r="95" spans="1:20" ht="14.4" x14ac:dyDescent="0.3">
      <c r="A95" s="254"/>
      <c r="B95" s="464"/>
      <c r="C95" s="464"/>
      <c r="D95" s="464"/>
      <c r="E95" s="464"/>
      <c r="F95" s="464"/>
      <c r="G95" s="464"/>
      <c r="H95" s="464"/>
      <c r="I95" s="464"/>
      <c r="J95" s="464"/>
      <c r="K95" s="464"/>
      <c r="L95" s="464"/>
      <c r="M95" s="254"/>
      <c r="N95" s="254"/>
      <c r="O95" s="254"/>
      <c r="P95" s="254"/>
      <c r="Q95" s="254"/>
      <c r="R95" s="254"/>
      <c r="S95" s="254"/>
      <c r="T95" s="254"/>
    </row>
    <row r="96" spans="1:20" ht="14.4" x14ac:dyDescent="0.3">
      <c r="A96" s="254"/>
      <c r="B96" s="464"/>
      <c r="C96" s="464"/>
      <c r="D96" s="464"/>
      <c r="E96" s="464"/>
      <c r="F96" s="464"/>
      <c r="G96" s="464"/>
      <c r="H96" s="464"/>
      <c r="I96" s="464"/>
      <c r="J96" s="464"/>
      <c r="K96" s="464"/>
      <c r="L96" s="464"/>
      <c r="M96" s="254"/>
      <c r="N96" s="254"/>
      <c r="O96" s="254"/>
      <c r="P96" s="254"/>
      <c r="Q96" s="254"/>
      <c r="R96" s="254"/>
      <c r="S96" s="254"/>
      <c r="T96" s="254"/>
    </row>
    <row r="97" spans="1:20" ht="14.4" x14ac:dyDescent="0.3">
      <c r="A97" s="254"/>
      <c r="B97" s="464"/>
      <c r="C97" s="464"/>
      <c r="D97" s="464"/>
      <c r="E97" s="464"/>
      <c r="F97" s="464"/>
      <c r="G97" s="464"/>
      <c r="H97" s="464"/>
      <c r="I97" s="464"/>
      <c r="J97" s="464"/>
      <c r="K97" s="464"/>
      <c r="L97" s="464"/>
      <c r="M97" s="254"/>
      <c r="N97" s="254"/>
      <c r="O97" s="254"/>
      <c r="P97" s="254"/>
      <c r="Q97" s="254"/>
      <c r="R97" s="254"/>
      <c r="S97" s="254"/>
      <c r="T97" s="254"/>
    </row>
    <row r="98" spans="1:20" ht="14.4" x14ac:dyDescent="0.3">
      <c r="A98" s="254"/>
      <c r="B98" s="464"/>
      <c r="C98" s="464"/>
      <c r="D98" s="464"/>
      <c r="E98" s="464"/>
      <c r="F98" s="464"/>
      <c r="G98" s="464"/>
      <c r="H98" s="464"/>
      <c r="I98" s="464"/>
      <c r="J98" s="464"/>
      <c r="K98" s="464"/>
      <c r="L98" s="464"/>
      <c r="M98" s="254"/>
      <c r="N98" s="254"/>
      <c r="O98" s="254"/>
      <c r="P98" s="254"/>
      <c r="Q98" s="254"/>
      <c r="R98" s="254"/>
      <c r="S98" s="254"/>
      <c r="T98" s="254"/>
    </row>
    <row r="99" spans="1:20" ht="14.4" x14ac:dyDescent="0.3">
      <c r="A99" s="254"/>
      <c r="B99" s="464"/>
      <c r="C99" s="464"/>
      <c r="D99" s="464"/>
      <c r="E99" s="464"/>
      <c r="F99" s="464"/>
      <c r="G99" s="464"/>
      <c r="H99" s="464"/>
      <c r="I99" s="464"/>
      <c r="J99" s="464"/>
      <c r="K99" s="464"/>
      <c r="L99" s="464"/>
      <c r="M99" s="254"/>
      <c r="N99" s="254"/>
      <c r="O99" s="254"/>
      <c r="P99" s="254"/>
      <c r="Q99" s="254"/>
      <c r="R99" s="254"/>
      <c r="S99" s="254"/>
      <c r="T99" s="254"/>
    </row>
    <row r="100" spans="1:20" ht="14.4" x14ac:dyDescent="0.3">
      <c r="A100" s="254"/>
      <c r="B100" s="464"/>
      <c r="C100" s="464"/>
      <c r="D100" s="464"/>
      <c r="E100" s="464"/>
      <c r="F100" s="464"/>
      <c r="G100" s="464"/>
      <c r="H100" s="464"/>
      <c r="I100" s="464"/>
      <c r="J100" s="464"/>
      <c r="K100" s="464"/>
      <c r="L100" s="464"/>
      <c r="M100" s="254"/>
      <c r="N100" s="254"/>
      <c r="O100" s="254"/>
      <c r="P100" s="254"/>
      <c r="Q100" s="254"/>
      <c r="R100" s="254"/>
      <c r="S100" s="254"/>
      <c r="T100" s="254"/>
    </row>
    <row r="101" spans="1:20" ht="14.4" x14ac:dyDescent="0.3">
      <c r="A101" s="254"/>
      <c r="B101" s="254"/>
      <c r="C101" s="254"/>
      <c r="D101" s="254"/>
      <c r="E101" s="254"/>
      <c r="F101" s="254"/>
      <c r="G101" s="254"/>
      <c r="H101" s="254"/>
      <c r="I101" s="254"/>
      <c r="J101" s="254"/>
      <c r="K101" s="254"/>
      <c r="L101" s="254"/>
      <c r="M101" s="254"/>
      <c r="N101" s="254"/>
      <c r="O101" s="254"/>
      <c r="P101" s="254"/>
      <c r="Q101" s="254"/>
      <c r="R101" s="254"/>
      <c r="S101" s="254"/>
      <c r="T101" s="254"/>
    </row>
    <row r="102" spans="1:20" ht="14.4" x14ac:dyDescent="0.3">
      <c r="A102" s="254"/>
      <c r="B102" s="254"/>
      <c r="C102" s="254"/>
      <c r="D102" s="254"/>
      <c r="E102" s="254"/>
      <c r="F102" s="254"/>
      <c r="G102" s="254"/>
      <c r="H102" s="254"/>
      <c r="I102" s="254"/>
      <c r="J102" s="254"/>
      <c r="K102" s="254"/>
      <c r="L102" s="254"/>
      <c r="M102" s="254"/>
      <c r="N102" s="254"/>
      <c r="O102" s="254"/>
      <c r="P102" s="254"/>
      <c r="Q102" s="254"/>
      <c r="R102" s="254"/>
      <c r="S102" s="254"/>
      <c r="T102" s="254"/>
    </row>
    <row r="103" spans="1:20" ht="14.4" x14ac:dyDescent="0.3">
      <c r="A103" s="254"/>
      <c r="B103" s="254"/>
      <c r="C103" s="254"/>
      <c r="D103" s="254"/>
      <c r="E103" s="254"/>
      <c r="F103" s="254"/>
      <c r="G103" s="254"/>
      <c r="H103" s="254"/>
      <c r="I103" s="254"/>
      <c r="J103" s="254"/>
      <c r="K103" s="254"/>
      <c r="L103" s="254"/>
      <c r="M103" s="254"/>
      <c r="N103" s="254"/>
      <c r="O103" s="254"/>
      <c r="P103" s="254"/>
      <c r="Q103" s="254"/>
      <c r="R103" s="254"/>
      <c r="S103" s="254"/>
      <c r="T103" s="254"/>
    </row>
  </sheetData>
  <mergeCells count="56">
    <mergeCell ref="M69:M70"/>
    <mergeCell ref="C76:C79"/>
    <mergeCell ref="B78:B79"/>
    <mergeCell ref="L78:L79"/>
    <mergeCell ref="B81:J83"/>
    <mergeCell ref="H69:H70"/>
    <mergeCell ref="I69:I70"/>
    <mergeCell ref="J69:J70"/>
    <mergeCell ref="B86:L100"/>
    <mergeCell ref="L69:L70"/>
    <mergeCell ref="B69:B70"/>
    <mergeCell ref="C69:C75"/>
    <mergeCell ref="D69:D70"/>
    <mergeCell ref="E69:E70"/>
    <mergeCell ref="G69:G70"/>
    <mergeCell ref="B58:E58"/>
    <mergeCell ref="G58:J58"/>
    <mergeCell ref="L58:M58"/>
    <mergeCell ref="C60:C68"/>
    <mergeCell ref="L60:L62"/>
    <mergeCell ref="M60:M62"/>
    <mergeCell ref="L64:L65"/>
    <mergeCell ref="M64:M65"/>
    <mergeCell ref="B66:B67"/>
    <mergeCell ref="D66:D67"/>
    <mergeCell ref="L66:L67"/>
    <mergeCell ref="M66:M67"/>
    <mergeCell ref="C45:C56"/>
    <mergeCell ref="L46:L47"/>
    <mergeCell ref="M46:M47"/>
    <mergeCell ref="M49:M50"/>
    <mergeCell ref="B53:B54"/>
    <mergeCell ref="D53:D54"/>
    <mergeCell ref="M54:M55"/>
    <mergeCell ref="L38:M38"/>
    <mergeCell ref="C40:C43"/>
    <mergeCell ref="H40:H41"/>
    <mergeCell ref="I40:I41"/>
    <mergeCell ref="J40:J41"/>
    <mergeCell ref="L40:L41"/>
    <mergeCell ref="M40:M41"/>
    <mergeCell ref="G38:J38"/>
    <mergeCell ref="B30:B31"/>
    <mergeCell ref="C30:C31"/>
    <mergeCell ref="D30:D31"/>
    <mergeCell ref="C32:C36"/>
    <mergeCell ref="B38:E38"/>
    <mergeCell ref="B19:E19"/>
    <mergeCell ref="G19:J19"/>
    <mergeCell ref="L19:M19"/>
    <mergeCell ref="B21:B24"/>
    <mergeCell ref="C21:C27"/>
    <mergeCell ref="D21:D24"/>
    <mergeCell ref="J21:J24"/>
    <mergeCell ref="L21:L24"/>
    <mergeCell ref="M21:M24"/>
  </mergeCells>
  <conditionalFormatting sqref="J21">
    <cfRule type="cellIs" dxfId="9" priority="5" operator="equal">
      <formula>""</formula>
    </cfRule>
  </conditionalFormatting>
  <conditionalFormatting sqref="J26:J35">
    <cfRule type="cellIs" dxfId="8" priority="4" operator="equal">
      <formula>""</formula>
    </cfRule>
  </conditionalFormatting>
  <conditionalFormatting sqref="J40 J42:J47">
    <cfRule type="cellIs" dxfId="7" priority="3" operator="equal">
      <formula>""</formula>
    </cfRule>
  </conditionalFormatting>
  <conditionalFormatting sqref="J49:J56">
    <cfRule type="cellIs" dxfId="6" priority="2" operator="equal">
      <formula>""</formula>
    </cfRule>
  </conditionalFormatting>
  <conditionalFormatting sqref="J60:J69 J71:J79">
    <cfRule type="cellIs" dxfId="5" priority="1" operator="equal">
      <formula>""</formula>
    </cfRule>
  </conditionalFormatting>
  <conditionalFormatting sqref="M21 M25:M35">
    <cfRule type="cellIs" dxfId="4" priority="6" operator="equal">
      <formula>""</formula>
    </cfRule>
  </conditionalFormatting>
  <conditionalFormatting sqref="M40 M42:M46 M49 M51:M54 M56">
    <cfRule type="cellIs" dxfId="3" priority="7" operator="equal">
      <formula>""</formula>
    </cfRule>
  </conditionalFormatting>
  <conditionalFormatting sqref="M60 M63:M64 M66 M68:M69 M71:M79">
    <cfRule type="cellIs" dxfId="2" priority="8" operator="equal">
      <formula>""</formula>
    </cfRule>
  </conditionalFormatting>
  <hyperlinks>
    <hyperlink ref="J35" r:id="rId1" xr:uid="{6A13FD00-11C4-4B5C-89BE-EA745107A6EF}"/>
    <hyperlink ref="J64" r:id="rId2" xr:uid="{8E551397-DBE3-47B5-B415-CA7952A6EDAE}"/>
    <hyperlink ref="M64" r:id="rId3" xr:uid="{2E203AA6-AFE6-4D84-846A-55E6790C22AF}"/>
    <hyperlink ref="J76" r:id="rId4" xr:uid="{8EBFDD34-9445-45E3-9A5F-E7F136351FC6}"/>
    <hyperlink ref="M76" r:id="rId5" xr:uid="{54926661-8BFC-46C6-89B3-E76D7D15E2E0}"/>
    <hyperlink ref="M78" r:id="rId6" display="Anti Corruption Guideline" xr:uid="{EEB116EF-7CD0-41D9-A49A-E69ADE68EC6A}"/>
    <hyperlink ref="J69" r:id="rId7" xr:uid="{5E3C634E-EFB7-40A4-999C-524DE87A84C0}"/>
    <hyperlink ref="L56" r:id="rId8" display="Green Finance (volkswagenag.com)" xr:uid="{C90B7C78-AAEA-4368-8D2E-33E23AAB251D}"/>
    <hyperlink ref="J51" r:id="rId9" xr:uid="{9CD9587A-FC3A-4C97-A9C6-11C1C6EEF830}"/>
    <hyperlink ref="J54" r:id="rId10" xr:uid="{6FB72DDA-20BF-4CEE-A165-BBD21BE7F809}"/>
    <hyperlink ref="J55" r:id="rId11" xr:uid="{3B8BD780-F73F-4E72-ACED-5EE2292468DD}"/>
    <hyperlink ref="M79" r:id="rId12" xr:uid="{C0597102-01CF-4FBC-878E-C9FE31170710}"/>
    <hyperlink ref="J64:J65" r:id="rId13" display="Group Complaint Mechanism" xr:uid="{BC622D28-3D2A-4F18-8F55-E9C05EDB2D22}"/>
    <hyperlink ref="M26" r:id="rId14" location=":~:text=examined%20and%20implemented.-,POLICY%3A%20RESOURCE%20USE%20AND%20CIRCULAR%20ECONOMY,-Resource%20use%20and" xr:uid="{B3D4B9EB-EFB0-4954-BEA0-8B2B85A74271}"/>
    <hyperlink ref="J68" r:id="rId15" xr:uid="{5982E842-59EC-4D86-9A33-FCD13012190B}"/>
    <hyperlink ref="J26" r:id="rId16" xr:uid="{CEF5DE6A-B47E-4116-9780-60ED8D1D931A}"/>
    <hyperlink ref="M25" r:id="rId17" xr:uid="{B6DCCD68-1911-4132-9438-968824535285}"/>
    <hyperlink ref="J27" r:id="rId18" xr:uid="{34CF63C8-6B63-4739-8A92-A2123B21B4D2}"/>
    <hyperlink ref="M27" r:id="rId19" xr:uid="{646222F7-CA42-4E2E-9BC4-EB6BDF08DC18}"/>
    <hyperlink ref="J28" r:id="rId20" xr:uid="{A928C5A3-9323-4C5B-A901-1903ECA73542}"/>
    <hyperlink ref="M28" r:id="rId21" xr:uid="{DDC4F730-609E-4B36-92B6-6FF7775E4DB3}"/>
    <hyperlink ref="J30" r:id="rId22" xr:uid="{C5363DAE-AEEA-4773-93AB-816552B4DC11}"/>
    <hyperlink ref="J31" r:id="rId23" xr:uid="{554A6651-F7F7-4BB0-9388-A66810785503}"/>
    <hyperlink ref="J32" r:id="rId24" xr:uid="{02DC2D29-6998-4779-9261-13513EF2C933}"/>
    <hyperlink ref="M32" r:id="rId25" xr:uid="{9F55BE01-7C79-4B50-B5E1-B633AFA5BE0E}"/>
    <hyperlink ref="J33" r:id="rId26" xr:uid="{9BDB06A6-4864-40CF-9F1A-2A8C2A706CB0}"/>
    <hyperlink ref="M33" r:id="rId27" xr:uid="{7FB0A44E-2AC3-4276-8B70-98D8E9508798}"/>
    <hyperlink ref="J34" r:id="rId28" location=":~:text=Metrics%20related%20to%20pay%20gaps%20and%20annual%20total%20gross%20remuneration" xr:uid="{0400DF6B-4A1C-42C6-A29B-0E018E96B7FC}"/>
    <hyperlink ref="M34" r:id="rId29" location=":~:text=Metrics%20related%20to%20pay%20gaps%20and%20annual%20total%20gross%20remuneration" xr:uid="{510062D2-EF5E-4203-87F5-98D75D2E4C59}"/>
    <hyperlink ref="M35" r:id="rId30" location=":~:text=and%20Non%2DEmployees-,Employees%20and%20Non%2DEmployees,-As%20a%20socially" xr:uid="{5FD318B2-BCA0-40E8-838C-B495F3991895}"/>
    <hyperlink ref="J43" r:id="rId31" location=":~:text=vehicle%20efficiency%E2%80%9D.-,STRATEGY%3A%20CLIMATE%20CHANGE%20AND%20TRANSITION%20PLAN,-Close%20all" display="CLimate Change and Transition Plan" xr:uid="{C4E2EFDF-0A62-438E-96E7-C9432CAA6F0E}"/>
    <hyperlink ref="M43" r:id="rId32" location=":~:text=vehicle%20efficiency%E2%80%9D.-,STRATEGY%3A%20CLIMATE%20CHANGE%20AND%20TRANSITION%20PLAN,-Close%20all" display="CLimate Change and Transition Plan" xr:uid="{BEAD7340-99D5-429E-B3BB-2A9893A9B296}"/>
    <hyperlink ref="J45" r:id="rId33" location="overarching-targets-and:~:text=them%20if%20necessary.-,OVERARCHING%20TARGETS%20AND%20METRICS,-Reduction%20of%20specific" xr:uid="{040D7A9D-4007-482C-8CDE-0FAFAE870A27}"/>
    <hyperlink ref="M45" r:id="rId34" location="overarching-targets-and:~:text=them%20if%20necessary.-,OVERARCHING%20TARGETS%20AND%20METRICS,-Reduction%20of%20specific" display="Water: overreaching targest and metrics" xr:uid="{7259A495-BEDE-47E3-BE9C-3C848A1919C9}"/>
    <hyperlink ref="J46:J47" r:id="rId35" location=":~:text=Water-,Water,-Water%20is%20a" display="Water" xr:uid="{90B0430D-05CF-4967-861A-FA95E3C8E0E0}"/>
    <hyperlink ref="J52" r:id="rId36" location=":~:text=Download%20XLSX-,WASTE%20METRICS,-2025" xr:uid="{E04979E4-5560-4181-8D1F-8902B0506870}"/>
    <hyperlink ref="M52" r:id="rId37" location=":~:text=and%20Circular%20Economy-,Resource%20Use%20and%20Circular%20Economy,-The%20finite%20nature" xr:uid="{BEFA01E2-6EF4-43B2-BBD5-EB34E813887E}"/>
    <hyperlink ref="M56" r:id="rId38" location=":~:text=STRATEGY%3A%20CLIMATE%20CHANGE%20RESILIENCE,-The%20resilience%20analysis" xr:uid="{C64C8893-448C-45A3-8CDE-5C00A700AAD2}"/>
    <hyperlink ref="J60" r:id="rId39" location=":~:text=Policy%20and%20Governance.-,Group%20policy%20on%20occupational%20health%20and%20safety,-Another%C2%A0Group%20policy" xr:uid="{CF85413B-4DC4-4E65-8C94-DC486277C535}"/>
    <hyperlink ref="J63" r:id="rId40" xr:uid="{8C419E70-FA04-4194-B93E-57A23F9CDC69}"/>
    <hyperlink ref="J67" r:id="rId41" location=":~:text=EQUAL%20TREATMENT%20AND%20EQUAL%20OPPORTUNITIES,-This%20section%20deals" xr:uid="{D4278C79-323E-4627-B51D-117A07EF887A}"/>
    <hyperlink ref="M68" r:id="rId42" location=":~:text=EQUAL%20TREATMENT%20AND%20EQUAL%20OPPORTUNITIES,-This%20section%20deals" display="Equal treatment and Equal Opportunities" xr:uid="{AC4AE698-873E-45E3-80F8-21534A572F2B}"/>
    <hyperlink ref="J71" r:id="rId43" location=":~:text=breaches%20of%20regulations.-,Business%20partner%20due%20diligence,-As%20part%20of" xr:uid="{47E7118E-EDE9-42A0-AF4C-3AAB85AC9E9E}"/>
    <hyperlink ref="M71" r:id="rId44" location=":~:text=breaches%20of%20regulations.-,Business%20partner%20due%20diligence,-As%20part%20of" xr:uid="{E0C0D3E6-4351-4923-AAD9-C133D0F8B1B2}"/>
    <hyperlink ref="M73" r:id="rId45" xr:uid="{34EE0DBE-CDEA-4422-994A-1FD1EF118137}"/>
    <hyperlink ref="J72" r:id="rId46" xr:uid="{4DEBEBBD-DCBD-4335-AF8D-39387434BA4B}"/>
    <hyperlink ref="M72" r:id="rId47" xr:uid="{D679D0CE-5C1B-47D4-B1C0-8478F7DC0350}"/>
    <hyperlink ref="M74" r:id="rId48" xr:uid="{014AE740-89D8-4C34-B473-80AC3A609223}"/>
    <hyperlink ref="J73" r:id="rId49" xr:uid="{9FE64775-FA74-4D46-B9E4-0BC382522F80}"/>
    <hyperlink ref="J74" r:id="rId50" xr:uid="{273D5A99-0865-4BDD-8C4A-1546674A8A54}"/>
    <hyperlink ref="J21:J24" r:id="rId51" display="Climate Change" xr:uid="{505FBA32-0B19-4974-8C48-CA41F98D86B9}"/>
    <hyperlink ref="M21:M24" r:id="rId52" display="Climate Change" xr:uid="{E9B88226-65E1-41B5-8D06-955FD2A0DBD4}"/>
    <hyperlink ref="J29" r:id="rId53" location=":~:text=Download%20XLSX-,EMISSIONS%20INTO%20AIR%20AND%20WATER,-2025" display="Emissions into air and water" xr:uid="{84730AB9-A651-498C-B4FF-3080FFBE9FFE}"/>
    <hyperlink ref="J44" r:id="rId54" location=":~:text=Download%20XLSX-,ENERGY%20CONSUMPTION%20AND%20MIX,-2025" xr:uid="{BACA7BBA-5916-4C01-AA2C-04365DC86CD6}"/>
    <hyperlink ref="M40:M41" r:id="rId55" location=":~:text=Water%20and%20Soil-,Pollution%20of%20Air%2C%20Water%20and%20Soil,-MATERIAL%20IMPACTS%20AND" display="Pollution" xr:uid="{2730DA37-77CE-4C15-A017-FF33AC41B830}"/>
    <hyperlink ref="H15" r:id="rId56" xr:uid="{1CCFA8A1-87F4-4E6B-A0F1-16A519534250}"/>
    <hyperlink ref="H16" r:id="rId57" xr:uid="{D3D22392-9DD4-4EAF-93DC-FB32EC3BB7EA}"/>
    <hyperlink ref="H17" r:id="rId58" xr:uid="{D9ADF1D9-9C3E-4C1B-A00F-C39A52858A8F}"/>
  </hyperlinks>
  <pageMargins left="0.7" right="0.7" top="0.78740157499999996" bottom="0.78740157499999996" header="0.3" footer="0.3"/>
  <pageSetup orientation="portrait" r:id="rId59"/>
  <drawing r:id="rId6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6E32C-B73B-4788-A7C3-B626046EA1DB}">
  <sheetPr>
    <tabColor rgb="FFE5F3F2"/>
  </sheetPr>
  <dimension ref="A1:Q61"/>
  <sheetViews>
    <sheetView zoomScale="80" zoomScaleNormal="80" workbookViewId="0"/>
  </sheetViews>
  <sheetFormatPr baseColWidth="10" defaultColWidth="0" defaultRowHeight="13.8" customHeight="1" zeroHeight="1" x14ac:dyDescent="0.25"/>
  <cols>
    <col min="1" max="1" width="1.81640625" style="2" customWidth="1"/>
    <col min="2" max="2" width="3.36328125" style="2" customWidth="1"/>
    <col min="3" max="3" width="17.1796875" style="2" customWidth="1"/>
    <col min="4" max="4" width="2.1796875" style="2" customWidth="1"/>
    <col min="5" max="5" width="49.453125" style="2" customWidth="1"/>
    <col min="6" max="6" width="4.1796875" style="2" customWidth="1"/>
    <col min="7" max="7" width="20.81640625" style="2" customWidth="1"/>
    <col min="8" max="8" width="1.81640625" style="2" customWidth="1"/>
    <col min="9" max="9" width="44.36328125" style="2" customWidth="1"/>
    <col min="10" max="10" width="25.81640625" style="2" customWidth="1"/>
    <col min="11" max="11" width="15" style="2" customWidth="1"/>
    <col min="12" max="12" width="3.36328125" style="5" customWidth="1"/>
    <col min="13" max="13" width="11.08984375" style="5" customWidth="1"/>
    <col min="14" max="15" width="11.08984375" style="2" customWidth="1"/>
    <col min="16" max="17" width="15.81640625" style="2" hidden="1" customWidth="1"/>
    <col min="18" max="16384" width="11.1796875" style="2" hidden="1"/>
  </cols>
  <sheetData>
    <row r="1" spans="2:13" ht="13.8" customHeight="1" x14ac:dyDescent="0.25">
      <c r="L1" s="2"/>
      <c r="M1" s="2"/>
    </row>
    <row r="2" spans="2:13" ht="35.4" x14ac:dyDescent="0.25">
      <c r="B2" s="6" t="s">
        <v>1888</v>
      </c>
      <c r="C2" s="6"/>
      <c r="L2" s="2"/>
      <c r="M2" s="2"/>
    </row>
    <row r="3" spans="2:13" ht="13.8" customHeight="1" x14ac:dyDescent="0.25"/>
    <row r="4" spans="2:13" ht="13.8" customHeight="1" x14ac:dyDescent="0.25"/>
    <row r="5" spans="2:13" ht="13.8" customHeight="1" x14ac:dyDescent="0.25"/>
    <row r="6" spans="2:13" ht="13.8" customHeight="1" x14ac:dyDescent="0.25"/>
    <row r="7" spans="2:13" ht="13.8" customHeight="1" x14ac:dyDescent="0.25"/>
    <row r="8" spans="2:13" ht="13.8" customHeight="1" x14ac:dyDescent="0.25"/>
    <row r="9" spans="2:13" ht="13.8" customHeight="1" x14ac:dyDescent="0.25"/>
    <row r="10" spans="2:13" ht="13.8" customHeight="1" x14ac:dyDescent="0.25"/>
    <row r="11" spans="2:13" ht="13.8" customHeight="1" x14ac:dyDescent="0.25"/>
    <row r="12" spans="2:13" ht="13.8" customHeight="1" x14ac:dyDescent="0.25"/>
    <row r="13" spans="2:13" x14ac:dyDescent="0.25"/>
    <row r="14" spans="2:13" ht="24" customHeight="1" thickBot="1" x14ac:dyDescent="0.3"/>
    <row r="15" spans="2:13" ht="26.25" customHeight="1" thickBot="1" x14ac:dyDescent="0.3">
      <c r="B15" s="356"/>
      <c r="C15" s="478" t="s">
        <v>1720</v>
      </c>
      <c r="D15" s="479"/>
      <c r="E15" s="480" t="s">
        <v>1721</v>
      </c>
      <c r="F15" s="480"/>
      <c r="G15" s="480" t="s">
        <v>1722</v>
      </c>
      <c r="H15" s="480"/>
      <c r="I15" s="480"/>
      <c r="J15" s="480"/>
      <c r="K15" s="480"/>
      <c r="L15" s="481"/>
    </row>
    <row r="16" spans="2:13" ht="177" customHeight="1" x14ac:dyDescent="0.25">
      <c r="B16" s="357"/>
      <c r="C16" s="358" t="s">
        <v>1723</v>
      </c>
      <c r="D16" s="359"/>
      <c r="E16" s="360" t="s">
        <v>1724</v>
      </c>
      <c r="F16" s="361"/>
      <c r="G16" s="482" t="s">
        <v>1725</v>
      </c>
      <c r="H16" s="482"/>
      <c r="I16" s="482"/>
      <c r="J16" s="482"/>
      <c r="K16" s="482"/>
      <c r="L16" s="362"/>
    </row>
    <row r="17" spans="2:12" ht="127.5" customHeight="1" x14ac:dyDescent="0.25">
      <c r="B17" s="357"/>
      <c r="C17" s="363"/>
      <c r="D17" s="364"/>
      <c r="E17" s="365" t="s">
        <v>1726</v>
      </c>
      <c r="F17" s="366"/>
      <c r="G17" s="477" t="s">
        <v>1727</v>
      </c>
      <c r="H17" s="477"/>
      <c r="I17" s="477"/>
      <c r="J17" s="477"/>
      <c r="K17" s="477"/>
      <c r="L17" s="367"/>
    </row>
    <row r="18" spans="2:12" ht="31.35" customHeight="1" x14ac:dyDescent="0.25">
      <c r="B18" s="357"/>
      <c r="C18" s="368"/>
      <c r="D18" s="369"/>
      <c r="E18" s="365" t="s">
        <v>1728</v>
      </c>
      <c r="F18" s="366"/>
      <c r="G18" s="477" t="s">
        <v>1729</v>
      </c>
      <c r="H18" s="477"/>
      <c r="I18" s="477"/>
      <c r="J18" s="477"/>
      <c r="K18" s="477"/>
      <c r="L18" s="367"/>
    </row>
    <row r="19" spans="2:12" ht="99" customHeight="1" x14ac:dyDescent="0.25">
      <c r="B19" s="357"/>
      <c r="C19" s="370" t="s">
        <v>1730</v>
      </c>
      <c r="D19" s="371"/>
      <c r="E19" s="372" t="s">
        <v>1731</v>
      </c>
      <c r="F19" s="373"/>
      <c r="G19" s="483" t="s">
        <v>1732</v>
      </c>
      <c r="H19" s="483"/>
      <c r="I19" s="483"/>
      <c r="J19" s="483"/>
      <c r="K19" s="483"/>
      <c r="L19" s="367"/>
    </row>
    <row r="20" spans="2:12" ht="32.549999999999997" customHeight="1" x14ac:dyDescent="0.25">
      <c r="B20" s="357"/>
      <c r="C20" s="374"/>
      <c r="D20" s="371"/>
      <c r="E20" s="372" t="s">
        <v>1733</v>
      </c>
      <c r="F20" s="375"/>
      <c r="G20" s="484"/>
      <c r="H20" s="484"/>
      <c r="I20" s="484"/>
      <c r="J20" s="484"/>
      <c r="K20" s="484"/>
      <c r="L20" s="367"/>
    </row>
    <row r="21" spans="2:12" ht="39" customHeight="1" x14ac:dyDescent="0.25">
      <c r="B21" s="357"/>
      <c r="C21" s="370" t="s">
        <v>1734</v>
      </c>
      <c r="D21" s="372"/>
      <c r="E21" s="484" t="s">
        <v>1735</v>
      </c>
      <c r="F21" s="376"/>
      <c r="G21" s="484" t="s">
        <v>1736</v>
      </c>
      <c r="H21" s="484"/>
      <c r="I21" s="484"/>
      <c r="J21" s="484"/>
      <c r="K21" s="484"/>
      <c r="L21" s="367"/>
    </row>
    <row r="22" spans="2:12" ht="30" customHeight="1" x14ac:dyDescent="0.25">
      <c r="B22" s="357"/>
      <c r="C22" s="377"/>
      <c r="D22" s="378"/>
      <c r="E22" s="485"/>
      <c r="F22" s="379"/>
      <c r="G22" s="485"/>
      <c r="H22" s="485"/>
      <c r="I22" s="485"/>
      <c r="J22" s="485"/>
      <c r="K22" s="485"/>
      <c r="L22" s="367"/>
    </row>
    <row r="23" spans="2:12" ht="30" customHeight="1" x14ac:dyDescent="0.25">
      <c r="B23" s="357"/>
      <c r="C23" s="377"/>
      <c r="D23" s="378"/>
      <c r="E23" s="485"/>
      <c r="F23" s="379"/>
      <c r="G23" s="485"/>
      <c r="H23" s="485"/>
      <c r="I23" s="485"/>
      <c r="J23" s="485"/>
      <c r="K23" s="485"/>
      <c r="L23" s="367"/>
    </row>
    <row r="24" spans="2:12" ht="30" customHeight="1" x14ac:dyDescent="0.25">
      <c r="B24" s="357"/>
      <c r="C24" s="377"/>
      <c r="D24" s="378"/>
      <c r="E24" s="485"/>
      <c r="F24" s="379"/>
      <c r="G24" s="485"/>
      <c r="H24" s="485"/>
      <c r="I24" s="485"/>
      <c r="J24" s="485"/>
      <c r="K24" s="485"/>
      <c r="L24" s="367"/>
    </row>
    <row r="25" spans="2:12" ht="50.25" customHeight="1" x14ac:dyDescent="0.25">
      <c r="B25" s="357"/>
      <c r="C25" s="377"/>
      <c r="D25" s="378"/>
      <c r="E25" s="485"/>
      <c r="F25" s="379"/>
      <c r="G25" s="485"/>
      <c r="H25" s="485"/>
      <c r="I25" s="485"/>
      <c r="J25" s="485"/>
      <c r="K25" s="485"/>
      <c r="L25" s="367"/>
    </row>
    <row r="26" spans="2:12" ht="27.75" customHeight="1" x14ac:dyDescent="0.25">
      <c r="B26" s="357"/>
      <c r="C26" s="380"/>
      <c r="D26" s="364"/>
      <c r="E26" s="484" t="s">
        <v>1737</v>
      </c>
      <c r="F26" s="375"/>
      <c r="G26" s="486" t="s">
        <v>1738</v>
      </c>
      <c r="H26" s="486"/>
      <c r="I26" s="486"/>
      <c r="J26" s="486"/>
      <c r="K26" s="486"/>
      <c r="L26" s="367"/>
    </row>
    <row r="27" spans="2:12" ht="18" customHeight="1" x14ac:dyDescent="0.25">
      <c r="B27" s="357"/>
      <c r="C27" s="380"/>
      <c r="D27" s="364"/>
      <c r="E27" s="485"/>
      <c r="F27" s="381"/>
      <c r="G27" s="366"/>
      <c r="H27" s="366"/>
      <c r="I27" s="366"/>
      <c r="J27" s="366">
        <v>2025</v>
      </c>
      <c r="K27" s="366">
        <v>2024</v>
      </c>
      <c r="L27" s="367"/>
    </row>
    <row r="28" spans="2:12" ht="30" customHeight="1" x14ac:dyDescent="0.25">
      <c r="B28" s="357"/>
      <c r="C28" s="363"/>
      <c r="D28" s="364"/>
      <c r="E28" s="382"/>
      <c r="F28" s="381"/>
      <c r="G28" s="383" t="s">
        <v>1739</v>
      </c>
      <c r="H28" s="383"/>
      <c r="I28" s="489" t="s">
        <v>1740</v>
      </c>
      <c r="J28" s="489"/>
      <c r="K28" s="489"/>
      <c r="L28" s="367"/>
    </row>
    <row r="29" spans="2:12" ht="40.049999999999997" customHeight="1" x14ac:dyDescent="0.25">
      <c r="B29" s="357"/>
      <c r="C29" s="363"/>
      <c r="D29" s="364"/>
      <c r="E29" s="382"/>
      <c r="F29" s="381"/>
      <c r="G29" s="383" t="s">
        <v>1741</v>
      </c>
      <c r="H29" s="383"/>
      <c r="I29" s="383" t="s">
        <v>1742</v>
      </c>
      <c r="J29" s="366">
        <v>0</v>
      </c>
      <c r="K29" s="366" t="s">
        <v>1743</v>
      </c>
      <c r="L29" s="367"/>
    </row>
    <row r="30" spans="2:12" ht="40.049999999999997" customHeight="1" x14ac:dyDescent="0.25">
      <c r="B30" s="357"/>
      <c r="C30" s="363"/>
      <c r="D30" s="364"/>
      <c r="E30" s="382"/>
      <c r="F30" s="381"/>
      <c r="G30" s="383" t="s">
        <v>1744</v>
      </c>
      <c r="H30" s="383"/>
      <c r="I30" s="383" t="s">
        <v>1742</v>
      </c>
      <c r="J30" s="366">
        <v>404.89800000000002</v>
      </c>
      <c r="K30" s="366" t="s">
        <v>1745</v>
      </c>
      <c r="L30" s="367"/>
    </row>
    <row r="31" spans="2:12" ht="40.049999999999997" customHeight="1" x14ac:dyDescent="0.25">
      <c r="B31" s="357"/>
      <c r="C31" s="380"/>
      <c r="D31" s="364"/>
      <c r="E31" s="382"/>
      <c r="F31" s="381"/>
      <c r="G31" s="383" t="s">
        <v>1746</v>
      </c>
      <c r="H31" s="383"/>
      <c r="I31" s="383" t="s">
        <v>1742</v>
      </c>
      <c r="J31" s="366">
        <v>899.40800000000002</v>
      </c>
      <c r="K31" s="366" t="s">
        <v>1747</v>
      </c>
      <c r="L31" s="367"/>
    </row>
    <row r="32" spans="2:12" ht="40.049999999999997" customHeight="1" x14ac:dyDescent="0.25">
      <c r="B32" s="357"/>
      <c r="C32" s="380"/>
      <c r="D32" s="384"/>
      <c r="E32" s="382"/>
      <c r="F32" s="381"/>
      <c r="G32" s="371" t="s">
        <v>1748</v>
      </c>
      <c r="H32" s="383"/>
      <c r="I32" s="383" t="s">
        <v>1742</v>
      </c>
      <c r="J32" s="366" t="s">
        <v>1749</v>
      </c>
      <c r="K32" s="366" t="s">
        <v>1750</v>
      </c>
      <c r="L32" s="367"/>
    </row>
    <row r="33" spans="2:12" ht="40.049999999999997" customHeight="1" x14ac:dyDescent="0.25">
      <c r="B33" s="357"/>
      <c r="C33" s="370" t="s">
        <v>1751</v>
      </c>
      <c r="D33" s="372"/>
      <c r="E33" s="484" t="s">
        <v>1752</v>
      </c>
      <c r="F33" s="376"/>
      <c r="G33" s="383" t="s">
        <v>1380</v>
      </c>
      <c r="H33" s="383"/>
      <c r="I33" s="489" t="s">
        <v>1753</v>
      </c>
      <c r="J33" s="489"/>
      <c r="K33" s="489"/>
      <c r="L33" s="367"/>
    </row>
    <row r="34" spans="2:12" ht="40.049999999999997" customHeight="1" x14ac:dyDescent="0.25">
      <c r="B34" s="357"/>
      <c r="C34" s="377"/>
      <c r="D34" s="378"/>
      <c r="E34" s="485"/>
      <c r="F34" s="379"/>
      <c r="G34" s="383" t="s">
        <v>1754</v>
      </c>
      <c r="H34" s="383"/>
      <c r="I34" s="383" t="s">
        <v>1742</v>
      </c>
      <c r="J34" s="366">
        <v>0</v>
      </c>
      <c r="K34" s="366" t="s">
        <v>1755</v>
      </c>
      <c r="L34" s="367"/>
    </row>
    <row r="35" spans="2:12" ht="40.049999999999997" customHeight="1" x14ac:dyDescent="0.25">
      <c r="B35" s="357"/>
      <c r="C35" s="363"/>
      <c r="D35" s="384"/>
      <c r="E35" s="364"/>
      <c r="F35" s="381"/>
      <c r="G35" s="364" t="s">
        <v>1756</v>
      </c>
      <c r="H35" s="369"/>
      <c r="I35" s="383" t="s">
        <v>1742</v>
      </c>
      <c r="J35" s="385">
        <v>380.41</v>
      </c>
      <c r="K35" s="386" t="s">
        <v>1757</v>
      </c>
      <c r="L35" s="367"/>
    </row>
    <row r="36" spans="2:12" ht="40.049999999999997" customHeight="1" x14ac:dyDescent="0.25">
      <c r="B36" s="357"/>
      <c r="C36" s="363"/>
      <c r="D36" s="364"/>
      <c r="E36" s="364"/>
      <c r="F36" s="381"/>
      <c r="G36" s="383" t="s">
        <v>1758</v>
      </c>
      <c r="H36" s="383"/>
      <c r="I36" s="383" t="s">
        <v>1742</v>
      </c>
      <c r="J36" s="366">
        <v>705.45899999999995</v>
      </c>
      <c r="K36" s="386" t="s">
        <v>1759</v>
      </c>
      <c r="L36" s="367"/>
    </row>
    <row r="37" spans="2:12" ht="40.049999999999997" customHeight="1" x14ac:dyDescent="0.25">
      <c r="B37" s="357"/>
      <c r="C37" s="363"/>
      <c r="D37" s="369"/>
      <c r="E37" s="369"/>
      <c r="F37" s="387"/>
      <c r="G37" s="383" t="s">
        <v>1748</v>
      </c>
      <c r="H37" s="383"/>
      <c r="I37" s="383" t="s">
        <v>1760</v>
      </c>
      <c r="J37" s="366" t="s">
        <v>1761</v>
      </c>
      <c r="K37" s="386" t="s">
        <v>1762</v>
      </c>
      <c r="L37" s="367"/>
    </row>
    <row r="38" spans="2:12" ht="23.85" customHeight="1" x14ac:dyDescent="0.25">
      <c r="B38" s="357"/>
      <c r="C38" s="363"/>
      <c r="D38" s="371"/>
      <c r="E38" s="484" t="s">
        <v>1763</v>
      </c>
      <c r="F38" s="375"/>
      <c r="G38" s="484" t="s">
        <v>1764</v>
      </c>
      <c r="H38" s="484"/>
      <c r="I38" s="484"/>
      <c r="J38" s="484"/>
      <c r="K38" s="484"/>
      <c r="L38" s="367"/>
    </row>
    <row r="39" spans="2:12" ht="23.85" customHeight="1" x14ac:dyDescent="0.25">
      <c r="B39" s="357"/>
      <c r="C39" s="363"/>
      <c r="D39" s="364"/>
      <c r="E39" s="485"/>
      <c r="F39" s="381"/>
      <c r="G39" s="485"/>
      <c r="H39" s="485"/>
      <c r="I39" s="485"/>
      <c r="J39" s="485"/>
      <c r="K39" s="485"/>
      <c r="L39" s="367"/>
    </row>
    <row r="40" spans="2:12" ht="28.5" customHeight="1" x14ac:dyDescent="0.25">
      <c r="B40" s="357"/>
      <c r="C40" s="363"/>
      <c r="D40" s="364"/>
      <c r="E40" s="364"/>
      <c r="F40" s="381"/>
      <c r="G40" s="485"/>
      <c r="H40" s="485"/>
      <c r="I40" s="485"/>
      <c r="J40" s="485"/>
      <c r="K40" s="485"/>
      <c r="L40" s="367"/>
    </row>
    <row r="41" spans="2:12" ht="18.75" customHeight="1" x14ac:dyDescent="0.25">
      <c r="B41" s="357"/>
      <c r="C41" s="370" t="s">
        <v>1765</v>
      </c>
      <c r="D41" s="372"/>
      <c r="E41" s="484" t="s">
        <v>1766</v>
      </c>
      <c r="F41" s="376"/>
      <c r="G41" s="484" t="s">
        <v>1767</v>
      </c>
      <c r="H41" s="484"/>
      <c r="I41" s="484"/>
      <c r="J41" s="484"/>
      <c r="K41" s="484"/>
      <c r="L41" s="367"/>
    </row>
    <row r="42" spans="2:12" ht="18.75" customHeight="1" x14ac:dyDescent="0.25">
      <c r="B42" s="357"/>
      <c r="C42" s="377"/>
      <c r="D42" s="378"/>
      <c r="E42" s="485"/>
      <c r="F42" s="379"/>
      <c r="G42" s="485"/>
      <c r="H42" s="485"/>
      <c r="I42" s="485"/>
      <c r="J42" s="485"/>
      <c r="K42" s="485"/>
      <c r="L42" s="367"/>
    </row>
    <row r="43" spans="2:12" ht="18.75" customHeight="1" x14ac:dyDescent="0.25">
      <c r="B43" s="357"/>
      <c r="C43" s="377"/>
      <c r="D43" s="378"/>
      <c r="E43" s="378"/>
      <c r="F43" s="379"/>
      <c r="G43" s="485"/>
      <c r="H43" s="485"/>
      <c r="I43" s="485"/>
      <c r="J43" s="485"/>
      <c r="K43" s="485"/>
      <c r="L43" s="367"/>
    </row>
    <row r="44" spans="2:12" ht="18.75" customHeight="1" x14ac:dyDescent="0.25">
      <c r="B44" s="357"/>
      <c r="C44" s="377"/>
      <c r="D44" s="378"/>
      <c r="E44" s="378"/>
      <c r="F44" s="379"/>
      <c r="G44" s="485"/>
      <c r="H44" s="485"/>
      <c r="I44" s="485"/>
      <c r="J44" s="485"/>
      <c r="K44" s="485"/>
      <c r="L44" s="367"/>
    </row>
    <row r="45" spans="2:12" ht="18.75" customHeight="1" x14ac:dyDescent="0.25">
      <c r="B45" s="357"/>
      <c r="C45" s="377"/>
      <c r="D45" s="378"/>
      <c r="E45" s="378"/>
      <c r="F45" s="379"/>
      <c r="G45" s="485"/>
      <c r="H45" s="485"/>
      <c r="I45" s="485"/>
      <c r="J45" s="485"/>
      <c r="K45" s="485"/>
      <c r="L45" s="367"/>
    </row>
    <row r="46" spans="2:12" ht="18.75" customHeight="1" x14ac:dyDescent="0.25">
      <c r="B46" s="357"/>
      <c r="C46" s="377"/>
      <c r="D46" s="378"/>
      <c r="E46" s="378"/>
      <c r="F46" s="379"/>
      <c r="G46" s="485"/>
      <c r="H46" s="485"/>
      <c r="I46" s="485"/>
      <c r="J46" s="485"/>
      <c r="K46" s="485"/>
      <c r="L46" s="367"/>
    </row>
    <row r="47" spans="2:12" ht="18.75" customHeight="1" x14ac:dyDescent="0.25">
      <c r="B47" s="357"/>
      <c r="C47" s="377"/>
      <c r="D47" s="378"/>
      <c r="E47" s="378"/>
      <c r="F47" s="379"/>
      <c r="G47" s="485"/>
      <c r="H47" s="485"/>
      <c r="I47" s="485"/>
      <c r="J47" s="485"/>
      <c r="K47" s="485"/>
      <c r="L47" s="367"/>
    </row>
    <row r="48" spans="2:12" ht="18.75" customHeight="1" x14ac:dyDescent="0.25">
      <c r="B48" s="357"/>
      <c r="C48" s="377"/>
      <c r="D48" s="378"/>
      <c r="E48" s="378"/>
      <c r="F48" s="379"/>
      <c r="G48" s="485"/>
      <c r="H48" s="485"/>
      <c r="I48" s="485"/>
      <c r="J48" s="485"/>
      <c r="K48" s="485"/>
      <c r="L48" s="367"/>
    </row>
    <row r="49" spans="1:12" ht="18.75" customHeight="1" x14ac:dyDescent="0.25">
      <c r="B49" s="357"/>
      <c r="C49" s="377"/>
      <c r="D49" s="378"/>
      <c r="E49" s="378"/>
      <c r="F49" s="379"/>
      <c r="G49" s="485"/>
      <c r="H49" s="485"/>
      <c r="I49" s="485"/>
      <c r="J49" s="485"/>
      <c r="K49" s="485"/>
      <c r="L49" s="367"/>
    </row>
    <row r="50" spans="1:12" ht="43.2" customHeight="1" x14ac:dyDescent="0.25">
      <c r="B50" s="357"/>
      <c r="C50" s="374"/>
      <c r="D50" s="388"/>
      <c r="E50" s="388"/>
      <c r="F50" s="389"/>
      <c r="G50" s="490"/>
      <c r="H50" s="490"/>
      <c r="I50" s="490"/>
      <c r="J50" s="490"/>
      <c r="K50" s="490"/>
      <c r="L50" s="367"/>
    </row>
    <row r="51" spans="1:12" ht="18.75" customHeight="1" x14ac:dyDescent="0.25">
      <c r="B51" s="357"/>
      <c r="C51" s="487" t="s">
        <v>1768</v>
      </c>
      <c r="D51" s="371"/>
      <c r="E51" s="484" t="s">
        <v>1769</v>
      </c>
      <c r="F51" s="375"/>
      <c r="G51" s="491" t="s">
        <v>1770</v>
      </c>
      <c r="H51" s="491"/>
      <c r="I51" s="491"/>
      <c r="J51" s="491"/>
      <c r="K51" s="491"/>
      <c r="L51" s="367"/>
    </row>
    <row r="52" spans="1:12" ht="25.8" customHeight="1" x14ac:dyDescent="0.25">
      <c r="B52" s="357"/>
      <c r="C52" s="488"/>
      <c r="D52" s="364"/>
      <c r="E52" s="485"/>
      <c r="F52" s="381"/>
      <c r="G52" s="492"/>
      <c r="H52" s="492"/>
      <c r="I52" s="492"/>
      <c r="J52" s="492"/>
      <c r="K52" s="492"/>
      <c r="L52" s="367"/>
    </row>
    <row r="53" spans="1:12" ht="43.5" customHeight="1" x14ac:dyDescent="0.25">
      <c r="B53" s="357"/>
      <c r="C53" s="363"/>
      <c r="D53" s="364"/>
      <c r="E53" s="372" t="s">
        <v>1771</v>
      </c>
      <c r="F53" s="376"/>
      <c r="G53" s="484" t="s">
        <v>1772</v>
      </c>
      <c r="H53" s="484"/>
      <c r="I53" s="484"/>
      <c r="J53" s="484"/>
      <c r="K53" s="484"/>
      <c r="L53" s="367"/>
    </row>
    <row r="54" spans="1:12" ht="44.25" customHeight="1" x14ac:dyDescent="0.25">
      <c r="B54" s="357"/>
      <c r="C54" s="363"/>
      <c r="D54" s="364"/>
      <c r="E54" s="390" t="s">
        <v>1773</v>
      </c>
      <c r="F54" s="376"/>
      <c r="G54" s="477" t="s">
        <v>1774</v>
      </c>
      <c r="H54" s="477"/>
      <c r="I54" s="477"/>
      <c r="J54" s="477"/>
      <c r="K54" s="477"/>
      <c r="L54" s="367"/>
    </row>
    <row r="55" spans="1:12" ht="32.549999999999997" customHeight="1" x14ac:dyDescent="0.25">
      <c r="B55" s="357"/>
      <c r="C55" s="487" t="s">
        <v>1775</v>
      </c>
      <c r="D55" s="371"/>
      <c r="E55" s="390" t="s">
        <v>1776</v>
      </c>
      <c r="F55" s="375"/>
      <c r="G55" s="477" t="s">
        <v>1777</v>
      </c>
      <c r="H55" s="477"/>
      <c r="I55" s="477"/>
      <c r="J55" s="477"/>
      <c r="K55" s="477"/>
      <c r="L55" s="367"/>
    </row>
    <row r="56" spans="1:12" ht="32.549999999999997" customHeight="1" x14ac:dyDescent="0.25">
      <c r="B56" s="357"/>
      <c r="C56" s="488"/>
      <c r="D56" s="364"/>
      <c r="E56" s="390" t="s">
        <v>1778</v>
      </c>
      <c r="F56" s="375"/>
      <c r="G56" s="484" t="s">
        <v>1779</v>
      </c>
      <c r="H56" s="484"/>
      <c r="I56" s="484"/>
      <c r="J56" s="484"/>
      <c r="K56" s="484"/>
      <c r="L56" s="367"/>
    </row>
    <row r="57" spans="1:12" ht="6.75" customHeight="1" thickBot="1" x14ac:dyDescent="0.3">
      <c r="B57" s="391"/>
      <c r="C57" s="392"/>
      <c r="D57" s="392"/>
      <c r="E57" s="392"/>
      <c r="F57" s="392"/>
      <c r="G57" s="392"/>
      <c r="H57" s="392"/>
      <c r="I57" s="392"/>
      <c r="J57" s="392"/>
      <c r="K57" s="392"/>
      <c r="L57" s="393"/>
    </row>
    <row r="58" spans="1:12" ht="23.85" customHeight="1" x14ac:dyDescent="0.25">
      <c r="A58" s="5"/>
      <c r="B58" s="5"/>
      <c r="C58" s="5"/>
      <c r="D58" s="5"/>
      <c r="E58" s="5"/>
      <c r="F58" s="5"/>
      <c r="G58" s="5"/>
      <c r="H58" s="5"/>
      <c r="I58" s="5"/>
      <c r="J58" s="5"/>
      <c r="K58" s="5"/>
    </row>
    <row r="59" spans="1:12" ht="23.85" customHeight="1" x14ac:dyDescent="0.25">
      <c r="A59" s="5"/>
      <c r="B59" s="5"/>
      <c r="C59" s="5"/>
      <c r="D59" s="5"/>
      <c r="E59" s="5"/>
      <c r="F59" s="5"/>
      <c r="G59" s="5"/>
      <c r="H59" s="5"/>
      <c r="I59" s="5"/>
      <c r="J59" s="5"/>
      <c r="K59" s="5"/>
    </row>
    <row r="60" spans="1:12" ht="23.85" customHeight="1" x14ac:dyDescent="0.25">
      <c r="A60" s="5"/>
      <c r="B60" s="5"/>
      <c r="C60" s="5"/>
      <c r="D60" s="5"/>
      <c r="E60" s="5"/>
      <c r="F60" s="5"/>
      <c r="G60" s="5"/>
      <c r="H60" s="5"/>
      <c r="I60" s="5"/>
      <c r="J60" s="5"/>
      <c r="K60" s="5"/>
    </row>
    <row r="61" spans="1:12" ht="41.85" customHeight="1" x14ac:dyDescent="0.25">
      <c r="A61" s="5"/>
      <c r="B61" s="5"/>
      <c r="C61" s="5"/>
      <c r="D61" s="5"/>
      <c r="E61" s="5"/>
      <c r="F61" s="5"/>
      <c r="G61" s="5"/>
      <c r="H61" s="5"/>
      <c r="I61" s="5"/>
      <c r="J61" s="5"/>
      <c r="K61" s="5"/>
    </row>
  </sheetData>
  <mergeCells count="27">
    <mergeCell ref="C55:C56"/>
    <mergeCell ref="G55:K55"/>
    <mergeCell ref="G56:K56"/>
    <mergeCell ref="I28:K28"/>
    <mergeCell ref="E33:E34"/>
    <mergeCell ref="I33:K33"/>
    <mergeCell ref="E38:E39"/>
    <mergeCell ref="G38:K40"/>
    <mergeCell ref="E41:E42"/>
    <mergeCell ref="G41:K50"/>
    <mergeCell ref="C51:C52"/>
    <mergeCell ref="E51:E52"/>
    <mergeCell ref="G51:K52"/>
    <mergeCell ref="G53:K53"/>
    <mergeCell ref="G54:K54"/>
    <mergeCell ref="G19:K19"/>
    <mergeCell ref="G20:K20"/>
    <mergeCell ref="E21:E25"/>
    <mergeCell ref="G21:K25"/>
    <mergeCell ref="E26:E27"/>
    <mergeCell ref="G26:K26"/>
    <mergeCell ref="G18:K18"/>
    <mergeCell ref="C15:D15"/>
    <mergeCell ref="E15:F15"/>
    <mergeCell ref="G15:L15"/>
    <mergeCell ref="G16:K16"/>
    <mergeCell ref="G17:K17"/>
  </mergeCells>
  <conditionalFormatting sqref="C15">
    <cfRule type="cellIs" dxfId="1" priority="2" operator="equal">
      <formula>"NICHT VORHANDEN"</formula>
    </cfRule>
  </conditionalFormatting>
  <conditionalFormatting sqref="E15 G15">
    <cfRule type="cellIs" dxfId="0" priority="1" operator="equal">
      <formula>"NICHT VORHANDEN"</formula>
    </cfRule>
  </conditionalFormatting>
  <pageMargins left="0.7" right="0.7" top="0.78740157499999996" bottom="0.78740157499999996"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vIMDocumentOwner xmlns="9620e836-344e-4085-8f62-17cd46d5e477">
      <UserInfo>
        <DisplayName/>
        <AccountId xsi:nil="true"/>
        <AccountType/>
      </UserInfo>
    </RevIMDocumentOwner>
    <TaxCatchAll xmlns="9620e836-344e-4085-8f62-17cd46d5e477">
      <Value>1</Value>
    </TaxCatchAll>
    <i0f84bba906045b4af568ee102a52dcb xmlns="9620e836-344e-4085-8f62-17cd46d5e477">
      <Terms xmlns="http://schemas.microsoft.com/office/infopath/2007/PartnerControls">
        <TermInfo xmlns="http://schemas.microsoft.com/office/infopath/2007/PartnerControls">
          <TermName xmlns="http://schemas.microsoft.com/office/infopath/2007/PartnerControls">0.1 Initial category</TermName>
          <TermId xmlns="http://schemas.microsoft.com/office/infopath/2007/PartnerControls">0239cc7a-0c96-48a8-9e0e-a383e362571c</TermId>
        </TermInfo>
      </Terms>
    </i0f84bba906045b4af568ee102a52dcb>
    <Bildmarkierung xmlns="f576dca5-c93d-4ce6-ad36-7bd108142be7" xsi:nil="true"/>
    <_ip_UnifiedCompliancePolicyUIAction xmlns="http://schemas.microsoft.com/sharepoint/v3" xsi:nil="true"/>
    <l29f3c65bd254e108264f1d203f7dcc6 xmlns="9620e836-344e-4085-8f62-17cd46d5e477">
      <Terms xmlns="http://schemas.microsoft.com/office/infopath/2007/PartnerControls"/>
    </l29f3c65bd254e108264f1d203f7dcc6>
    <lcf76f155ced4ddcb4097134ff3c332f xmlns="f576dca5-c93d-4ce6-ad36-7bd108142be7">
      <Terms xmlns="http://schemas.microsoft.com/office/infopath/2007/PartnerControls"/>
    </lcf76f155ced4ddcb4097134ff3c332f>
    <IconOverlay xmlns="http://schemas.microsoft.com/sharepoint/v4"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74EE2E85250E8943BC3726FDB8709CE1" ma:contentTypeVersion="31" ma:contentTypeDescription="Ein neues Dokument erstellen." ma:contentTypeScope="" ma:versionID="3b0a9bc67e6fb94cadd11f15f3cb5b5e">
  <xsd:schema xmlns:xsd="http://www.w3.org/2001/XMLSchema" xmlns:xs="http://www.w3.org/2001/XMLSchema" xmlns:p="http://schemas.microsoft.com/office/2006/metadata/properties" xmlns:ns1="http://schemas.microsoft.com/sharepoint/v3" xmlns:ns2="9620e836-344e-4085-8f62-17cd46d5e477" xmlns:ns3="f576dca5-c93d-4ce6-ad36-7bd108142be7" xmlns:ns4="http://schemas.microsoft.com/sharepoint/v4" targetNamespace="http://schemas.microsoft.com/office/2006/metadata/properties" ma:root="true" ma:fieldsID="212d2af5e54e3564ba5c3cd18f58d2b4" ns1:_="" ns2:_="" ns3:_="" ns4:_="">
    <xsd:import namespace="http://schemas.microsoft.com/sharepoint/v3"/>
    <xsd:import namespace="9620e836-344e-4085-8f62-17cd46d5e477"/>
    <xsd:import namespace="f576dca5-c93d-4ce6-ad36-7bd108142be7"/>
    <xsd:import namespace="http://schemas.microsoft.com/sharepoint/v4"/>
    <xsd:element name="properties">
      <xsd:complexType>
        <xsd:sequence>
          <xsd:element name="documentManagement">
            <xsd:complexType>
              <xsd:all>
                <xsd:element ref="ns2:l29f3c65bd254e108264f1d203f7dcc6" minOccurs="0"/>
                <xsd:element ref="ns2:TaxCatchAll" minOccurs="0"/>
                <xsd:element ref="ns2:TaxCatchAllLabel"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3:MediaServiceMetadata" minOccurs="0"/>
                <xsd:element ref="ns3:MediaServiceFastMetadata" minOccurs="0"/>
                <xsd:element ref="ns2:SharedWithUsers" minOccurs="0"/>
                <xsd:element ref="ns2:SharedWithDetails" minOccurs="0"/>
                <xsd:element ref="ns3:MediaLengthInSeconds" minOccurs="0"/>
                <xsd:element ref="ns3:lcf76f155ced4ddcb4097134ff3c332f" minOccurs="0"/>
                <xsd:element ref="ns3:MediaServiceDateTaken" minOccurs="0"/>
                <xsd:element ref="ns3:MediaServiceOCR" minOccurs="0"/>
                <xsd:element ref="ns3:MediaServiceGenerationTime" minOccurs="0"/>
                <xsd:element ref="ns3:MediaServiceEventHashCode" minOccurs="0"/>
                <xsd:element ref="ns3:MediaServiceLocation" minOccurs="0"/>
                <xsd:element ref="ns1:_ip_UnifiedCompliancePolicyProperties" minOccurs="0"/>
                <xsd:element ref="ns1:_ip_UnifiedCompliancePolicyUIAction" minOccurs="0"/>
                <xsd:element ref="ns3:MediaServiceObjectDetectorVersions" minOccurs="0"/>
                <xsd:element ref="ns3:MediaServiceSearchProperties" minOccurs="0"/>
                <xsd:element ref="ns3:Bildmarkierung" minOccurs="0"/>
                <xsd:element ref="ns3:MediaServiceBillingMetadata" minOccurs="0"/>
                <xsd:element ref="ns2:RevIMDateOfModified2Creation" minOccurs="0"/>
                <xsd:element ref="ns4:IconOverlay" minOccurs="0"/>
                <xsd:element ref="ns1:_vti_ItemDeclaredRecord" minOccurs="0"/>
                <xsd:element ref="ns1:_vti_ItemHoldRecordStatus" minOccurs="0"/>
                <xsd:element ref="ns2:RevIMDeclare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Eigenschaften der einheitlichen Compliancerichtlinie" ma:hidden="true" ma:internalName="_ip_UnifiedCompliancePolicyProperties">
      <xsd:simpleType>
        <xsd:restriction base="dms:Note"/>
      </xsd:simpleType>
    </xsd:element>
    <xsd:element name="_ip_UnifiedCompliancePolicyUIAction" ma:index="32" nillable="true" ma:displayName="UI-Aktion der einheitlichen Compliancerichtlinie" ma:hidden="true" ma:internalName="_ip_UnifiedCompliancePolicyUIAction">
      <xsd:simpleType>
        <xsd:restriction base="dms:Text"/>
      </xsd:simpleType>
    </xsd:element>
    <xsd:element name="_vti_ItemDeclaredRecord" ma:index="39" nillable="true" ma:displayName="Deklarierter Datensatz" ma:hidden="true" ma:internalName="_vti_ItemDeclaredRecord" ma:readOnly="true">
      <xsd:simpleType>
        <xsd:restriction base="dms:DateTime"/>
      </xsd:simpleType>
    </xsd:element>
    <xsd:element name="_vti_ItemHoldRecordStatus" ma:index="40" nillable="true" ma:displayName="Halte- und Datensatzstatus" ma:decimals="0" ma:hidden="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620e836-344e-4085-8f62-17cd46d5e477" elementFormDefault="qualified">
    <xsd:import namespace="http://schemas.microsoft.com/office/2006/documentManagement/types"/>
    <xsd:import namespace="http://schemas.microsoft.com/office/infopath/2007/PartnerControls"/>
    <xsd:element name="l29f3c65bd254e108264f1d203f7dcc6" ma:index="8" nillable="true" ma:taxonomy="true" ma:internalName="l29f3c65bd254e108264f1d203f7dcc6" ma:taxonomyFieldName="LegalHoldTag" ma:displayName="LegalHold" ma:fieldId="{529f3c65-bd25-4e10-8264-f1d203f7dcc6}"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72762995-0fc7-433e-9c4e-a38b09287a4a}" ma:internalName="TaxCatchAll" ma:showField="CatchAllData" ma:web="9620e836-344e-4085-8f62-17cd46d5e477">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72762995-0fc7-433e-9c4e-a38b09287a4a}" ma:internalName="TaxCatchAllLabel" ma:readOnly="true" ma:showField="CatchAllDataLabel" ma:web="9620e836-344e-4085-8f62-17cd46d5e477">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13" nillable="true" ma:taxonomy="true" ma:internalName="i0f84bba906045b4af568ee102a52dcb" ma:taxonomyFieldName="RevIMBCS" ma:displayName="CSD Class" ma:readOnly="true" ma:default="2;#2.2 Geschäftsunterlagen|42ddb057-2b2d-4681-bf4e-cf7502f90d53"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14" nillable="true" ma:displayName="Deletion Date" ma:description="Deletion Date" ma:format="DateOnly" ma:internalName="RevIMDeletionDate" ma:readOnly="true">
      <xsd:simpleType>
        <xsd:restriction base="dms:DateTime"/>
      </xsd:simpleType>
    </xsd:element>
    <xsd:element name="RevIMEventDate" ma:index="15" nillable="true" ma:displayName="Event Date" ma:description="Event Date" ma:format="DateOnly" ma:internalName="RevIMEventDate" ma:readOnly="true">
      <xsd:simpleType>
        <xsd:restriction base="dms:DateTime"/>
      </xsd:simpleType>
    </xsd:element>
    <xsd:element name="RevIMComments" ma:index="16" nillable="true" ma:displayName="Event Comment" ma:internalName="RevIMComments" ma:readOnly="true">
      <xsd:simpleType>
        <xsd:restriction base="dms:Note">
          <xsd:maxLength value="255"/>
        </xsd:restriction>
      </xsd:simpleType>
    </xsd:element>
    <xsd:element name="RevIMDocumentOwner" ma:index="17"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18" nillable="true" ma:displayName="RevIMExtends" ma:hidden="true" ma:internalName="RevIMExtends" ma:readOnly="true">
      <xsd:simpleType>
        <xsd:restriction base="dms:Note"/>
      </xsd:simpleType>
    </xsd:element>
    <xsd:element name="SharedWithUsers" ma:index="2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Freigegeben für - Details" ma:internalName="SharedWithDetails" ma:readOnly="true">
      <xsd:simpleType>
        <xsd:restriction base="dms:Note">
          <xsd:maxLength value="255"/>
        </xsd:restriction>
      </xsd:simpleType>
    </xsd:element>
    <xsd:element name="RevIMDateOfModified2Creation" ma:index="37" nillable="true" ma:displayName="Reclassification Date from Modified to Creation Class" ma:description="Reclassification Date from Modified to Creation Class" ma:format="DateOnly" ma:indexed="true" ma:internalName="RevIMDateOfModified2Creation" ma:readOnly="true">
      <xsd:simpleType>
        <xsd:restriction base="dms:DateTime"/>
      </xsd:simpleType>
    </xsd:element>
    <xsd:element name="RevIMDeclareTime" ma:index="41" nillable="true" ma:displayName="CSD Record Declaration Time" ma:description="CSD Record Declaration Time" ma:format="DateTime" ma:indexed="true" ma:internalName="RevIMDeclare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576dca5-c93d-4ce6-ad36-7bd108142be7"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DateTaken" ma:index="26" nillable="true" ma:displayName="MediaServiceDateTaken" ma:hidden="true" ma:indexed="true" ma:internalName="MediaServiceDateTaken" ma:readOnly="true">
      <xsd:simpleType>
        <xsd:restriction base="dms:Text"/>
      </xsd:simple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Location" ma:index="30" nillable="true" ma:displayName="Location" ma:indexed="true" ma:internalName="MediaServiceLocation" ma:readOnly="true">
      <xsd:simpleType>
        <xsd:restriction base="dms:Text"/>
      </xsd:simpleType>
    </xsd:element>
    <xsd:element name="MediaServiceObjectDetectorVersions" ma:index="3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element name="Bildmarkierung" ma:index="35" nillable="true" ma:displayName="Bildmarkierung" ma:format="Dropdown" ma:internalName="Bildmarkierung">
      <xsd:simpleType>
        <xsd:restriction base="dms:Text">
          <xsd:maxLength value="255"/>
        </xsd:restriction>
      </xsd:simpleType>
    </xsd:element>
    <xsd:element name="MediaServiceBillingMetadata" ma:index="3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8"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35D24E-CDCF-40A5-BD7A-71E20457048E}">
  <ds:schemaRefs>
    <ds:schemaRef ds:uri="fd506ad5-822f-4a33-84f5-2316b7c8abe4"/>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http://schemas.microsoft.com/office/2006/metadata/properties"/>
    <ds:schemaRef ds:uri="6781da42-d1a2-4144-9e5e-733cd05eea42"/>
    <ds:schemaRef ds:uri="http://purl.org/dc/dcmitype/"/>
    <ds:schemaRef ds:uri="http://purl.org/dc/terms/"/>
    <ds:schemaRef ds:uri="http://purl.org/dc/elements/1.1/"/>
  </ds:schemaRefs>
</ds:datastoreItem>
</file>

<file path=customXml/itemProps2.xml><?xml version="1.0" encoding="utf-8"?>
<ds:datastoreItem xmlns:ds="http://schemas.openxmlformats.org/officeDocument/2006/customXml" ds:itemID="{6C7AFAC9-68DA-4190-A0CA-E7265AA03601}">
  <ds:schemaRefs>
    <ds:schemaRef ds:uri="http://schemas.microsoft.com/sharepoint/v3/contenttype/forms"/>
  </ds:schemaRefs>
</ds:datastoreItem>
</file>

<file path=customXml/itemProps3.xml><?xml version="1.0" encoding="utf-8"?>
<ds:datastoreItem xmlns:ds="http://schemas.openxmlformats.org/officeDocument/2006/customXml" ds:itemID="{847EE7BA-846D-49CA-AE5E-4AF30227DE4C}"/>
</file>

<file path=docMetadata/LabelInfo.xml><?xml version="1.0" encoding="utf-8"?>
<clbl:labelList xmlns:clbl="http://schemas.microsoft.com/office/2020/mipLabelMetadata">
  <clbl:label id="{a6b84135-ab90-4b03-a415-784f8f15a7f1}" enabled="1" method="Privilege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vt:i4>
      </vt:variant>
    </vt:vector>
  </HeadingPairs>
  <TitlesOfParts>
    <vt:vector size="8" baseType="lpstr">
      <vt:lpstr>Introduction</vt:lpstr>
      <vt:lpstr>ESG at Volkswagen Group</vt:lpstr>
      <vt:lpstr>DATA | ESG</vt:lpstr>
      <vt:lpstr>DATA | Supply Chain</vt:lpstr>
      <vt:lpstr>Just Transition</vt:lpstr>
      <vt:lpstr>PAI scorecard</vt:lpstr>
      <vt:lpstr>SASB index</vt:lpstr>
      <vt:lpstr>Introduction!Druckbereich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2026-06-09T12:56:27Z</dcterms:created>
  <dcterms:modified xsi:type="dcterms:W3CDTF">2026-06-10T07:46:05Z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0x01010074EE2E85250E8943BC3726FDB8709CE1</vt:lpwstr>
  </property>
  <property fmtid="{D5CDD505-2E9C-101B-9397-08002B2CF9AE}" pid="3" name="RevIMBCS">
    <vt:lpwstr>1;#0.1 Initial category|0239cc7a-0c96-48a8-9e0e-a383e362571c</vt:lpwstr>
  </property>
  <property fmtid="{D5CDD505-2E9C-101B-9397-08002B2CF9AE}" pid="4" name="LegalHoldTag">
    <vt:lpwstr/>
  </property>
</Properties>
</file>