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updateLinks="always"/>
  <xr:revisionPtr revIDLastSave="0" documentId="13_ncr:1_{6CAF1DB2-36C5-4610-ACF2-42F6805D4941}" xr6:coauthVersionLast="47" xr6:coauthVersionMax="47" xr10:uidLastSave="{00000000-0000-0000-0000-000000000000}"/>
  <workbookProtection lockStructure="1"/>
  <bookViews>
    <workbookView xWindow="30612" yWindow="-60" windowWidth="30936" windowHeight="16776" xr2:uid="{A9FE9CF1-5324-4BEC-8D3A-6D94544988A2}"/>
  </bookViews>
  <sheets>
    <sheet name="Introduction" sheetId="93" r:id="rId1"/>
    <sheet name="ESG at Volkswagen Group" sheetId="92"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<sst xmlns="http://schemas.openxmlformats.org/spreadsheetml/2006/main" count="2217" uniqueCount="1628">
  <si>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</si>
  <si>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</si>
  <si>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</si>
  <si>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</si>
  <si>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</si>
  <si>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</si>
  <si>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</si>
  <si>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</si>
  <si>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</si>
  <si>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</si>
  <si>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</si>
  <si>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</si>
  <si>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</si>
  <si>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</si>
  <si>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</si>
  <si>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</si>
  <si>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</si>
  <si>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</si>
  <si>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</si>
  <si>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</si>
  <si>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</si>
  <si>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</si>
  <si>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</si>
  <si>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</si>
  <si>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</si>
  <si>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</si>
  <si>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</si>
  <si>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</si>
  <si>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</si>
  <si>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</si>
  <si>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</si>
  <si>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</si>
  <si>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</si>
  <si>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</si>
  <si>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</si>
  <si>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</si>
  <si>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</si>
  <si>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</si>
  <si>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</si>
  <si>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</si>
  <si>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</si>
  <si>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</si>
  <si>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</si>
  <si>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</si>
  <si>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</si>
  <si>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</si>
  <si>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</si>
  <si>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</si>
  <si>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</si>
  <si>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</si>
  <si>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</si>
  <si>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</si>
  <si>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</si>
  <si>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</si>
  <si>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</si>
  <si>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</si>
  <si>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</si>
  <si>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</si>
  <si>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</si>
  <si>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</si>
  <si>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</si>
  <si>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</si>
  <si>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</si>
  <si>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</si>
  <si>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</si>
  <si>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</si>
  <si>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</si>
  <si>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</si>
  <si>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</si>
  <si>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</si>
  <si>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</si>
  <si>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</si>
  <si>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</si>
  <si>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</si>
  <si>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</si>
  <si>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</si>
  <si>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</si>
  <si>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</si>
  <si>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</si>
  <si>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</si>
  <si>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</si>
  <si>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</si>
  <si>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</si>
  <si>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</si>
  <si>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</si>
  <si>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</si>
  <si>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</si>
  <si>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</si>
  <si>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</si>
  <si>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</si>
  <si>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</si>
  <si>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</si>
  <si>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</si>
  <si>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</si>
  <si>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</si>
  <si>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</si>
  <si>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</si>
  <si>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</si>
  <si>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</si>
  <si>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</si>
  <si>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</si>
  <si>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</si>
  <si>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</si>
  <si>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</si>
  <si>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</si>
  <si>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</si>
  <si>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</si>
  <si>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</si>
  <si>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</si>
  <si>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</si>
  <si>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</si>
  <si>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</si>
  <si>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</si>
  <si>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</si>
  <si>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</si>
  <si>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</si>
  <si>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</si>
  <si>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</si>
  <si>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</si>
  <si>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</si>
  <si>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</si>
  <si>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</si>
  <si>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</si>
  <si>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</si>
  <si>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</si>
  <si>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</si>
  <si>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</si>
  <si>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</si>
  <si>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</si>
  <si>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</si>
  <si>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</si>
  <si>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</si>
  <si>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</si>
  <si>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</si>
  <si>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</si>
  <si>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</si>
  <si>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</si>
  <si>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</si>
  <si>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</si>
  <si>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</si>
  <si>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</si>
  <si>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</si>
  <si>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</si>
  <si>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</si>
  <si>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</si>
  <si>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</si>
  <si>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</si>
  <si>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</si>
  <si>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</si>
  <si>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</si>
  <si>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</si>
  <si>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</si>
  <si>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</si>
  <si>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</si>
  <si>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</si>
  <si>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</si>
  <si>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</si>
  <si>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</si>
  <si>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</si>
  <si>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</si>
  <si>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</si>
  <si>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</si>
  <si>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</si>
  <si>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</si>
  <si>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</si>
  <si>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</si>
  <si>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</si>
  <si>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</si>
  <si>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</si>
  <si>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</si>
  <si>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</si>
  <si>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</si>
  <si>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</si>
  <si>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</si>
  <si>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</si>
  <si>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</si>
  <si>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</si>
  <si>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</si>
  <si>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</si>
  <si>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</si>
  <si>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</si>
  <si>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</si>
  <si>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</si>
  <si>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</si>
  <si>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</si>
  <si>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</si>
  <si>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</si>
  <si>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</si>
  <si>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</si>
  <si>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</si>
  <si>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</si>
  <si>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</si>
  <si>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</si>
  <si>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</si>
  <si>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</si>
  <si>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</si>
  <si>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</si>
  <si>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</si>
  <si>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</si>
  <si>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</si>
  <si>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</si>
  <si>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</si>
  <si>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</si>
  <si>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</si>
  <si>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</si>
  <si>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</si>
  <si>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</si>
  <si>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</si>
  <si>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</si>
  <si>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</si>
  <si>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</si>
  <si>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</si>
  <si>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</si>
  <si>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</si>
  <si>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</si>
  <si>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</si>
  <si>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</si>
  <si>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</si>
  <si>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</si>
  <si>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</si>
  <si>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</si>
  <si>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</si>
  <si>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</si>
  <si>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</si>
  <si>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</si>
  <si>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</si>
  <si>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</si>
  <si>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</si>
  <si>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</si>
  <si>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</si>
  <si>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</si>
  <si>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</si>
  <si>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</si>
  <si>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</si>
  <si>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</si>
  <si>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</si>
  <si>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</si>
  <si>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</si>
  <si>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</si>
  <si>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</si>
  <si>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</si>
  <si>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</si>
  <si>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</si>
  <si>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</si>
  <si>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</si>
  <si>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</si>
  <si>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</si>
  <si>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</si>
  <si>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</si>
  <si>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</si>
  <si>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</si>
  <si>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</si>
  <si>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</si>
  <si>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</si>
  <si>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</si>
  <si>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</si>
  <si>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</si>
  <si>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</si>
  <si>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</si>
  <si>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</si>
  <si>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</si>
  <si>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</si>
  <si>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</si>
  <si>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</si>
  <si>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</si>
  <si>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</si>
  <si>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</si>
  <si>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</si>
  <si>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</si>
  <si>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</si>
  <si>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</si>
  <si>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</si>
  <si>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</si>
  <si>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</si>
  <si>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</si>
  <si>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</si>
  <si>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</si>
  <si>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</si>
  <si>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</si>
  <si>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</si>
  <si>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</si>
  <si>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</si>
  <si>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</si>
  <si>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</si>
  <si>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</si>
  <si>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</si>
  <si>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</si>
  <si>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</si>
  <si>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</si>
  <si>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</si>
  <si>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</si>
  <si>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</si>
  <si>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</si>
  <si>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</si>
  <si>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</si>
  <si>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</si>
  <si>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</si>
  <si>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</si>
  <si>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</si>
  <si>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</si>
  <si>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</si>
  <si>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</si>
  <si>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</si>
  <si>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</si>
  <si>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</si>
  <si>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</si>
  <si>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</si>
  <si>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</si>
  <si>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</si>
  <si>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</si>
  <si>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</si>
  <si>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</si>
  <si>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</si>
  <si>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</si>
  <si>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</si>
  <si>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</si>
  <si>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</si>
  <si>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</si>
  <si>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</si>
  <si>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</si>
  <si>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</si>
  <si>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</si>
  <si>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</si>
  <si>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</si>
  <si>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</si>
  <si>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</si>
  <si>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</si>
  <si>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</si>
  <si>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</si>
  <si>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</si>
  <si>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</si>
  <si>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</si>
  <si>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</si>
  <si>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</si>
  <si>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</si>
  <si>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</si>
  <si>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</si>
  <si>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</si>
  <si>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</si>
  <si>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</si>
  <si>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</si>
  <si>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</si>
  <si>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</si>
  <si>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</si>
  <si>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</si>
  <si>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</si>
  <si>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</si>
  <si>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</si>
  <si>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</si>
  <si>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</si>
  <si>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</si>
  <si>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</si>
  <si>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</si>
  <si>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</si>
  <si>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</si>
  <si>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</si>
  <si>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</si>
  <si>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</si>
  <si>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</si>
  <si>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</si>
  <si>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</si>
  <si>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</si>
  <si>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</si>
  <si>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</si>
  <si>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</si>
  <si>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</si>
  <si>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</si>
  <si>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</si>
  <si>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</si>
  <si>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</si>
  <si>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</si>
  <si>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</si>
  <si>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</si>
  <si>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</si>
  <si>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</si>
  <si>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</si>
  <si>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</si>
  <si>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</si>
  <si>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</si>
  <si>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</si>
  <si>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</si>
  <si>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</si>
  <si>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</si>
  <si>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</si>
  <si>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</si>
  <si>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</si>
  <si>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</si>
  <si>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</si>
  <si>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</si>
  <si>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</si>
  <si>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</si>
  <si>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</si>
  <si>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</si>
  <si>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</si>
  <si>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</si>
  <si>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</si>
  <si>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</si>
  <si>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</si>
  <si>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</si>
  <si>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</si>
  <si>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</si>
  <si>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</si>
  <si>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</si>
  <si>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</si>
  <si>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</si>
  <si>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</si>
  <si>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</si>
  <si>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</si>
  <si>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</si>
  <si>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</si>
  <si>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</si>
  <si>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</si>
  <si>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</si>
  <si>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</si>
  <si>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</si>
  <si>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</si>
  <si>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</si>
  <si>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</si>
  <si>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</si>
  <si>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</si>
  <si>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</si>
  <si>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</si>
  <si>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</si>
  <si>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</si>
  <si>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</si>
  <si>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</si>
  <si>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</si>
  <si>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</si>
  <si>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</si>
  <si>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</si>
  <si>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</si>
  <si>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</si>
  <si>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</si>
  <si>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</si>
  <si>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</si>
  <si>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</si>
  <si>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</si>
  <si>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</si>
  <si>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</si>
  <si>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</si>
  <si>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</si>
  <si>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</si>
  <si>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</si>
  <si>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</si>
  <si>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</si>
  <si>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</si>
  <si>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</si>
  <si>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</si>
  <si>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</si>
  <si>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</si>
  <si>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</si>
  <si>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</si>
  <si>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</si>
  <si>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</si>
  <si>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</si>
  <si>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</si>
  <si>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</si>
  <si>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</si>
  <si>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</si>
  <si>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</si>
  <si>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</si>
  <si>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</si>
  <si>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</si>
  <si>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</si>
  <si>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</si>
  <si>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</si>
  <si>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</si>
  <si>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</si>
  <si>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</si>
  <si>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</si>
  <si>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</si>
  <si>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</si>
  <si>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</si>
  <si>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</si>
  <si>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</si>
  <si>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</si>
  <si>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</si>
  <si>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</si>
  <si>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</si>
  <si>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</si>
  <si>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</si>
  <si>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</si>
  <si>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</si>
  <si>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</si>
  <si>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</si>
  <si>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</si>
  <si>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</si>
  <si>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</si>
  <si>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</si>
  <si>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</si>
  <si>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</si>
  <si>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</si>
  <si>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</si>
  <si>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</si>
  <si>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</si>
  <si>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</si>
  <si>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</si>
  <si>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</si>
  <si>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</si>
  <si>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</si>
  <si>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</si>
  <si>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</si>
  <si>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</si>
  <si>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</si>
  <si>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</si>
  <si>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</si>
  <si>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</si>
  <si>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</si>
  <si>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</si>
  <si>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</si>
  <si>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</si>
  <si>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</si>
  <si>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</si>
  <si>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</si>
  <si>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</si>
  <si>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</si>
  <si>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</si>
  <si>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</si>
  <si>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</si>
  <si>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</si>
  <si>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</si>
  <si>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</si>
  <si>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</si>
  <si>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</si>
  <si>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</si>
  <si>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</si>
  <si>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</si>
  <si>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</si>
  <si>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</si>
  <si>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</si>
  <si>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</si>
  <si>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</si>
  <si>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</si>
  <si>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</si>
  <si>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</si>
  <si>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</si>
  <si>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</si>
  <si>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</si>
  <si>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</si>
  <si>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</si>
  <si>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</si>
  <si>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</si>
  <si>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</si>
  <si>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</si>
  <si>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</si>
  <si>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</si>
  <si>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</si>
  <si>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</si>
  <si>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</si>
  <si>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</si>
  <si>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</si>
  <si>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</si>
  <si>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</si>
  <si>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</si>
  <si>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</si>
  <si>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</si>
  <si>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</si>
  <si>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</si>
  <si>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</si>
  <si>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</si>
  <si>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</si>
  <si>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</si>
  <si>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</si>
  <si>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</si>
  <si>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</si>
  <si>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</si>
  <si>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</si>
  <si>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</si>
  <si>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</si>
  <si>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</si>
  <si>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</si>
  <si>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</si>
  <si>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</si>
  <si>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</si>
  <si>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</si>
  <si>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</si>
  <si>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</si>
  <si>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</si>
  <si>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</si>
  <si>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</si>
  <si>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</si>
  <si>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</si>
  <si>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</si>
  <si>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</si>
  <si>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</si>
  <si>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</si>
  <si>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</si>
  <si>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</si>
  <si>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</si>
  <si>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</si>
  <si>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</si>
  <si>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</si>
  <si>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</si>
  <si>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</si>
  <si>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</si>
  <si>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</si>
  <si>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</si>
  <si>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</si>
  <si>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</si>
  <si>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</si>
  <si>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</si>
  <si>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</si>
  <si>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</si>
  <si>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</si>
  <si>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</si>
  <si>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</si>
  <si>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</si>
  <si>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</si>
  <si>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</si>
  <si>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</si>
  <si>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</si>
  <si>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</si>
  <si>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</si>
  <si>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</si>
  <si>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</si>
  <si>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</si>
  <si>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</si>
  <si>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</si>
  <si>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</si>
  <si>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</si>
  <si>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</si>
  <si>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</si>
  <si>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</si>
  <si>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</si>
  <si>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</si>
  <si>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</si>
  <si>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</si>
  <si>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</si>
  <si>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</si>
  <si>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</si>
  <si>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</si>
  <si>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</si>
  <si>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</si>
  <si>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</si>
  <si>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</si>
  <si>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</si>
  <si>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</si>
  <si>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</si>
  <si>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</si>
  <si>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</si>
  <si>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</si>
  <si>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</si>
  <si>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</si>
  <si>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</si>
  <si>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</si>
  <si>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</si>
  <si>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</si>
  <si>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</si>
  <si>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</si>
  <si>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</si>
  <si>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</si>
  <si>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</si>
  <si>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</si>
  <si>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</si>
  <si>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</si>
  <si>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</si>
  <si>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</si>
  <si>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</si>
  <si>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</si>
  <si>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</si>
  <si>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</si>
  <si>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</si>
  <si>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</si>
  <si>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</si>
  <si>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</si>
  <si>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</si>
  <si>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</si>
  <si>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</si>
  <si>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</si>
  <si>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</si>
  <si>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</si>
  <si>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</si>
  <si>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</si>
  <si>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</si>
  <si>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</si>
  <si>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</si>
  <si>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</si>
  <si>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</si>
  <si>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</si>
  <si>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</si>
  <si>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</si>
  <si>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</si>
  <si>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</si>
  <si>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</si>
  <si>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</si>
  <si>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</si>
  <si>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</si>
  <si>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</si>
  <si>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</si>
  <si>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</si>
  <si>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</si>
  <si>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</si>
  <si>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</si>
  <si>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</si>
  <si>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</si>
  <si>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</si>
  <si>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</si>
  <si>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</si>
  <si>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</si>
  <si>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</si>
  <si>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</si>
  <si>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</si>
  <si>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</si>
  <si>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</si>
  <si>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</si>
  <si>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</si>
  <si>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</si>
  <si>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</si>
  <si>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</si>
  <si>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</si>
  <si>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</si>
  <si>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</si>
  <si>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</si>
  <si>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</si>
  <si>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</si>
  <si>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</si>
  <si>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</si>
  <si>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</si>
  <si>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</si>
  <si>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</si>
  <si>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</si>
  <si>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</si>
  <si>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</si>
  <si>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</si>
  <si>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</si>
  <si>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</si>
  <si>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</si>
  <si>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</si>
  <si>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</si>
  <si>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</si>
  <si>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</si>
  <si>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</si>
  <si>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</si>
  <si>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</si>
  <si>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Euro</t>
  </si>
  <si>
    <t>2,310,001 - 2,320,000</t>
  </si>
  <si>
    <t>4,260,001 - 4,270,000</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</si>
  <si>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</si>
  <si>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</si>
  <si>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</si>
  <si>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</si>
  <si>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</si>
  <si>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</si>
  <si>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</si>
  <si>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</si>
  <si>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</si>
  <si>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</si>
  <si>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</si>
  <si>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</si>
  <si>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</si>
  <si>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</si>
  <si>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</si>
  <si>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</si>
  <si>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</si>
  <si>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</si>
  <si>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</si>
  <si>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</si>
  <si>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</si>
  <si>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</si>
  <si>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</si>
  <si>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</si>
  <si>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</si>
  <si>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</si>
  <si>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</si>
  <si>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</si>
  <si>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</si>
  <si>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</si>
  <si>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</si>
  <si>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</si>
  <si>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</si>
  <si>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</si>
  <si>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</si>
  <si>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</si>
  <si>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</si>
  <si>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</si>
  <si>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</si>
  <si>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</si>
  <si>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</si>
  <si>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</si>
  <si>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</si>
  <si>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</si>
  <si>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</si>
  <si>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</si>
  <si>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</si>
  <si>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</si>
  <si>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</si>
  <si>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</si>
  <si>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</si>
  <si>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</si>
  <si>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</si>
  <si>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</si>
  <si>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</si>
  <si>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</si>
  <si>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</si>
  <si>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</si>
  <si>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</si>
  <si>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</si>
  <si>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</si>
  <si>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</si>
  <si>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</si>
  <si>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</si>
  <si>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</si>
  <si>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</si>
  <si>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</si>
  <si>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</si>
  <si>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</si>
  <si>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</si>
  <si>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</si>
  <si>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</si>
  <si>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</si>
  <si>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</si>
  <si>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</si>
  <si>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</si>
  <si>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</si>
  <si>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</si>
  <si>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</si>
  <si>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</si>
  <si>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</si>
  <si>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</si>
  <si>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</si>
  <si>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</si>
  <si>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</si>
  <si>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</si>
  <si>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</si>
  <si>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</si>
  <si>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</si>
  <si>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</si>
  <si>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</si>
  <si>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</si>
  <si>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</si>
  <si>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</si>
  <si>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</si>
  <si>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</si>
  <si>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</si>
  <si>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</si>
  <si>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</si>
  <si>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</si>
  <si>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</si>
  <si>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</si>
  <si>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</si>
  <si>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</si>
  <si>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</si>
  <si>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</si>
  <si>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</si>
  <si>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</si>
  <si>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</si>
  <si>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</si>
  <si>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</si>
  <si>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</si>
  <si>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</si>
  <si>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</si>
  <si>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</si>
  <si>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</si>
  <si>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</si>
  <si>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</si>
  <si>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</si>
  <si>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</si>
  <si>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</si>
  <si>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</si>
  <si>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</si>
  <si>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</si>
  <si>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</si>
  <si>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</si>
  <si>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</si>
  <si>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</si>
  <si>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</si>
  <si>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</si>
  <si>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</si>
  <si>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</si>
  <si>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</si>
  <si>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</si>
  <si>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</si>
  <si>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</si>
  <si>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</si>
  <si>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</si>
  <si>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</si>
  <si>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</si>
  <si>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</si>
  <si>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</si>
  <si>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</si>
  <si>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</si>
  <si>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</si>
  <si>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</si>
  <si>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</si>
  <si>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</si>
  <si>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</si>
  <si>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</si>
  <si>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</si>
  <si>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</si>
  <si>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</si>
  <si>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</si>
  <si>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</si>
  <si>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</si>
  <si>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</si>
  <si>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</si>
  <si>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</si>
  <si>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</si>
  <si>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</si>
  <si>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</si>
  <si>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</si>
  <si>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</si>
  <si>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</si>
  <si>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</si>
  <si>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</si>
  <si>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</si>
  <si>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</si>
  <si>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</si>
  <si>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</si>
  <si>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</si>
  <si>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</si>
  <si>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</si>
  <si>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</si>
  <si>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</si>
  <si>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</si>
  <si>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</si>
  <si>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</si>
  <si>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</si>
  <si>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</si>
  <si>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</si>
  <si>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</si>
  <si>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</si>
  <si>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</si>
  <si>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</si>
  <si>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</si>
  <si>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</si>
  <si>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</si>
  <si>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</si>
  <si>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</si>
  <si>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</si>
  <si>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</si>
  <si>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</si>
  <si>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</si>
  <si>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</si>
  <si>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</si>
  <si>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</si>
  <si>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</si>
  <si>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</si>
  <si>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</si>
  <si>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</si>
  <si>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</si>
  <si>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</si>
  <si>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</si>
  <si>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</si>
  <si>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</si>
  <si>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</si>
  <si>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</si>
  <si>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</si>
  <si>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</si>
  <si>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</si>
  <si>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</si>
  <si>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</si>
  <si>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</si>
  <si>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</si>
  <si>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</si>
  <si>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</si>
  <si>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</si>
  <si>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</si>
  <si>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</si>
  <si>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</si>
  <si>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</si>
  <si>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</si>
  <si>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</si>
  <si>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</si>
  <si>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</si>
  <si>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</si>
  <si>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</si>
  <si>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</si>
  <si>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</si>
  <si>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</si>
  <si>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</si>
  <si>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</si>
  <si>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</si>
  <si>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</si>
  <si>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</si>
  <si>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</si>
  <si>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</si>
  <si>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</si>
  <si>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</si>
  <si>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</si>
  <si>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</si>
  <si>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</si>
  <si>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</si>
  <si>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</si>
  <si>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</si>
  <si>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</si>
  <si>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</si>
  <si>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</si>
  <si>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</si>
  <si>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</si>
  <si>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</si>
  <si>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</si>
  <si>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</si>
  <si>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</si>
  <si>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</si>
  <si>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</si>
  <si>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</si>
  <si>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</si>
  <si>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</si>
  <si>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</si>
  <si>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</si>
  <si>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</si>
  <si>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</si>
  <si>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</si>
  <si>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</si>
  <si>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</si>
  <si>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</si>
  <si>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</si>
  <si>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</si>
  <si>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</si>
  <si>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</si>
  <si>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</si>
  <si>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</si>
  <si>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</si>
  <si>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</si>
  <si>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</si>
  <si>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</si>
  <si>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</si>
  <si>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</si>
  <si>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</si>
  <si>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</si>
  <si>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</si>
  <si>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</si>
  <si>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</si>
  <si>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</si>
  <si>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</si>
  <si>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</si>
  <si>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</si>
  <si>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</si>
  <si>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</si>
  <si>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</si>
  <si>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</si>
  <si>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</si>
  <si>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</si>
  <si>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</si>
  <si>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</si>
  <si>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</si>
  <si>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</si>
  <si>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</si>
  <si>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</si>
  <si>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</si>
  <si>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</si>
  <si>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</si>
  <si>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</si>
  <si>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</si>
  <si>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</si>
  <si>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</si>
  <si>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</si>
  <si>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</si>
  <si>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</si>
  <si>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</si>
  <si>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</si>
  <si>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</si>
  <si>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</si>
  <si>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</si>
  <si>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</si>
  <si>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</si>
  <si>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</si>
  <si>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</si>
  <si>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</si>
  <si>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</si>
  <si>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</si>
  <si>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</si>
  <si>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</si>
  <si>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</si>
  <si>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</si>
  <si>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</si>
  <si>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</si>
  <si>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</si>
  <si>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</si>
  <si>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</si>
  <si>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</si>
  <si>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</si>
  <si>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</si>
  <si>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</si>
  <si>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</si>
  <si>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</si>
  <si>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</si>
  <si>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</si>
  <si>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</si>
  <si>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</si>
  <si>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</si>
  <si>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</si>
  <si>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</si>
  <si>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</si>
  <si>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</si>
  <si>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</si>
  <si>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</si>
  <si>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</si>
  <si>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</si>
  <si>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</si>
  <si>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</si>
  <si>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</si>
  <si>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</si>
  <si>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</si>
  <si>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</si>
  <si>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</si>
  <si>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</si>
  <si>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</si>
  <si>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</si>
  <si>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</si>
  <si>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</si>
  <si>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</si>
  <si>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</si>
  <si>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</si>
  <si>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</si>
  <si>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</si>
  <si>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</si>
  <si>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</si>
  <si>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</si>
  <si>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</si>
  <si>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</si>
  <si>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</si>
  <si>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</si>
  <si>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</si>
  <si>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</si>
  <si>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</si>
  <si>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</si>
  <si>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</si>
  <si>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</si>
  <si>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</si>
  <si>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</si>
  <si>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</si>
  <si>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</si>
  <si>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</si>
  <si>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</si>
  <si>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</si>
  <si>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</si>
  <si>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</si>
  <si>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</si>
  <si>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</si>
  <si>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</si>
  <si>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</si>
  <si>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</si>
  <si>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</si>
  <si>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</si>
  <si>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</si>
  <si>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</si>
  <si>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</si>
  <si>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</si>
  <si>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</si>
  <si>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</si>
  <si>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</si>
  <si>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</si>
  <si>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</si>
  <si>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</si>
  <si>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</si>
  <si>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</si>
  <si>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</si>
  <si>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</si>
  <si>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</si>
  <si>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</si>
  <si>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</si>
  <si>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</si>
  <si>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</si>
  <si>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</si>
  <si>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</si>
  <si>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</si>
  <si>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</si>
  <si>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</si>
  <si>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</si>
  <si>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</si>
  <si>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</si>
  <si>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</si>
  <si>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</si>
  <si>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</si>
  <si>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</si>
  <si>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</si>
  <si>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</si>
  <si>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</si>
  <si>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</si>
  <si>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</si>
  <si>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</si>
  <si>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</si>
  <si>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</si>
  <si>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</si>
  <si>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</si>
  <si>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</si>
  <si>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</si>
  <si>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</si>
  <si>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</si>
  <si>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</si>
  <si>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</si>
  <si>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</si>
  <si>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</si>
  <si>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</si>
  <si>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</si>
  <si>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</si>
  <si>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</si>
  <si>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</si>
  <si>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</si>
  <si>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</si>
  <si>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</si>
  <si>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</si>
  <si>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</si>
  <si>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</si>
  <si>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</si>
  <si>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</si>
  <si>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</si>
  <si>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</si>
  <si>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</si>
  <si>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</si>
  <si>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</si>
  <si>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</si>
  <si>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</si>
  <si>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</si>
  <si>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</si>
  <si>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</si>
  <si>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</si>
  <si>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</si>
  <si>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</si>
  <si>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</si>
  <si>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</si>
  <si>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</si>
  <si>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</si>
  <si>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</si>
  <si>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</si>
  <si>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</si>
  <si>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</si>
  <si>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</si>
  <si>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</si>
  <si>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</si>
  <si>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</si>
  <si>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</si>
  <si>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</si>
  <si>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</si>
  <si>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</si>
  <si>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</si>
  <si>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</si>
  <si>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</si>
  <si>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</si>
  <si>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</si>
  <si>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</si>
  <si>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</si>
  <si>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</si>
  <si>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</si>
  <si>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</si>
  <si>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</si>
  <si>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</si>
  <si>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</si>
  <si>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</si>
  <si>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</si>
  <si>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</si>
  <si>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</si>
  <si>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</si>
  <si>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</si>
  <si>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</si>
  <si>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</si>
  <si>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</si>
  <si>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</si>
  <si>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</si>
  <si>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</si>
  <si>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</si>
  <si>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</si>
  <si>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</si>
  <si>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</si>
  <si>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</si>
  <si>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</si>
  <si>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</si>
  <si>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</si>
  <si>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</si>
  <si>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</si>
  <si>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</si>
  <si>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</si>
  <si>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</si>
  <si>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</si>
  <si>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</si>
  <si>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</si>
  <si>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</si>
  <si>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</si>
  <si>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</si>
  <si>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</si>
  <si>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</si>
  <si>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</si>
  <si>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</si>
  <si>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</si>
  <si>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</si>
  <si>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</si>
  <si>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</si>
  <si>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</si>
  <si>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</si>
  <si>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</si>
  <si>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</si>
  <si>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</si>
  <si>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</si>
  <si>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</si>
  <si>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</si>
  <si>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</si>
  <si>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</si>
  <si>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</si>
  <si>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</si>
  <si>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</si>
  <si>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</si>
  <si>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</si>
  <si>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</si>
  <si>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</si>
  <si>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</si>
  <si>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</si>
  <si>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</si>
  <si>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</si>
  <si>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</si>
  <si>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</si>
  <si>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</si>
  <si>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</si>
  <si>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</si>
  <si>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</si>
  <si>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</si>
  <si>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</si>
  <si>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</si>
  <si>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</si>
  <si>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</si>
  <si>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</si>
  <si>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</si>
  <si>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</si>
  <si>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</si>
  <si>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</si>
  <si>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</si>
  <si>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</si>
  <si>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</si>
  <si>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</si>
  <si>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</si>
  <si>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</si>
  <si>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</si>
  <si>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</si>
  <si>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</si>
  <si>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</si>
  <si>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</si>
  <si>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</si>
  <si>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</si>
  <si>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</si>
  <si>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</si>
  <si>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</si>
  <si>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</si>
  <si>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</si>
  <si>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</si>
  <si>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</si>
  <si>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</si>
  <si>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</si>
  <si>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</si>
  <si>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</si>
  <si>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</si>
  <si>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</si>
  <si>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</si>
  <si>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</si>
  <si>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</si>
  <si>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</si>
  <si>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</si>
  <si>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</si>
  <si>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</si>
  <si>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</si>
  <si>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</si>
  <si>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</si>
  <si>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</si>
  <si>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</si>
  <si>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</si>
  <si>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</si>
  <si>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</si>
  <si>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</si>
  <si>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</si>
  <si>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</si>
  <si>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</si>
  <si>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</si>
  <si>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</si>
  <si>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</si>
  <si>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</si>
  <si>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</si>
  <si>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</si>
  <si>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</si>
  <si>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</si>
  <si>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</si>
  <si>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</si>
  <si>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</si>
  <si>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</si>
  <si>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</si>
  <si>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</si>
  <si>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</si>
  <si>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</si>
  <si>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</si>
  <si>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</si>
  <si>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</si>
  <si>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</si>
  <si>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</si>
  <si>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</si>
  <si>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</si>
  <si>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</si>
  <si>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</si>
  <si>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</si>
  <si>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</si>
  <si>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</si>
  <si>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</si>
  <si>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</si>
  <si>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</si>
  <si>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</si>
  <si>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</si>
  <si>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</si>
  <si>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</si>
  <si>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</si>
  <si>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</si>
  <si>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</si>
  <si>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</si>
  <si>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</si>
  <si>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</si>
  <si>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</si>
  <si>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</si>
  <si>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</si>
  <si>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</si>
  <si>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</si>
  <si>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</si>
  <si>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</si>
  <si>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</si>
  <si>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</si>
  <si>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</si>
  <si>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</si>
  <si>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</si>
  <si>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</si>
  <si>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</si>
  <si>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</si>
  <si>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</si>
  <si>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</si>
  <si>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</si>
  <si>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</si>
  <si>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</si>
  <si>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</si>
  <si>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</si>
  <si>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</si>
  <si>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</si>
  <si>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</si>
  <si>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</si>
  <si>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</si>
  <si>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</si>
  <si>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</si>
  <si>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</si>
  <si>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</si>
  <si>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</si>
  <si>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</si>
  <si>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</si>
  <si>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</si>
  <si>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</si>
  <si>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</si>
  <si>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</si>
  <si>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</si>
  <si>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</si>
  <si>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</si>
  <si>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</si>
  <si>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</si>
  <si>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</si>
  <si>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</si>
  <si>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</si>
  <si>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</si>
  <si>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</si>
  <si>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</si>
  <si>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</si>
  <si>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</si>
  <si>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</si>
  <si>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</si>
  <si>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</si>
  <si>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</si>
  <si>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</si>
  <si>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</si>
  <si>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</si>
  <si>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</si>
  <si>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</si>
  <si>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</si>
  <si>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</si>
  <si>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</si>
  <si>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</si>
  <si>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</si>
  <si>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</si>
  <si>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</si>
  <si>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</si>
  <si>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</si>
  <si>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</si>
  <si>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</si>
  <si>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</si>
  <si>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</si>
  <si>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</si>
  <si>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</si>
  <si>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</si>
  <si>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</si>
  <si>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</si>
  <si>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</si>
  <si>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</si>
  <si>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</si>
  <si>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</si>
  <si>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</si>
  <si>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</si>
  <si>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</si>
  <si>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</si>
  <si>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</si>
  <si>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</si>
  <si>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</si>
  <si>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</si>
  <si>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</si>
  <si>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</si>
  <si>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</si>
  <si>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</si>
  <si>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</si>
  <si>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</si>
  <si>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</si>
  <si>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</si>
  <si>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</si>
  <si>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</si>
  <si>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</si>
  <si>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</si>
  <si>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</si>
  <si>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</si>
  <si>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</si>
  <si>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</si>
  <si>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</si>
  <si>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</si>
  <si>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</si>
  <si>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</si>
  <si>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</si>
  <si>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</si>
  <si>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</si>
  <si>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</si>
  <si>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</si>
  <si>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</si>
  <si>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</si>
  <si>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</si>
  <si>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</si>
  <si>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</si>
  <si>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</si>
  <si>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</si>
  <si>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</si>
  <si>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</si>
  <si>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</si>
  <si>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</si>
  <si>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</si>
  <si>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</si>
  <si>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</si>
  <si>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</si>
  <si>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</si>
  <si>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</si>
  <si>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</si>
  <si>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</si>
  <si>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</si>
  <si>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</si>
  <si>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</si>
  <si>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</si>
  <si>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</si>
  <si>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</si>
  <si>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</si>
  <si>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</si>
  <si>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</si>
  <si>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</si>
  <si>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</si>
  <si>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</si>
  <si>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</si>
  <si>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</si>
  <si>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</si>
  <si>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</si>
  <si>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</si>
  <si>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</si>
  <si>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</si>
  <si>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</si>
  <si>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</si>
  <si>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</si>
  <si>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</si>
  <si>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</si>
  <si>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</si>
  <si>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</si>
  <si>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</si>
  <si>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</si>
  <si>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</si>
  <si>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</si>
  <si>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</si>
  <si>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</si>
  <si>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</si>
  <si>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</si>
  <si>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</si>
  <si>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</si>
  <si>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</si>
  <si>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</si>
  <si>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</si>
  <si>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</si>
  <si>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</si>
  <si>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</si>
  <si>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</si>
  <si>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</si>
  <si>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</si>
  <si>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</si>
  <si>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</si>
  <si>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</si>
  <si>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</si>
  <si>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</si>
  <si>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</si>
  <si>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</si>
  <si>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</si>
  <si>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</si>
  <si>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</si>
  <si>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</si>
  <si>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t>Personnel and overhead costs</t>
  </si>
  <si>
    <t>2,790,001 - 2,800,000</t>
  </si>
  <si>
    <t>Financial expenditures in the field of advocacy</t>
  </si>
  <si>
    <t>Political contributions by country</t>
  </si>
  <si>
    <t>According to Group policy 9, all companies within the Volkswagen Group that are responsible for obtaining and maintaining type approvals are required to provide proof of ISO 9001 certification.</t>
  </si>
  <si>
    <t>According to Group policy 9, Group Quality is authorized to conduct both scheduled and event-driven audits within the Volkswagen Group.</t>
  </si>
  <si>
    <t>Number
Share</t>
  </si>
  <si>
    <t>11
100%</t>
  </si>
  <si>
    <t xml:space="preserve">26
</t>
  </si>
  <si>
    <t>Completed Group system audits (internal)</t>
  </si>
  <si>
    <t>There are a total of 11 brands that hold type approvals. Each type approval holder includes multiple production sites. For example, the type approval holder 'Volkswagen' comprises 29 production sites.</t>
  </si>
  <si>
    <t>Brands holding type approvals with ISO 9001 certification</t>
  </si>
  <si>
    <t>Board level responsibility</t>
  </si>
  <si>
    <t>Group Diversity Management is directly assigned to the Chief Human Resources Officer of the Volkswagen Group and reports directly to him.</t>
  </si>
  <si>
    <t>Internal audits</t>
  </si>
  <si>
    <t>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t>
  </si>
  <si>
    <t xml:space="preserve">A Group-wide continuous improvement process is in place to identify, document, and monitor appropriate improvement measures. Centrally coordinated ECMS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</si>
  <si>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Corrective action processes and internal communication</t>
  </si>
  <si>
    <t>Metrics: Lobbying activities - Business conduct information (AR 2024, p. 440)</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</si>
  <si>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</si>
  <si>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Globally (Euro)
USA (Euro)</t>
  </si>
  <si>
    <t>92,000
92,000</t>
  </si>
  <si>
    <t>E.148</t>
  </si>
  <si>
    <t>E.149</t>
  </si>
  <si>
    <t>S.128</t>
  </si>
  <si>
    <t>G.96</t>
  </si>
  <si>
    <t>U.S. contributions consist of contributions made by Volkswagen Group of America, Inc. and Scout Motors, Inc.</t>
  </si>
  <si>
    <t>Political contributions by country (Definition according to  CSRD regulation: Mean financial or in-kind support provided directly to political parties, their elected representatives or persons seeking political office)</t>
  </si>
  <si>
    <t>Sites with ISO 14001 certification or EMAS validation</t>
  </si>
  <si>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2024.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</si>
  <si>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</si>
  <si>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Consideration of climate scenarios with respect to the decarbonization levers - Sustainability Report 2024 (AR 2024, p. 275)</t>
  </si>
  <si>
    <t>1.0</t>
  </si>
  <si>
    <t>Share of Women in management positions</t>
  </si>
  <si>
    <t>19.3%</t>
  </si>
  <si>
    <t>Share of Women in the overall workforce</t>
  </si>
  <si>
    <r>
      <t>ESG FACTBOOK</t>
    </r>
    <r>
      <rPr>
        <sz val="12"/>
        <color rgb="FFC2FE06"/>
        <rFont val="The Group HEAD Light"/>
      </rPr>
      <t xml:space="preserve"> </t>
    </r>
    <r>
      <rPr>
        <sz val="12"/>
        <color rgb="FF33A39B"/>
        <rFont val="The Group HEAD Light"/>
      </rPr>
      <t>12.11.2025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</si>
</sst>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4">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
      <sz val="11"/>
      <color theme="0"/>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9">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6" fillId="5" borderId="24" xfId="5" applyFont="1" applyFill="1" applyBorder="1" applyAlignment="1">
      <alignment horizontal="center" vertical="top" wrapText="1"/>
    </xf>
    <xf numFmtId="0" fontId="63" fillId="3" borderId="0" xfId="0" applyFont="1" applyFill="1"/>
    <xf numFmtId="0" fontId="63" fillId="3" borderId="0" xfId="0" applyFont="1" applyFill="1" applyAlignment="1">
      <alignment wrapText="1"/>
    </xf>
    <xf numFmtId="0" fontId="38" fillId="3" borderId="0" xfId="0" applyFont="1" applyFill="1" applyAlignment="1">
      <alignment horizontal="lef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0"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75"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74" xfId="5" applyFont="1" applyFill="1" applyBorder="1" applyAlignment="1">
      <alignment horizontal="left" vertical="top" wrapText="1"/>
    </xf>
    <xf numFmtId="0" fontId="7" fillId="2" borderId="2" xfId="5" applyFont="1" applyFill="1" applyBorder="1" applyAlignment="1">
      <alignment vertical="top" wrapText="1"/>
    </xf>
    <xf numFmtId="0" fontId="7" fillId="2" borderId="27" xfId="5" applyFont="1" applyFill="1" applyBorder="1" applyAlignment="1">
      <alignment vertical="top" wrapText="1"/>
    </xf>
    <xf numFmtId="0" fontId="7" fillId="2" borderId="74" xfId="5" applyFont="1" applyFill="1" applyBorder="1" applyAlignment="1">
      <alignment vertical="top" wrapText="1"/>
    </xf>
    <xf numFmtId="0" fontId="7" fillId="2" borderId="1" xfId="5" applyFont="1" applyFill="1" applyBorder="1" applyAlignment="1">
      <alignment vertical="top" wrapText="1"/>
    </xf>
    <xf numFmtId="0" fontId="7" fillId="2" borderId="4" xfId="5" applyFont="1" applyFill="1" applyBorder="1" applyAlignment="1">
      <alignment horizontal="left" vertical="top" wrapText="1"/>
    </xf>
    <xf numFmtId="0" fontId="7" fillId="2" borderId="69" xfId="5" applyFont="1" applyFill="1" applyBorder="1" applyAlignment="1">
      <alignment horizontal="center" vertical="center"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0" fontId="7" fillId="2" borderId="1" xfId="5" applyFont="1" applyFill="1" applyBorder="1" applyAlignment="1">
      <alignment horizontal="left" vertical="top" wrapText="1"/>
    </xf>
    <xf numFmtId="0" fontId="7" fillId="2" borderId="4" xfId="5" applyFont="1" applyFill="1" applyBorder="1" applyAlignment="1">
      <alignment vertical="top" wrapText="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16" fillId="2" borderId="2" xfId="10" applyFill="1" applyBorder="1" applyAlignment="1">
      <alignment vertical="top" wrapText="1"/>
    </xf>
    <xf numFmtId="0" fontId="16" fillId="2" borderId="4" xfId="10" applyFill="1" applyBorder="1" applyAlignment="1">
      <alignment vertical="top" wrapText="1"/>
    </xf>
    <xf numFmtId="0" fontId="7" fillId="2" borderId="27" xfId="5" applyFont="1" applyFill="1" applyBorder="1" applyAlignment="1">
      <alignment horizontal="righ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16" fillId="2" borderId="27" xfId="10" applyFill="1" applyBorder="1" applyAlignment="1">
      <alignmen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69"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7" fillId="2" borderId="71" xfId="5" applyFont="1" applyFill="1" applyBorder="1" applyAlignment="1">
      <alignment horizontal="center" vertical="top" wrapText="1"/>
    </xf>
    <xf numFmtId="0" fontId="7" fillId="2" borderId="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7" fillId="2" borderId="69"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left" vertical="center" wrapText="1"/>
    </xf>
    <xf numFmtId="0" fontId="42" fillId="2" borderId="79" xfId="10" applyFont="1" applyFill="1" applyBorder="1" applyAlignment="1">
      <alignment horizontal="left" vertical="center" wrapText="1"/>
    </xf>
    <xf numFmtId="0" fontId="42" fillId="2" borderId="68" xfId="10" applyFont="1" applyFill="1" applyBorder="1" applyAlignment="1">
      <alignment horizontal="left"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4" fillId="0" borderId="2"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52" fillId="11" borderId="1" xfId="0" applyFont="1" applyFill="1" applyBorder="1" applyAlignment="1">
      <alignment horizontal="center" vertical="center" wrapText="1"/>
    </xf>
    <xf numFmtId="1" fontId="51" fillId="11" borderId="2"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0" fontId="53" fillId="0" borderId="27" xfId="0" applyFont="1" applyBorder="1" applyAlignment="1">
      <alignment horizontal="center" vertical="center" wrapText="1"/>
    </xf>
    <xf numFmtId="0" fontId="54" fillId="0" borderId="27" xfId="6" applyFont="1" applyFill="1" applyBorder="1" applyAlignment="1">
      <alignment horizontal="center" vertical="center" wrapText="1"/>
    </xf>
    <xf numFmtId="0" fontId="54" fillId="0" borderId="2" xfId="6" applyFont="1" applyBorder="1" applyAlignment="1">
      <alignment horizontal="center" vertical="center" wrapText="1"/>
    </xf>
    <xf numFmtId="0" fontId="54" fillId="0" borderId="4" xfId="6" applyFont="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4" fillId="0" borderId="0" xfId="6" applyFont="1" applyFill="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62" xfId="0" applyFont="1" applyFill="1" applyBorder="1" applyAlignment="1">
      <alignment horizontal="center"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1" fontId="51" fillId="11" borderId="27" xfId="0" applyNumberFormat="1" applyFont="1" applyFill="1" applyBorder="1" applyAlignment="1">
      <alignment horizontal="center" vertical="center" wrapText="1"/>
    </xf>
    <xf numFmtId="0" fontId="51" fillId="0" borderId="1" xfId="0" applyFont="1" applyBorder="1" applyAlignment="1">
      <alignment vertical="center" wrapText="1"/>
    </xf>
    <xf numFmtId="0" fontId="54" fillId="0" borderId="27" xfId="6" applyFont="1" applyBorder="1" applyAlignment="1">
      <alignment horizontal="center"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9" xfId="5" applyFont="1" applyFill="1" applyBorder="1" applyAlignment="1">
      <alignment horizontal="left" vertical="top" wrapText="1"/>
    </xf>
    <xf numFmtId="0" fontId="7" fillId="2" borderId="0" xfId="5" applyFont="1" applyFill="1" applyAlignment="1">
      <alignment horizontal="left" vertical="top" wrapText="1"/>
    </xf>
    <xf numFmtId="0" fontId="7" fillId="2" borderId="51"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xf numFmtId="0" fontId="7" fillId="2" borderId="52"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53" xfId="5" applyFont="1" applyFill="1" applyBorder="1" applyAlignment="1">
      <alignment horizontal="left" vertical="top" wrapText="1"/>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E5F3F2"/>
      <color rgb="FF33A39B"/>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64"/><Relationship Id="rId26" Type="http://schemas.openxmlformats.org/officeDocument/2006/relationships/hyperlink" Target="#Environment!C131"/><Relationship Id="rId39" Type="http://schemas.openxmlformats.org/officeDocument/2006/relationships/hyperlink" Target="#Governance!C57"/><Relationship Id="rId21" Type="http://schemas.openxmlformats.org/officeDocument/2006/relationships/hyperlink" Target="#'ESG at Volkswagen Group'!B300"/><Relationship Id="rId34" Type="http://schemas.openxmlformats.org/officeDocument/2006/relationships/hyperlink" Target="#Social!C85"/><Relationship Id="rId42" Type="http://schemas.openxmlformats.org/officeDocument/2006/relationships/hyperlink" Target="#Governance!C60"/><Relationship Id="rId47" Type="http://schemas.openxmlformats.org/officeDocument/2006/relationships/hyperlink" Target="#'Just Transition'!C139"/><Relationship Id="rId50" Type="http://schemas.openxmlformats.org/officeDocument/2006/relationships/hyperlink" Target="#'APPENDIX 3'!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97"/><Relationship Id="rId29" Type="http://schemas.openxmlformats.org/officeDocument/2006/relationships/hyperlink" Target="#Social!C34"/><Relationship Id="rId11" Type="http://schemas.openxmlformats.org/officeDocument/2006/relationships/hyperlink" Target="#'APPENDIX 1'!A1"/><Relationship Id="rId24" Type="http://schemas.openxmlformats.org/officeDocument/2006/relationships/hyperlink" Target="#Environment!C35"/><Relationship Id="rId32" Type="http://schemas.openxmlformats.org/officeDocument/2006/relationships/hyperlink" Target="#Social!C72"/><Relationship Id="rId37" Type="http://schemas.openxmlformats.org/officeDocument/2006/relationships/hyperlink" Target="#Social!C132"/><Relationship Id="rId40" Type="http://schemas.openxmlformats.org/officeDocument/2006/relationships/hyperlink" Target="#Governance!C22"/><Relationship Id="rId45" Type="http://schemas.openxmlformats.org/officeDocument/2006/relationships/hyperlink" Target="#'Just Transition'!C118"/><Relationship Id="rId5" Type="http://schemas.openxmlformats.org/officeDocument/2006/relationships/hyperlink" Target="#Social!A1"/><Relationship Id="rId15" Type="http://schemas.openxmlformats.org/officeDocument/2006/relationships/hyperlink" Target="#'ESG at Volkswagen Group'!B40"/><Relationship Id="rId23" Type="http://schemas.openxmlformats.org/officeDocument/2006/relationships/hyperlink" Target="#Environment!C22"/><Relationship Id="rId28" Type="http://schemas.openxmlformats.org/officeDocument/2006/relationships/hyperlink" Target="#Social!C30"/><Relationship Id="rId36" Type="http://schemas.openxmlformats.org/officeDocument/2006/relationships/hyperlink" Target="#Introduction!C129"/><Relationship Id="rId49" Type="http://schemas.openxmlformats.org/officeDocument/2006/relationships/hyperlink" Target="#'APPENDIX 2'!A1"/><Relationship Id="rId10" Type="http://schemas.openxmlformats.org/officeDocument/2006/relationships/image" Target="../media/image5.jpeg"/><Relationship Id="rId19" Type="http://schemas.openxmlformats.org/officeDocument/2006/relationships/hyperlink" Target="#'ESG at Volkswagen Group'!B188"/><Relationship Id="rId31" Type="http://schemas.openxmlformats.org/officeDocument/2006/relationships/hyperlink" Target="#Social!C63"/><Relationship Id="rId44" Type="http://schemas.openxmlformats.org/officeDocument/2006/relationships/hyperlink" Target="#'Just Transition'!C80"/><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SG at Volkswagen Group'!B414"/><Relationship Id="rId27" Type="http://schemas.openxmlformats.org/officeDocument/2006/relationships/hyperlink" Target="#Social!C22"/><Relationship Id="rId30" Type="http://schemas.openxmlformats.org/officeDocument/2006/relationships/hyperlink" Target="#Social!C46"/><Relationship Id="rId35" Type="http://schemas.openxmlformats.org/officeDocument/2006/relationships/hyperlink" Target="#Social!C123"/><Relationship Id="rId43" Type="http://schemas.openxmlformats.org/officeDocument/2006/relationships/hyperlink" Target="#'Just Transition'!C34"/><Relationship Id="rId48" Type="http://schemas.openxmlformats.org/officeDocument/2006/relationships/hyperlink" Target="#'Appendix 1'!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46"/><Relationship Id="rId25" Type="http://schemas.openxmlformats.org/officeDocument/2006/relationships/hyperlink" Target="#Environment!C118"/><Relationship Id="rId33" Type="http://schemas.openxmlformats.org/officeDocument/2006/relationships/hyperlink" Target="#Social!C75"/><Relationship Id="rId38" Type="http://schemas.openxmlformats.org/officeDocument/2006/relationships/hyperlink" Target="#Social!C149"/><Relationship Id="rId46" Type="http://schemas.openxmlformats.org/officeDocument/2006/relationships/hyperlink" Target="#'Just Transition'!C127"/><Relationship Id="rId20" Type="http://schemas.openxmlformats.org/officeDocument/2006/relationships/hyperlink" Target="#'ESG at Volkswagen Group'!B220"/><Relationship Id="rId41" Type="http://schemas.openxmlformats.org/officeDocument/2006/relationships/hyperlink" Target="#Governance!C4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https://www.volkswagen-group.com/en/memberships-17454" TargetMode="External"/><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jpeg"/><Relationship Id="rId42" Type="http://schemas.openxmlformats.org/officeDocument/2006/relationships/hyperlink" Target="https://uploads.vw-mms.de/system/production/documents/cws/002/722/file_de/dc8559ea468be3a6782a46a0dc6393d498ee8013/20240617_Green_Finance_Report_Final.pdf?1720097039" TargetMode="External"/><Relationship Id="rId47" Type="http://schemas.openxmlformats.org/officeDocument/2006/relationships/hyperlink" Target="https://www.globalreporting.org/media/svbjsshl/efrag-gri-interoperability-joint-statement.pdf" TargetMode="External"/><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hyperlink" Target="#'ESG at Volkswagen Group'!B220"/><Relationship Id="rId7" Type="http://schemas.openxmlformats.org/officeDocument/2006/relationships/image" Target="../media/image10.png"/><Relationship Id="rId2" Type="http://schemas.openxmlformats.org/officeDocument/2006/relationships/hyperlink" Target="#Environment!A1"/><Relationship Id="rId16" Type="http://schemas.openxmlformats.org/officeDocument/2006/relationships/image" Target="../media/image15.jpeg"/><Relationship Id="rId29" Type="http://schemas.openxmlformats.org/officeDocument/2006/relationships/image" Target="../media/image28.png"/><Relationship Id="rId11" Type="http://schemas.openxmlformats.org/officeDocument/2006/relationships/hyperlink" Target="https://www.volkswagen-group.com/en/initiatives-18186" TargetMode="External"/><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svg"/><Relationship Id="rId45" Type="http://schemas.openxmlformats.org/officeDocument/2006/relationships/hyperlink" Target="https://uploads.vw-mms.de/system/production/documents/cws/001/882/file_en/ff00b57247352dbd869e41213f6f2868e5fdcf65/20250901_Volkswagen_Group_Code_of_Conduct_EN_V3-2.pdf?1758110064" TargetMode="External"/><Relationship Id="rId53" Type="http://schemas.openxmlformats.org/officeDocument/2006/relationships/image" Target="../media/image43.png"/><Relationship Id="rId58" Type="http://schemas.openxmlformats.org/officeDocument/2006/relationships/hyperlink" Target="#'ESG at Volkswagen Group'!B300"/><Relationship Id="rId5" Type="http://schemas.openxmlformats.org/officeDocument/2006/relationships/hyperlink" Target="#Introduction!A1"/><Relationship Id="rId61" Type="http://schemas.openxmlformats.org/officeDocument/2006/relationships/hyperlink" Target="#'ESG at Volkswagen Group'!B164"/><Relationship Id="rId19" Type="http://schemas.openxmlformats.org/officeDocument/2006/relationships/image" Target="../media/image18.png"/><Relationship Id="rId14" Type="http://schemas.openxmlformats.org/officeDocument/2006/relationships/hyperlink" Target="https://www.volkswagen-group.com/en/sustainability-strategy-18157" TargetMode="External"/><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8" Type="http://schemas.openxmlformats.org/officeDocument/2006/relationships/hyperlink" Target="https://annualreport2024.volkswagen-group.com/group-management-report/sustainable-value-enhancement/sustainability.html#:~:text=UN%20GLOBAL%20COMPACT,the%20reporting%20year." TargetMode="External"/><Relationship Id="rId56" Type="http://schemas.openxmlformats.org/officeDocument/2006/relationships/image" Target="../media/image46.jpeg"/><Relationship Id="rId64" Type="http://schemas.openxmlformats.org/officeDocument/2006/relationships/hyperlink" Target="#'ESG at Volkswagen Group'!B414"/><Relationship Id="rId8" Type="http://schemas.openxmlformats.org/officeDocument/2006/relationships/image" Target="../media/image11.svg"/><Relationship Id="rId51" Type="http://schemas.openxmlformats.org/officeDocument/2006/relationships/image" Target="../media/image41.svg"/><Relationship Id="rId3" Type="http://schemas.openxmlformats.org/officeDocument/2006/relationships/image" Target="../media/image8.png"/><Relationship Id="rId12" Type="http://schemas.openxmlformats.org/officeDocument/2006/relationships/hyperlink" Target="https://www.volkswagen-group.com/en/policies-16116" TargetMode="External"/><Relationship Id="rId17" Type="http://schemas.openxmlformats.org/officeDocument/2006/relationships/image" Target="../media/image16.jpeg"/><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svg"/><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59" Type="http://schemas.openxmlformats.org/officeDocument/2006/relationships/hyperlink" Target="#'ESG at Volkswagen Group'!B97"/><Relationship Id="rId20" Type="http://schemas.openxmlformats.org/officeDocument/2006/relationships/image" Target="../media/image19.png"/><Relationship Id="rId41" Type="http://schemas.openxmlformats.org/officeDocument/2006/relationships/hyperlink" Target="https://annualreport2024.volkswagen-group.com/" TargetMode="External"/><Relationship Id="rId54" Type="http://schemas.openxmlformats.org/officeDocument/2006/relationships/image" Target="../media/image44.svg"/><Relationship Id="rId62" Type="http://schemas.openxmlformats.org/officeDocument/2006/relationships/hyperlink" Target="#'ESG at Volkswagen Group'!B188"/><Relationship Id="rId1" Type="http://schemas.openxmlformats.org/officeDocument/2006/relationships/image" Target="../media/image7.png"/><Relationship Id="rId6"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5" Type="http://schemas.openxmlformats.org/officeDocument/2006/relationships/image" Target="../media/image14.jpe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jpeg"/><Relationship Id="rId49" Type="http://schemas.openxmlformats.org/officeDocument/2006/relationships/hyperlink" Target="https://www.globalcompact.de/en/our-work/reporting/cop-mapping" TargetMode="External"/><Relationship Id="rId57" Type="http://schemas.openxmlformats.org/officeDocument/2006/relationships/hyperlink" Target="#'ESG at Volkswagen Group'!B40"/><Relationship Id="rId10" Type="http://schemas.openxmlformats.org/officeDocument/2006/relationships/image" Target="../media/image13.svg"/><Relationship Id="rId31" Type="http://schemas.openxmlformats.org/officeDocument/2006/relationships/image" Target="../media/image30.png"/><Relationship Id="rId44" Type="http://schemas.openxmlformats.org/officeDocument/2006/relationships/hyperlink" Target="https://uploads.vw-mms.de/system/production/documents/cws/003/038/file_de/39c5b11caff7d85608685b027a1660f92fdb3f1c/Volkswagen_ACR_2024.pdf?1747137342" TargetMode="External"/><Relationship Id="rId52" Type="http://schemas.openxmlformats.org/officeDocument/2006/relationships/image" Target="../media/image42.svg"/><Relationship Id="rId60" Type="http://schemas.openxmlformats.org/officeDocument/2006/relationships/hyperlink" Target="#'ESG at Volkswagen Group'!B146"/><Relationship Id="rId4" Type="http://schemas.openxmlformats.org/officeDocument/2006/relationships/image" Target="../media/image9.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Environment!C35"/><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7.jpeg"/><Relationship Id="rId11" Type="http://schemas.openxmlformats.org/officeDocument/2006/relationships/hyperlink" Target="#'ESG at Volkswagen Group'!A1"/><Relationship Id="rId5" Type="http://schemas.openxmlformats.org/officeDocument/2006/relationships/hyperlink" Target="#Environment!C131"/><Relationship Id="rId10" Type="http://schemas.openxmlformats.org/officeDocument/2006/relationships/hyperlink" Target="#Introduction!A1"/><Relationship Id="rId4" Type="http://schemas.openxmlformats.org/officeDocument/2006/relationships/hyperlink" Target="#Environment!C118"/><Relationship Id="rId9" Type="http://schemas.openxmlformats.org/officeDocument/2006/relationships/image" Target="../media/image9.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2"/><Relationship Id="rId13" Type="http://schemas.openxmlformats.org/officeDocument/2006/relationships/hyperlink" Target="#Social!C129"/><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3"/><Relationship Id="rId12" Type="http://schemas.openxmlformats.org/officeDocument/2006/relationships/hyperlink" Target="#Social!C85"/><Relationship Id="rId17" Type="http://schemas.openxmlformats.org/officeDocument/2006/relationships/image" Target="../media/image9.svg"/><Relationship Id="rId2" Type="http://schemas.openxmlformats.org/officeDocument/2006/relationships/image" Target="../media/image48.jpeg"/><Relationship Id="rId16"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Social!C75"/><Relationship Id="rId11" Type="http://schemas.openxmlformats.org/officeDocument/2006/relationships/hyperlink" Target="#Social!C72"/><Relationship Id="rId5" Type="http://schemas.openxmlformats.org/officeDocument/2006/relationships/hyperlink" Target="#Social!C63"/><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9"/></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9.jpeg"/><Relationship Id="rId11" Type="http://schemas.openxmlformats.org/officeDocument/2006/relationships/hyperlink" Target="#Social!A1"/><Relationship Id="rId5" Type="http://schemas.openxmlformats.org/officeDocument/2006/relationships/hyperlink" Target="#Governance!C61"/><Relationship Id="rId10" Type="http://schemas.openxmlformats.org/officeDocument/2006/relationships/hyperlink" Target="#Introduction!A1"/><Relationship Id="rId4" Type="http://schemas.openxmlformats.org/officeDocument/2006/relationships/hyperlink" Target="#Governance!C58"/><Relationship Id="rId9" Type="http://schemas.openxmlformats.org/officeDocument/2006/relationships/image" Target="../media/image9.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9.svg"/><Relationship Id="rId4" Type="http://schemas.openxmlformats.org/officeDocument/2006/relationships/hyperlink" Target="#'Just Transition'!C118"/><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3.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2.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1.jpeg"/><Relationship Id="rId10" Type="http://schemas.openxmlformats.org/officeDocument/2006/relationships/image" Target="../media/image9.svg"/><Relationship Id="rId4" Type="http://schemas.openxmlformats.org/officeDocument/2006/relationships/hyperlink" Target="https://www.volkswagen-group.com/en/more-publications-15769" TargetMode="External"/><Relationship Id="rId9"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13.svg"/><Relationship Id="rId11" Type="http://schemas.openxmlformats.org/officeDocument/2006/relationships/image" Target="../media/image9.svg"/><Relationship Id="rId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249510</xdr:colOff>
      <xdr:row>23</xdr:row>
      <xdr:rowOff>139954</xdr:rowOff>
    </xdr:to>
    <xdr:grpSp>
      <xdr:nvGrpSpPr>
        <xdr:cNvPr id="2" name="Gruppieren 1">
          <a:extLst>
            <a:ext uri="{FF2B5EF4-FFF2-40B4-BE49-F238E27FC236}">
              <a16:creationId xmlns:a16="http://schemas.microsoft.com/office/drawing/2014/main" id="{1C5B41EA-09E5-4454-9974-D8F8583EE7C4}"/>
            </a:ext>
          </a:extLst>
        </xdr:cNvPr>
        <xdr:cNvGrpSpPr/>
      </xdr:nvGrpSpPr>
      <xdr:grpSpPr>
        <a:xfrm>
          <a:off x="174171" y="1937657"/>
          <a:ext cx="16904653" cy="3449211"/>
          <a:chOff x="-2810147" y="8370055"/>
          <a:chExt cx="16697280" cy="3450481"/>
        </a:xfrm>
      </xdr:grpSpPr>
      <xdr:grpSp>
        <xdr:nvGrpSpPr>
          <xdr:cNvPr id="3" name="Gruppieren 2">
            <a:extLst>
              <a:ext uri="{FF2B5EF4-FFF2-40B4-BE49-F238E27FC236}">
                <a16:creationId xmlns:a16="http://schemas.microsoft.com/office/drawing/2014/main" id="{BBE356DB-207D-3883-1773-DC29CBDDA6CA}"/>
              </a:ext>
            </a:extLst>
          </xdr:cNvPr>
          <xdr:cNvGrpSpPr/>
        </xdr:nvGrpSpPr>
        <xdr:grpSpPr>
          <a:xfrm>
            <a:off x="-2810147" y="8370056"/>
            <a:ext cx="2166719" cy="3420000"/>
            <a:chOff x="-2520684" y="5608320"/>
            <a:chExt cx="2166719" cy="3420000"/>
          </a:xfrm>
        </xdr:grpSpPr>
        <xdr:sp macro="" textlink="">
          <xdr:nvSpPr>
            <xdr:cNvPr id="19" name="Rechteck 18">
              <a:hlinkClick xmlns:r="http://schemas.openxmlformats.org/officeDocument/2006/relationships" r:id="rId1"/>
              <a:extLst>
                <a:ext uri="{FF2B5EF4-FFF2-40B4-BE49-F238E27FC236}">
                  <a16:creationId xmlns:a16="http://schemas.microsoft.com/office/drawing/2014/main" id="{3B3AF07B-9294-86AB-06D8-733BD022211E}"/>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20" name="Textfeld 18">
              <a:extLst>
                <a:ext uri="{FF2B5EF4-FFF2-40B4-BE49-F238E27FC236}">
                  <a16:creationId xmlns:a16="http://schemas.microsoft.com/office/drawing/2014/main" id="{A5121922-12A4-4351-71E1-9BBB92FB8F14}"/>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4" name="Gruppieren 3">
            <a:extLst>
              <a:ext uri="{FF2B5EF4-FFF2-40B4-BE49-F238E27FC236}">
                <a16:creationId xmlns:a16="http://schemas.microsoft.com/office/drawing/2014/main" id="{35E9E82B-D56A-BDC5-AAB4-4F2926629AB4}"/>
              </a:ext>
            </a:extLst>
          </xdr:cNvPr>
          <xdr:cNvGrpSpPr/>
        </xdr:nvGrpSpPr>
        <xdr:grpSpPr>
          <a:xfrm>
            <a:off x="95965" y="8400536"/>
            <a:ext cx="2166719" cy="3420000"/>
            <a:chOff x="-2520684" y="5608320"/>
            <a:chExt cx="2166719" cy="3420000"/>
          </a:xfrm>
        </xdr:grpSpPr>
        <xdr:sp macro="" textlink="">
          <xdr:nvSpPr>
            <xdr:cNvPr id="17" name="Rechteck 16">
              <a:hlinkClick xmlns:r="http://schemas.openxmlformats.org/officeDocument/2006/relationships" r:id="rId3"/>
              <a:extLst>
                <a:ext uri="{FF2B5EF4-FFF2-40B4-BE49-F238E27FC236}">
                  <a16:creationId xmlns:a16="http://schemas.microsoft.com/office/drawing/2014/main" id="{D5478B25-BC4A-B802-07CA-2B9ADA565EAB}"/>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18" name="Textfeld 17">
              <a:extLst>
                <a:ext uri="{FF2B5EF4-FFF2-40B4-BE49-F238E27FC236}">
                  <a16:creationId xmlns:a16="http://schemas.microsoft.com/office/drawing/2014/main" id="{BA33FD32-4FC2-05BF-B367-4D2FB9C4E41E}"/>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5" name="Gruppieren 4">
            <a:extLst>
              <a:ext uri="{FF2B5EF4-FFF2-40B4-BE49-F238E27FC236}">
                <a16:creationId xmlns:a16="http://schemas.microsoft.com/office/drawing/2014/main" id="{94324798-94D9-A78D-9633-B09B0F84BA2C}"/>
              </a:ext>
            </a:extLst>
          </xdr:cNvPr>
          <xdr:cNvGrpSpPr/>
        </xdr:nvGrpSpPr>
        <xdr:grpSpPr>
          <a:xfrm>
            <a:off x="3002077" y="8370055"/>
            <a:ext cx="2166719" cy="3420000"/>
            <a:chOff x="-2520684" y="5608320"/>
            <a:chExt cx="2166719" cy="3420000"/>
          </a:xfrm>
        </xdr:grpSpPr>
        <xdr:sp macro="" textlink="">
          <xdr:nvSpPr>
            <xdr:cNvPr id="15" name="Rechteck 14">
              <a:hlinkClick xmlns:r="http://schemas.openxmlformats.org/officeDocument/2006/relationships" r:id="rId5"/>
              <a:extLst>
                <a:ext uri="{FF2B5EF4-FFF2-40B4-BE49-F238E27FC236}">
                  <a16:creationId xmlns:a16="http://schemas.microsoft.com/office/drawing/2014/main" id="{3C577BFA-ADD6-2123-E254-966148BE2285}"/>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6" name="Textfeld 69">
              <a:extLst>
                <a:ext uri="{FF2B5EF4-FFF2-40B4-BE49-F238E27FC236}">
                  <a16:creationId xmlns:a16="http://schemas.microsoft.com/office/drawing/2014/main" id="{D9EC8AEE-34B0-7535-FE25-56F24EFFED9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 name="Gruppieren 5">
            <a:extLst>
              <a:ext uri="{FF2B5EF4-FFF2-40B4-BE49-F238E27FC236}">
                <a16:creationId xmlns:a16="http://schemas.microsoft.com/office/drawing/2014/main" id="{6CADC023-57B9-1C8C-8CAB-512B5A14164C}"/>
              </a:ext>
            </a:extLst>
          </xdr:cNvPr>
          <xdr:cNvGrpSpPr/>
        </xdr:nvGrpSpPr>
        <xdr:grpSpPr>
          <a:xfrm>
            <a:off x="5908189" y="8400535"/>
            <a:ext cx="2166719" cy="3420000"/>
            <a:chOff x="-2520684" y="5608320"/>
            <a:chExt cx="2166719" cy="3420000"/>
          </a:xfrm>
        </xdr:grpSpPr>
        <xdr:sp macro="" textlink="">
          <xdr:nvSpPr>
            <xdr:cNvPr id="13" name="Rechteck 12">
              <a:hlinkClick xmlns:r="http://schemas.openxmlformats.org/officeDocument/2006/relationships" r:id="rId7"/>
              <a:extLst>
                <a:ext uri="{FF2B5EF4-FFF2-40B4-BE49-F238E27FC236}">
                  <a16:creationId xmlns:a16="http://schemas.microsoft.com/office/drawing/2014/main" id="{B7117D90-626A-48F3-2BFE-0D776BF2A83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14" name="Textfeld 67">
              <a:extLst>
                <a:ext uri="{FF2B5EF4-FFF2-40B4-BE49-F238E27FC236}">
                  <a16:creationId xmlns:a16="http://schemas.microsoft.com/office/drawing/2014/main" id="{B054287B-5258-FE90-76BF-50A99769B2DC}"/>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7" name="Gruppieren 6">
            <a:extLst>
              <a:ext uri="{FF2B5EF4-FFF2-40B4-BE49-F238E27FC236}">
                <a16:creationId xmlns:a16="http://schemas.microsoft.com/office/drawing/2014/main" id="{5A279CB5-0B3D-2144-A8E0-E4F7D0F42612}"/>
              </a:ext>
            </a:extLst>
          </xdr:cNvPr>
          <xdr:cNvGrpSpPr/>
        </xdr:nvGrpSpPr>
        <xdr:grpSpPr>
          <a:xfrm>
            <a:off x="8814301" y="8400536"/>
            <a:ext cx="2166719" cy="3420000"/>
            <a:chOff x="-2520684" y="5608320"/>
            <a:chExt cx="2166719" cy="3420000"/>
          </a:xfrm>
        </xdr:grpSpPr>
        <xdr:sp macro="" textlink="">
          <xdr:nvSpPr>
            <xdr:cNvPr id="11" name="Rechteck 10">
              <a:hlinkClick xmlns:r="http://schemas.openxmlformats.org/officeDocument/2006/relationships" r:id="rId9"/>
              <a:extLst>
                <a:ext uri="{FF2B5EF4-FFF2-40B4-BE49-F238E27FC236}">
                  <a16:creationId xmlns:a16="http://schemas.microsoft.com/office/drawing/2014/main" id="{EE4736EE-4677-B619-AD7D-93382FECAEF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12" name="Textfeld 65">
              <a:extLst>
                <a:ext uri="{FF2B5EF4-FFF2-40B4-BE49-F238E27FC236}">
                  <a16:creationId xmlns:a16="http://schemas.microsoft.com/office/drawing/2014/main" id="{2E760D67-6447-6A8A-338C-D6D4FD45135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8" name="Gruppieren 7">
            <a:extLst>
              <a:ext uri="{FF2B5EF4-FFF2-40B4-BE49-F238E27FC236}">
                <a16:creationId xmlns:a16="http://schemas.microsoft.com/office/drawing/2014/main" id="{76EC4FE2-31FC-31C9-C443-AE3FB677FD84}"/>
              </a:ext>
            </a:extLst>
          </xdr:cNvPr>
          <xdr:cNvGrpSpPr/>
        </xdr:nvGrpSpPr>
        <xdr:grpSpPr>
          <a:xfrm>
            <a:off x="11720414" y="8400535"/>
            <a:ext cx="2166719" cy="3420000"/>
            <a:chOff x="-2520684" y="5608320"/>
            <a:chExt cx="2166719" cy="3420000"/>
          </a:xfrm>
        </xdr:grpSpPr>
        <xdr:sp macro="" textlink="">
          <xdr:nvSpPr>
            <xdr:cNvPr id="9" name="Rechteck 8">
              <a:hlinkClick xmlns:r="http://schemas.openxmlformats.org/officeDocument/2006/relationships" r:id="rId11"/>
              <a:extLst>
                <a:ext uri="{FF2B5EF4-FFF2-40B4-BE49-F238E27FC236}">
                  <a16:creationId xmlns:a16="http://schemas.microsoft.com/office/drawing/2014/main" id="{13B4E7A0-DF40-7F23-D5E5-A98785B1DC4E}"/>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10" name="Textfeld 63">
              <a:extLst>
                <a:ext uri="{FF2B5EF4-FFF2-40B4-BE49-F238E27FC236}">
                  <a16:creationId xmlns:a16="http://schemas.microsoft.com/office/drawing/2014/main" id="{1DCE6D22-E850-2707-C3D9-DC54A93EB14A}"/>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479312</xdr:colOff>
      <xdr:row>2</xdr:row>
      <xdr:rowOff>749192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CDD0A97-D817-453F-8A0C-29ECD3BB38B0}"/>
            </a:ext>
          </a:extLst>
        </xdr:cNvPr>
        <xdr:cNvPicPr>
          <a:picLocks noChangeAspect="1"/>
        </xdr:cNvPicPr>
      </xdr:nvPicPr>
      <xdr:blipFill>
        <a:blip xmlns:r="http://schemas.openxmlformats.org/officeDocument/2006/relationships" r:embed="rId13"/>
        <a:stretch>
          <a:fillRect/>
        </a:stretch>
      </xdr:blipFill>
      <xdr:spPr bwMode="black">
        <a:xfrm>
          <a:off x="17548860" y="350520"/>
          <a:ext cx="2308112" cy="749192"/>
        </a:xfrm>
        <a:prstGeom prst="rect">
          <a:avLst/>
        </a:prstGeom>
      </xdr:spPr>
    </xdr:pic>
    <xdr:clientData/>
  </xdr:twoCellAnchor>
  <xdr:twoCellAnchor editAs="absolute">
    <xdr:from>
      <xdr:col>2</xdr:col>
      <xdr:colOff>0</xdr:colOff>
      <xdr:row>29</xdr:row>
      <xdr:rowOff>0</xdr:rowOff>
    </xdr:from>
    <xdr:to>
      <xdr:col>21</xdr:col>
      <xdr:colOff>443735</xdr:colOff>
      <xdr:row>78</xdr:row>
      <xdr:rowOff>97363</xdr:rowOff>
    </xdr:to>
    <xdr:grpSp>
      <xdr:nvGrpSpPr>
        <xdr:cNvPr id="22" name="Gruppieren 21">
          <a:extLst>
            <a:ext uri="{FF2B5EF4-FFF2-40B4-BE49-F238E27FC236}">
              <a16:creationId xmlns:a16="http://schemas.microsoft.com/office/drawing/2014/main" id="{1F908534-BFB9-4D5B-9467-3C48DC42CAF7}"/>
            </a:ext>
          </a:extLst>
        </xdr:cNvPr>
        <xdr:cNvGrpSpPr/>
      </xdr:nvGrpSpPr>
      <xdr:grpSpPr>
        <a:xfrm>
          <a:off x="1099457" y="6422571"/>
          <a:ext cx="18024164" cy="8631763"/>
          <a:chOff x="1885330" y="10163463"/>
          <a:chExt cx="17818605" cy="9321834"/>
        </a:xfrm>
      </xdr:grpSpPr>
      <xdr:grpSp>
        <xdr:nvGrpSpPr>
          <xdr:cNvPr id="23" name="Gruppieren 22">
            <a:extLst>
              <a:ext uri="{FF2B5EF4-FFF2-40B4-BE49-F238E27FC236}">
                <a16:creationId xmlns:a16="http://schemas.microsoft.com/office/drawing/2014/main" id="{AECD564A-AF97-F160-4B7B-172110A5B3C5}"/>
              </a:ext>
            </a:extLst>
          </xdr:cNvPr>
          <xdr:cNvGrpSpPr/>
        </xdr:nvGrpSpPr>
        <xdr:grpSpPr>
          <a:xfrm>
            <a:off x="1885330" y="10163463"/>
            <a:ext cx="4013278" cy="4026164"/>
            <a:chOff x="1885330" y="10163463"/>
            <a:chExt cx="4013278" cy="4026164"/>
          </a:xfrm>
        </xdr:grpSpPr>
        <xdr:sp macro="" textlink="">
          <xdr:nvSpPr>
            <xdr:cNvPr id="67" name="Rechteck 66">
              <a:extLst>
                <a:ext uri="{FF2B5EF4-FFF2-40B4-BE49-F238E27FC236}">
                  <a16:creationId xmlns:a16="http://schemas.microsoft.com/office/drawing/2014/main" id="{0A022BCD-2ED2-A181-C660-60C93C118A61}"/>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68" name="Rechteck 67">
              <a:hlinkClick xmlns:r="http://schemas.openxmlformats.org/officeDocument/2006/relationships" r:id="rId14"/>
              <a:extLst>
                <a:ext uri="{FF2B5EF4-FFF2-40B4-BE49-F238E27FC236}">
                  <a16:creationId xmlns:a16="http://schemas.microsoft.com/office/drawing/2014/main" id="{34FC2410-22B0-E8D7-5E50-F94E1167F9F4}"/>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69" name="Rechteck 68">
              <a:hlinkClick xmlns:r="http://schemas.openxmlformats.org/officeDocument/2006/relationships" r:id="rId15"/>
              <a:extLst>
                <a:ext uri="{FF2B5EF4-FFF2-40B4-BE49-F238E27FC236}">
                  <a16:creationId xmlns:a16="http://schemas.microsoft.com/office/drawing/2014/main" id="{38FCECD9-7D59-0EDD-A0BD-F051DB1EF4F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70" name="Rechteck 69">
              <a:hlinkClick xmlns:r="http://schemas.openxmlformats.org/officeDocument/2006/relationships" r:id="rId16"/>
              <a:extLst>
                <a:ext uri="{FF2B5EF4-FFF2-40B4-BE49-F238E27FC236}">
                  <a16:creationId xmlns:a16="http://schemas.microsoft.com/office/drawing/2014/main" id="{AFA0E910-FE42-2C8C-E80D-65A4D4E3A1BB}"/>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71" name="Rechteck 70">
              <a:hlinkClick xmlns:r="http://schemas.openxmlformats.org/officeDocument/2006/relationships" r:id="rId17"/>
              <a:extLst>
                <a:ext uri="{FF2B5EF4-FFF2-40B4-BE49-F238E27FC236}">
                  <a16:creationId xmlns:a16="http://schemas.microsoft.com/office/drawing/2014/main" id="{9E0D9545-1730-B577-9398-60B1997CB168}"/>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72" name="Rechteck 71">
              <a:hlinkClick xmlns:r="http://schemas.openxmlformats.org/officeDocument/2006/relationships" r:id="rId18"/>
              <a:extLst>
                <a:ext uri="{FF2B5EF4-FFF2-40B4-BE49-F238E27FC236}">
                  <a16:creationId xmlns:a16="http://schemas.microsoft.com/office/drawing/2014/main" id="{92768DAC-69C4-6202-E2FD-EFF3C39D7264}"/>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73" name="Rechteck 72">
              <a:hlinkClick xmlns:r="http://schemas.openxmlformats.org/officeDocument/2006/relationships" r:id="rId19"/>
              <a:extLst>
                <a:ext uri="{FF2B5EF4-FFF2-40B4-BE49-F238E27FC236}">
                  <a16:creationId xmlns:a16="http://schemas.microsoft.com/office/drawing/2014/main" id="{5779333C-778D-5994-B336-00AD82ADC18F}"/>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74" name="Rechteck 73">
              <a:hlinkClick xmlns:r="http://schemas.openxmlformats.org/officeDocument/2006/relationships" r:id="rId20"/>
              <a:extLst>
                <a:ext uri="{FF2B5EF4-FFF2-40B4-BE49-F238E27FC236}">
                  <a16:creationId xmlns:a16="http://schemas.microsoft.com/office/drawing/2014/main" id="{864C62CA-4201-B0BE-866F-28DA9C759FCB}"/>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75" name="Rechteck 74">
              <a:hlinkClick xmlns:r="http://schemas.openxmlformats.org/officeDocument/2006/relationships" r:id="rId21"/>
              <a:extLst>
                <a:ext uri="{FF2B5EF4-FFF2-40B4-BE49-F238E27FC236}">
                  <a16:creationId xmlns:a16="http://schemas.microsoft.com/office/drawing/2014/main" id="{4F2C267F-6269-EE97-57B4-D24AD9AAB0CC}"/>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sp macro="" textlink="">
          <xdr:nvSpPr>
            <xdr:cNvPr id="76" name="Rechteck 75">
              <a:hlinkClick xmlns:r="http://schemas.openxmlformats.org/officeDocument/2006/relationships" r:id="rId22"/>
              <a:extLst>
                <a:ext uri="{FF2B5EF4-FFF2-40B4-BE49-F238E27FC236}">
                  <a16:creationId xmlns:a16="http://schemas.microsoft.com/office/drawing/2014/main" id="{2DDF0AC7-6B6B-9D4F-FAF0-65C001D0E47E}"/>
                </a:ext>
              </a:extLst>
            </xdr:cNvPr>
            <xdr:cNvSpPr/>
          </xdr:nvSpPr>
          <xdr:spPr>
            <a:xfrm>
              <a:off x="1896218" y="13889210"/>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grpSp>
        <xdr:nvGrpSpPr>
          <xdr:cNvPr id="24" name="Gruppieren 23">
            <a:extLst>
              <a:ext uri="{FF2B5EF4-FFF2-40B4-BE49-F238E27FC236}">
                <a16:creationId xmlns:a16="http://schemas.microsoft.com/office/drawing/2014/main" id="{695D6B47-A3DE-4B46-F56B-2D9DCD3180DF}"/>
              </a:ext>
            </a:extLst>
          </xdr:cNvPr>
          <xdr:cNvGrpSpPr/>
        </xdr:nvGrpSpPr>
        <xdr:grpSpPr>
          <a:xfrm>
            <a:off x="7845595" y="10163463"/>
            <a:ext cx="3447963" cy="2988090"/>
            <a:chOff x="8218340" y="10163463"/>
            <a:chExt cx="3447963" cy="2988090"/>
          </a:xfrm>
        </xdr:grpSpPr>
        <xdr:sp macro="" textlink="">
          <xdr:nvSpPr>
            <xdr:cNvPr id="61" name="Rechteck 60">
              <a:extLst>
                <a:ext uri="{FF2B5EF4-FFF2-40B4-BE49-F238E27FC236}">
                  <a16:creationId xmlns:a16="http://schemas.microsoft.com/office/drawing/2014/main" id="{8E9EE1B1-F152-1185-0869-06281EF77034}"/>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62" name="Rechteck 61">
              <a:hlinkClick xmlns:r="http://schemas.openxmlformats.org/officeDocument/2006/relationships" r:id="rId3"/>
              <a:extLst>
                <a:ext uri="{FF2B5EF4-FFF2-40B4-BE49-F238E27FC236}">
                  <a16:creationId xmlns:a16="http://schemas.microsoft.com/office/drawing/2014/main" id="{CBB68511-FF42-0E12-127E-CA452AEBEF1C}"/>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63" name="Rechteck 62">
              <a:hlinkClick xmlns:r="http://schemas.openxmlformats.org/officeDocument/2006/relationships" r:id="rId23"/>
              <a:extLst>
                <a:ext uri="{FF2B5EF4-FFF2-40B4-BE49-F238E27FC236}">
                  <a16:creationId xmlns:a16="http://schemas.microsoft.com/office/drawing/2014/main" id="{B2A7D7A3-079E-C7A4-8719-80F49D6DACF7}"/>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64" name="Rechteck 63">
              <a:hlinkClick xmlns:r="http://schemas.openxmlformats.org/officeDocument/2006/relationships" r:id="rId24"/>
              <a:extLst>
                <a:ext uri="{FF2B5EF4-FFF2-40B4-BE49-F238E27FC236}">
                  <a16:creationId xmlns:a16="http://schemas.microsoft.com/office/drawing/2014/main" id="{5FEEB94E-CD01-2012-5401-56CD69589FA1}"/>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65" name="Rechteck 64">
              <a:hlinkClick xmlns:r="http://schemas.openxmlformats.org/officeDocument/2006/relationships" r:id="rId25"/>
              <a:extLst>
                <a:ext uri="{FF2B5EF4-FFF2-40B4-BE49-F238E27FC236}">
                  <a16:creationId xmlns:a16="http://schemas.microsoft.com/office/drawing/2014/main" id="{8D2C832B-8658-1AFE-985A-5BCBEBA48A62}"/>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66" name="Rechteck 65">
              <a:hlinkClick xmlns:r="http://schemas.openxmlformats.org/officeDocument/2006/relationships" r:id="rId26"/>
              <a:extLst>
                <a:ext uri="{FF2B5EF4-FFF2-40B4-BE49-F238E27FC236}">
                  <a16:creationId xmlns:a16="http://schemas.microsoft.com/office/drawing/2014/main" id="{07628661-2F35-0F6E-0C4A-A14C5F904B8E}"/>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25" name="Gruppieren 24">
            <a:extLst>
              <a:ext uri="{FF2B5EF4-FFF2-40B4-BE49-F238E27FC236}">
                <a16:creationId xmlns:a16="http://schemas.microsoft.com/office/drawing/2014/main" id="{941C6FA8-2524-E4CD-4758-DEE4CA9B1292}"/>
              </a:ext>
            </a:extLst>
          </xdr:cNvPr>
          <xdr:cNvGrpSpPr/>
        </xdr:nvGrpSpPr>
        <xdr:grpSpPr>
          <a:xfrm>
            <a:off x="13251433" y="10163463"/>
            <a:ext cx="6452502" cy="5033976"/>
            <a:chOff x="13251433" y="10228620"/>
            <a:chExt cx="6452502" cy="5033976"/>
          </a:xfrm>
        </xdr:grpSpPr>
        <xdr:sp macro="" textlink="">
          <xdr:nvSpPr>
            <xdr:cNvPr id="47" name="Rechteck 46">
              <a:extLst>
                <a:ext uri="{FF2B5EF4-FFF2-40B4-BE49-F238E27FC236}">
                  <a16:creationId xmlns:a16="http://schemas.microsoft.com/office/drawing/2014/main" id="{88BC3F1B-BA96-0300-0C9A-F33CA7447582}"/>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48" name="Rechteck 47">
              <a:hlinkClick xmlns:r="http://schemas.openxmlformats.org/officeDocument/2006/relationships" r:id="rId5"/>
              <a:extLst>
                <a:ext uri="{FF2B5EF4-FFF2-40B4-BE49-F238E27FC236}">
                  <a16:creationId xmlns:a16="http://schemas.microsoft.com/office/drawing/2014/main" id="{D3254040-5F49-63DC-7109-73A69E40C6B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49" name="Rechteck 48">
              <a:hlinkClick xmlns:r="http://schemas.openxmlformats.org/officeDocument/2006/relationships" r:id="rId27"/>
              <a:extLst>
                <a:ext uri="{FF2B5EF4-FFF2-40B4-BE49-F238E27FC236}">
                  <a16:creationId xmlns:a16="http://schemas.microsoft.com/office/drawing/2014/main" id="{78F505D4-11A0-2A63-9237-DC0713C072C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50" name="Rechteck 49">
              <a:hlinkClick xmlns:r="http://schemas.openxmlformats.org/officeDocument/2006/relationships" r:id="rId28"/>
              <a:extLst>
                <a:ext uri="{FF2B5EF4-FFF2-40B4-BE49-F238E27FC236}">
                  <a16:creationId xmlns:a16="http://schemas.microsoft.com/office/drawing/2014/main" id="{AB337630-1A38-87AB-972C-154FD970E1F9}"/>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51" name="Rechteck 50">
              <a:hlinkClick xmlns:r="http://schemas.openxmlformats.org/officeDocument/2006/relationships" r:id="rId29"/>
              <a:extLst>
                <a:ext uri="{FF2B5EF4-FFF2-40B4-BE49-F238E27FC236}">
                  <a16:creationId xmlns:a16="http://schemas.microsoft.com/office/drawing/2014/main" id="{7C02EBA2-A2B5-1289-4A32-5B6E170E8BF6}"/>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52" name="Rechteck 51">
              <a:hlinkClick xmlns:r="http://schemas.openxmlformats.org/officeDocument/2006/relationships" r:id="rId30"/>
              <a:extLst>
                <a:ext uri="{FF2B5EF4-FFF2-40B4-BE49-F238E27FC236}">
                  <a16:creationId xmlns:a16="http://schemas.microsoft.com/office/drawing/2014/main" id="{C8FBF04F-84A6-FB2C-9F55-5B10C400E731}"/>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53" name="Rechteck 52">
              <a:hlinkClick xmlns:r="http://schemas.openxmlformats.org/officeDocument/2006/relationships" r:id="rId31"/>
              <a:extLst>
                <a:ext uri="{FF2B5EF4-FFF2-40B4-BE49-F238E27FC236}">
                  <a16:creationId xmlns:a16="http://schemas.microsoft.com/office/drawing/2014/main" id="{DA899172-DFDB-D752-DD80-6E00A52AC564}"/>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54" name="Rechteck 53">
              <a:hlinkClick xmlns:r="http://schemas.openxmlformats.org/officeDocument/2006/relationships" r:id="rId32"/>
              <a:extLst>
                <a:ext uri="{FF2B5EF4-FFF2-40B4-BE49-F238E27FC236}">
                  <a16:creationId xmlns:a16="http://schemas.microsoft.com/office/drawing/2014/main" id="{5FA034E1-B747-6002-E08F-7AD38EECF98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55" name="Rechteck 54">
              <a:hlinkClick xmlns:r="http://schemas.openxmlformats.org/officeDocument/2006/relationships" r:id="rId33"/>
              <a:extLst>
                <a:ext uri="{FF2B5EF4-FFF2-40B4-BE49-F238E27FC236}">
                  <a16:creationId xmlns:a16="http://schemas.microsoft.com/office/drawing/2014/main" id="{B5678AFC-3FD7-C6BD-ACC8-87AA86EADF7E}"/>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56" name="Rechteck 55">
              <a:hlinkClick xmlns:r="http://schemas.openxmlformats.org/officeDocument/2006/relationships" r:id="rId34"/>
              <a:extLst>
                <a:ext uri="{FF2B5EF4-FFF2-40B4-BE49-F238E27FC236}">
                  <a16:creationId xmlns:a16="http://schemas.microsoft.com/office/drawing/2014/main" id="{34C5DB6F-E424-CD56-A97B-39F3CD96F488}"/>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57" name="Rechteck 56">
              <a:hlinkClick xmlns:r="http://schemas.openxmlformats.org/officeDocument/2006/relationships" r:id="rId35"/>
              <a:extLst>
                <a:ext uri="{FF2B5EF4-FFF2-40B4-BE49-F238E27FC236}">
                  <a16:creationId xmlns:a16="http://schemas.microsoft.com/office/drawing/2014/main" id="{918C7F49-EB4F-127E-142D-F6BE6179C8A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58" name="Rechteck 57">
              <a:hlinkClick xmlns:r="http://schemas.openxmlformats.org/officeDocument/2006/relationships" r:id="rId36"/>
              <a:extLst>
                <a:ext uri="{FF2B5EF4-FFF2-40B4-BE49-F238E27FC236}">
                  <a16:creationId xmlns:a16="http://schemas.microsoft.com/office/drawing/2014/main" id="{4A78F047-3E4A-533C-CDB9-9668A8F73D9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59" name="Rechteck 58">
              <a:hlinkClick xmlns:r="http://schemas.openxmlformats.org/officeDocument/2006/relationships" r:id="rId37"/>
              <a:extLst>
                <a:ext uri="{FF2B5EF4-FFF2-40B4-BE49-F238E27FC236}">
                  <a16:creationId xmlns:a16="http://schemas.microsoft.com/office/drawing/2014/main" id="{BFF19386-7F9A-C878-FD5A-0BF8BE317803}"/>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60" name="Rechteck 59">
              <a:hlinkClick xmlns:r="http://schemas.openxmlformats.org/officeDocument/2006/relationships" r:id="rId38"/>
              <a:extLst>
                <a:ext uri="{FF2B5EF4-FFF2-40B4-BE49-F238E27FC236}">
                  <a16:creationId xmlns:a16="http://schemas.microsoft.com/office/drawing/2014/main" id="{5D625540-DC96-C262-C924-23F1A632036F}"/>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26" name="Gruppieren 25">
            <a:extLst>
              <a:ext uri="{FF2B5EF4-FFF2-40B4-BE49-F238E27FC236}">
                <a16:creationId xmlns:a16="http://schemas.microsoft.com/office/drawing/2014/main" id="{9C33EDE7-9D92-2DC5-94D6-2CD2ED97256C}"/>
              </a:ext>
            </a:extLst>
          </xdr:cNvPr>
          <xdr:cNvGrpSpPr/>
        </xdr:nvGrpSpPr>
        <xdr:grpSpPr>
          <a:xfrm>
            <a:off x="1885330" y="16241471"/>
            <a:ext cx="3791570" cy="2988090"/>
            <a:chOff x="1885330" y="16241471"/>
            <a:chExt cx="3791570" cy="2988090"/>
          </a:xfrm>
        </xdr:grpSpPr>
        <xdr:sp macro="" textlink="">
          <xdr:nvSpPr>
            <xdr:cNvPr id="41" name="Rechteck 40">
              <a:hlinkClick xmlns:r="http://schemas.openxmlformats.org/officeDocument/2006/relationships" r:id="rId39"/>
              <a:extLst>
                <a:ext uri="{FF2B5EF4-FFF2-40B4-BE49-F238E27FC236}">
                  <a16:creationId xmlns:a16="http://schemas.microsoft.com/office/drawing/2014/main" id="{44C76407-C671-EE1F-1D3B-FEF120001825}"/>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42" name="Rechteck 41">
              <a:extLst>
                <a:ext uri="{FF2B5EF4-FFF2-40B4-BE49-F238E27FC236}">
                  <a16:creationId xmlns:a16="http://schemas.microsoft.com/office/drawing/2014/main" id="{04F25828-BEC5-38C4-E0AB-3B42A8579732}"/>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43" name="Rechteck 42">
              <a:hlinkClick xmlns:r="http://schemas.openxmlformats.org/officeDocument/2006/relationships" r:id="rId7"/>
              <a:extLst>
                <a:ext uri="{FF2B5EF4-FFF2-40B4-BE49-F238E27FC236}">
                  <a16:creationId xmlns:a16="http://schemas.microsoft.com/office/drawing/2014/main" id="{FAD8E38D-47B6-1A62-D69D-F2A399806C8F}"/>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44" name="Rechteck 43">
              <a:hlinkClick xmlns:r="http://schemas.openxmlformats.org/officeDocument/2006/relationships" r:id="rId40"/>
              <a:extLst>
                <a:ext uri="{FF2B5EF4-FFF2-40B4-BE49-F238E27FC236}">
                  <a16:creationId xmlns:a16="http://schemas.microsoft.com/office/drawing/2014/main" id="{EBCEEBDA-9809-A8CD-5785-3880ADFD4DCB}"/>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45" name="Rechteck 44">
              <a:hlinkClick xmlns:r="http://schemas.openxmlformats.org/officeDocument/2006/relationships" r:id="rId41"/>
              <a:extLst>
                <a:ext uri="{FF2B5EF4-FFF2-40B4-BE49-F238E27FC236}">
                  <a16:creationId xmlns:a16="http://schemas.microsoft.com/office/drawing/2014/main" id="{96A11EF0-6689-4A60-03AE-A4C35DE715F1}"/>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46" name="Rechteck 45">
              <a:hlinkClick xmlns:r="http://schemas.openxmlformats.org/officeDocument/2006/relationships" r:id="rId42"/>
              <a:extLst>
                <a:ext uri="{FF2B5EF4-FFF2-40B4-BE49-F238E27FC236}">
                  <a16:creationId xmlns:a16="http://schemas.microsoft.com/office/drawing/2014/main" id="{3B84A108-45F5-B083-C3AE-2BF49B361D2D}"/>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27" name="Gruppieren 26">
            <a:extLst>
              <a:ext uri="{FF2B5EF4-FFF2-40B4-BE49-F238E27FC236}">
                <a16:creationId xmlns:a16="http://schemas.microsoft.com/office/drawing/2014/main" id="{22E74C95-3ABD-4EDC-7A47-5030A220E7FE}"/>
              </a:ext>
            </a:extLst>
          </xdr:cNvPr>
          <xdr:cNvGrpSpPr/>
        </xdr:nvGrpSpPr>
        <xdr:grpSpPr>
          <a:xfrm>
            <a:off x="7845595" y="16241471"/>
            <a:ext cx="3537624" cy="3243826"/>
            <a:chOff x="8218340" y="16241471"/>
            <a:chExt cx="3537624" cy="3243826"/>
          </a:xfrm>
        </xdr:grpSpPr>
        <xdr:sp macro="" textlink="">
          <xdr:nvSpPr>
            <xdr:cNvPr id="34" name="Rechteck 33">
              <a:extLst>
                <a:ext uri="{FF2B5EF4-FFF2-40B4-BE49-F238E27FC236}">
                  <a16:creationId xmlns:a16="http://schemas.microsoft.com/office/drawing/2014/main" id="{053B5209-3FA2-B819-C624-05623194A7FE}"/>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35" name="Rechteck 34">
              <a:hlinkClick xmlns:r="http://schemas.openxmlformats.org/officeDocument/2006/relationships" r:id="rId9"/>
              <a:extLst>
                <a:ext uri="{FF2B5EF4-FFF2-40B4-BE49-F238E27FC236}">
                  <a16:creationId xmlns:a16="http://schemas.microsoft.com/office/drawing/2014/main" id="{4044E44A-5C6B-DDFD-8D86-59E02E423A93}"/>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6" name="Rechteck 35">
              <a:hlinkClick xmlns:r="http://schemas.openxmlformats.org/officeDocument/2006/relationships" r:id="rId43"/>
              <a:extLst>
                <a:ext uri="{FF2B5EF4-FFF2-40B4-BE49-F238E27FC236}">
                  <a16:creationId xmlns:a16="http://schemas.microsoft.com/office/drawing/2014/main" id="{80111B93-187E-12FA-3E07-91997298465B}"/>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37" name="Rechteck 36">
              <a:hlinkClick xmlns:r="http://schemas.openxmlformats.org/officeDocument/2006/relationships" r:id="rId44"/>
              <a:extLst>
                <a:ext uri="{FF2B5EF4-FFF2-40B4-BE49-F238E27FC236}">
                  <a16:creationId xmlns:a16="http://schemas.microsoft.com/office/drawing/2014/main" id="{8C5B17DE-62C1-0F27-397F-51B99288859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38" name="Rechteck 37">
              <a:hlinkClick xmlns:r="http://schemas.openxmlformats.org/officeDocument/2006/relationships" r:id="rId45"/>
              <a:extLst>
                <a:ext uri="{FF2B5EF4-FFF2-40B4-BE49-F238E27FC236}">
                  <a16:creationId xmlns:a16="http://schemas.microsoft.com/office/drawing/2014/main" id="{0558967F-CA51-F684-7A93-F18D4C407A48}"/>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39" name="Rechteck 38">
              <a:hlinkClick xmlns:r="http://schemas.openxmlformats.org/officeDocument/2006/relationships" r:id="rId46"/>
              <a:extLst>
                <a:ext uri="{FF2B5EF4-FFF2-40B4-BE49-F238E27FC236}">
                  <a16:creationId xmlns:a16="http://schemas.microsoft.com/office/drawing/2014/main" id="{42E1F75B-187F-E422-3526-780B6577C067}"/>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40" name="Rechteck 39">
              <a:hlinkClick xmlns:r="http://schemas.openxmlformats.org/officeDocument/2006/relationships" r:id="rId47"/>
              <a:extLst>
                <a:ext uri="{FF2B5EF4-FFF2-40B4-BE49-F238E27FC236}">
                  <a16:creationId xmlns:a16="http://schemas.microsoft.com/office/drawing/2014/main" id="{E247240F-C127-FD6B-F19F-2279D3D5979E}"/>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28" name="Gruppieren 27">
            <a:extLst>
              <a:ext uri="{FF2B5EF4-FFF2-40B4-BE49-F238E27FC236}">
                <a16:creationId xmlns:a16="http://schemas.microsoft.com/office/drawing/2014/main" id="{02D6706B-9388-478E-C214-E6ADF7C18E25}"/>
              </a:ext>
            </a:extLst>
          </xdr:cNvPr>
          <xdr:cNvGrpSpPr/>
        </xdr:nvGrpSpPr>
        <xdr:grpSpPr>
          <a:xfrm>
            <a:off x="13251433" y="16241471"/>
            <a:ext cx="4155906" cy="2732354"/>
            <a:chOff x="13251433" y="16241471"/>
            <a:chExt cx="4155906" cy="2732354"/>
          </a:xfrm>
        </xdr:grpSpPr>
        <xdr:sp macro="" textlink="">
          <xdr:nvSpPr>
            <xdr:cNvPr id="29" name="Rechteck 28">
              <a:extLst>
                <a:ext uri="{FF2B5EF4-FFF2-40B4-BE49-F238E27FC236}">
                  <a16:creationId xmlns:a16="http://schemas.microsoft.com/office/drawing/2014/main" id="{0D6F2259-F5CE-64D3-F25F-00DDC6D17CB9}"/>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30" name="Rechteck 29">
              <a:hlinkClick xmlns:r="http://schemas.openxmlformats.org/officeDocument/2006/relationships" r:id="rId48"/>
              <a:extLst>
                <a:ext uri="{FF2B5EF4-FFF2-40B4-BE49-F238E27FC236}">
                  <a16:creationId xmlns:a16="http://schemas.microsoft.com/office/drawing/2014/main" id="{D2E9268B-7B05-66F9-124E-F659D8AEFEE8}"/>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31" name="Rechteck 30">
              <a:hlinkClick xmlns:r="http://schemas.openxmlformats.org/officeDocument/2006/relationships" r:id="rId11"/>
              <a:extLst>
                <a:ext uri="{FF2B5EF4-FFF2-40B4-BE49-F238E27FC236}">
                  <a16:creationId xmlns:a16="http://schemas.microsoft.com/office/drawing/2014/main" id="{9F5245DD-A036-0474-3744-38F4B65C10D5}"/>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32" name="Rechteck 31">
              <a:hlinkClick xmlns:r="http://schemas.openxmlformats.org/officeDocument/2006/relationships" r:id="rId49"/>
              <a:extLst>
                <a:ext uri="{FF2B5EF4-FFF2-40B4-BE49-F238E27FC236}">
                  <a16:creationId xmlns:a16="http://schemas.microsoft.com/office/drawing/2014/main" id="{C737ECCF-A376-97E3-0698-4358C8B2D0AD}"/>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33" name="Rechteck 32">
              <a:hlinkClick xmlns:r="http://schemas.openxmlformats.org/officeDocument/2006/relationships" r:id="rId50"/>
              <a:extLst>
                <a:ext uri="{FF2B5EF4-FFF2-40B4-BE49-F238E27FC236}">
                  <a16:creationId xmlns:a16="http://schemas.microsoft.com/office/drawing/2014/main" id="{973EE77C-5B46-F5AC-19AA-C0E4C6141DFC}"/>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7440EE54-7035-466E-BF27-F62CCF478D6D}"/>
            </a:ext>
          </a:extLst>
        </xdr:cNvPr>
        <xdr:cNvPicPr>
          <a:picLocks noChangeAspect="1"/>
        </xdr:cNvPicPr>
      </xdr:nvPicPr>
      <xdr:blipFill>
        <a:blip xmlns:r="http://schemas.openxmlformats.org/officeDocument/2006/relationships" r:embed="rId1"/>
        <a:stretch>
          <a:fillRect/>
        </a:stretch>
      </xdr:blipFill>
      <xdr:spPr bwMode="black">
        <a:xfrm>
          <a:off x="24124920" y="350520"/>
          <a:ext cx="2306842" cy="749192"/>
        </a:xfrm>
        <a:prstGeom prst="rect">
          <a:avLst/>
        </a:prstGeom>
      </xdr:spPr>
    </xdr:pic>
    <xdr:clientData/>
  </xdr:twoCellAnchor>
  <xdr:twoCellAnchor editAs="absolute">
    <xdr:from>
      <xdr:col>1</xdr:col>
      <xdr:colOff>0</xdr:colOff>
      <xdr:row>18</xdr:row>
      <xdr:rowOff>0</xdr:rowOff>
    </xdr:from>
    <xdr:to>
      <xdr:col>1</xdr:col>
      <xdr:colOff>749437</xdr:colOff>
      <xdr:row>19</xdr:row>
      <xdr:rowOff>149829</xdr:rowOff>
    </xdr:to>
    <xdr:grpSp>
      <xdr:nvGrpSpPr>
        <xdr:cNvPr id="3" name="Gruppieren 2">
          <a:extLst>
            <a:ext uri="{FF2B5EF4-FFF2-40B4-BE49-F238E27FC236}">
              <a16:creationId xmlns:a16="http://schemas.microsoft.com/office/drawing/2014/main" id="{B47D717F-0DE4-4774-BE3B-F81E96793B95}"/>
            </a:ext>
          </a:extLst>
        </xdr:cNvPr>
        <xdr:cNvGrpSpPr>
          <a:grpSpLocks noChangeAspect="1"/>
        </xdr:cNvGrpSpPr>
      </xdr:nvGrpSpPr>
      <xdr:grpSpPr>
        <a:xfrm>
          <a:off x="195943" y="4506686"/>
          <a:ext cx="749437" cy="324000"/>
          <a:chOff x="2225437" y="9770897"/>
          <a:chExt cx="732927" cy="324000"/>
        </a:xfrm>
      </xdr:grpSpPr>
      <xdr:pic>
        <xdr:nvPicPr>
          <xdr:cNvPr id="4" name="Graphic 59">
            <a:hlinkClick xmlns:r="http://schemas.openxmlformats.org/officeDocument/2006/relationships" r:id="rId2"/>
            <a:extLst>
              <a:ext uri="{FF2B5EF4-FFF2-40B4-BE49-F238E27FC236}">
                <a16:creationId xmlns:a16="http://schemas.microsoft.com/office/drawing/2014/main" id="{3E347CEC-79A3-6E84-9BCF-18107A7BF3F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5"/>
            <a:extLst>
              <a:ext uri="{FF2B5EF4-FFF2-40B4-BE49-F238E27FC236}">
                <a16:creationId xmlns:a16="http://schemas.microsoft.com/office/drawing/2014/main" id="{74F33383-D71E-517A-94CA-8078B15834EC}"/>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58008</xdr:colOff>
      <xdr:row>434</xdr:row>
      <xdr:rowOff>96759</xdr:rowOff>
    </xdr:to>
    <xdr:grpSp>
      <xdr:nvGrpSpPr>
        <xdr:cNvPr id="6" name="Gruppieren 5">
          <a:extLst>
            <a:ext uri="{FF2B5EF4-FFF2-40B4-BE49-F238E27FC236}">
              <a16:creationId xmlns:a16="http://schemas.microsoft.com/office/drawing/2014/main" id="{15326698-4714-44DB-80DF-166B9C9EFD50}"/>
            </a:ext>
          </a:extLst>
        </xdr:cNvPr>
        <xdr:cNvGrpSpPr/>
      </xdr:nvGrpSpPr>
      <xdr:grpSpPr>
        <a:xfrm>
          <a:off x="195943" y="5029200"/>
          <a:ext cx="23429636" cy="72203730"/>
          <a:chOff x="397400" y="-21870359"/>
          <a:chExt cx="23064058" cy="71101189"/>
        </a:xfrm>
      </xdr:grpSpPr>
      <xdr:grpSp>
        <xdr:nvGrpSpPr>
          <xdr:cNvPr id="7" name="Gruppieren 6">
            <a:extLst>
              <a:ext uri="{FF2B5EF4-FFF2-40B4-BE49-F238E27FC236}">
                <a16:creationId xmlns:a16="http://schemas.microsoft.com/office/drawing/2014/main" id="{820051C7-7D13-24BD-79D8-B6A2508C752A}"/>
              </a:ext>
            </a:extLst>
          </xdr:cNvPr>
          <xdr:cNvGrpSpPr/>
        </xdr:nvGrpSpPr>
        <xdr:grpSpPr>
          <a:xfrm>
            <a:off x="397400" y="-21870359"/>
            <a:ext cx="23063286" cy="5794011"/>
            <a:chOff x="0" y="0"/>
            <a:chExt cx="23098974" cy="5896419"/>
          </a:xfrm>
        </xdr:grpSpPr>
        <xdr:grpSp>
          <xdr:nvGrpSpPr>
            <xdr:cNvPr id="468" name="Gruppieren 467">
              <a:extLst>
                <a:ext uri="{FF2B5EF4-FFF2-40B4-BE49-F238E27FC236}">
                  <a16:creationId xmlns:a16="http://schemas.microsoft.com/office/drawing/2014/main" id="{1652AB22-2CA2-2096-CB47-496E811E5F7E}"/>
                </a:ext>
              </a:extLst>
            </xdr:cNvPr>
            <xdr:cNvGrpSpPr/>
          </xdr:nvGrpSpPr>
          <xdr:grpSpPr>
            <a:xfrm>
              <a:off x="0" y="0"/>
              <a:ext cx="23098974" cy="5896419"/>
              <a:chOff x="0" y="0"/>
              <a:chExt cx="22104382" cy="5678983"/>
            </a:xfrm>
          </xdr:grpSpPr>
          <xdr:grpSp>
            <xdr:nvGrpSpPr>
              <xdr:cNvPr id="500" name="Gruppieren 499">
                <a:extLst>
                  <a:ext uri="{FF2B5EF4-FFF2-40B4-BE49-F238E27FC236}">
                    <a16:creationId xmlns:a16="http://schemas.microsoft.com/office/drawing/2014/main" id="{826D11BA-6DA6-DB3D-9244-C0C7D747FD1C}"/>
                  </a:ext>
                </a:extLst>
              </xdr:cNvPr>
              <xdr:cNvGrpSpPr/>
            </xdr:nvGrpSpPr>
            <xdr:grpSpPr>
              <a:xfrm>
                <a:off x="0" y="0"/>
                <a:ext cx="22104382" cy="5678983"/>
                <a:chOff x="0" y="0"/>
                <a:chExt cx="22104382" cy="2607882"/>
              </a:xfrm>
            </xdr:grpSpPr>
            <xdr:sp macro="" textlink="">
              <xdr:nvSpPr>
                <xdr:cNvPr id="502" name="Rechteck 501">
                  <a:extLst>
                    <a:ext uri="{FF2B5EF4-FFF2-40B4-BE49-F238E27FC236}">
                      <a16:creationId xmlns:a16="http://schemas.microsoft.com/office/drawing/2014/main" id="{6DE4929A-ADD1-2C51-1AF9-9BD80F91C07D}"/>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503" name="Gruppieren 502">
                  <a:extLst>
                    <a:ext uri="{FF2B5EF4-FFF2-40B4-BE49-F238E27FC236}">
                      <a16:creationId xmlns:a16="http://schemas.microsoft.com/office/drawing/2014/main" id="{60B41DEC-D547-9B63-FA1F-6044237836F9}"/>
                    </a:ext>
                  </a:extLst>
                </xdr:cNvPr>
                <xdr:cNvGrpSpPr/>
              </xdr:nvGrpSpPr>
              <xdr:grpSpPr>
                <a:xfrm>
                  <a:off x="2972537" y="386"/>
                  <a:ext cx="19131845" cy="2607303"/>
                  <a:chOff x="2972537" y="386"/>
                  <a:chExt cx="19131845" cy="2607303"/>
                </a:xfrm>
              </xdr:grpSpPr>
              <xdr:sp macro="" textlink="">
                <xdr:nvSpPr>
                  <xdr:cNvPr id="504" name="Rechteck 503">
                    <a:extLst>
                      <a:ext uri="{FF2B5EF4-FFF2-40B4-BE49-F238E27FC236}">
                        <a16:creationId xmlns:a16="http://schemas.microsoft.com/office/drawing/2014/main" id="{2D8E5A9C-2836-8157-2F21-71B684468738}"/>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05" name="Gerader Verbinder 504">
                    <a:extLst>
                      <a:ext uri="{FF2B5EF4-FFF2-40B4-BE49-F238E27FC236}">
                        <a16:creationId xmlns:a16="http://schemas.microsoft.com/office/drawing/2014/main" id="{96240903-6FDC-57C5-5064-63D87ADB829C}"/>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501" name="Gerader Verbinder 500">
                <a:extLst>
                  <a:ext uri="{FF2B5EF4-FFF2-40B4-BE49-F238E27FC236}">
                    <a16:creationId xmlns:a16="http://schemas.microsoft.com/office/drawing/2014/main" id="{89517DA6-37BA-2C98-B9BE-9493454B85E2}"/>
                  </a:ext>
                </a:extLst>
              </xdr:cNvPr>
              <xdr:cNvCxnSpPr>
                <a:stCxn id="502" idx="3"/>
                <a:endCxn id="504"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69" name="Gruppieren 468">
              <a:extLst>
                <a:ext uri="{FF2B5EF4-FFF2-40B4-BE49-F238E27FC236}">
                  <a16:creationId xmlns:a16="http://schemas.microsoft.com/office/drawing/2014/main" id="{EFC6C875-8E50-BEE6-339B-E8102E764785}"/>
                </a:ext>
              </a:extLst>
            </xdr:cNvPr>
            <xdr:cNvGrpSpPr/>
          </xdr:nvGrpSpPr>
          <xdr:grpSpPr>
            <a:xfrm>
              <a:off x="3439931" y="344528"/>
              <a:ext cx="18987143" cy="5207362"/>
              <a:chOff x="3439931" y="344528"/>
              <a:chExt cx="18987143" cy="5207362"/>
            </a:xfrm>
          </xdr:grpSpPr>
          <xdr:grpSp>
            <xdr:nvGrpSpPr>
              <xdr:cNvPr id="470" name="Gruppieren 469">
                <a:extLst>
                  <a:ext uri="{FF2B5EF4-FFF2-40B4-BE49-F238E27FC236}">
                    <a16:creationId xmlns:a16="http://schemas.microsoft.com/office/drawing/2014/main" id="{7DDDDA67-D6D2-F66A-6805-1420D6510D8B}"/>
                  </a:ext>
                </a:extLst>
              </xdr:cNvPr>
              <xdr:cNvGrpSpPr/>
            </xdr:nvGrpSpPr>
            <xdr:grpSpPr>
              <a:xfrm>
                <a:off x="3439931" y="344528"/>
                <a:ext cx="18983335" cy="981396"/>
                <a:chOff x="3439931" y="344528"/>
                <a:chExt cx="18993317" cy="1285571"/>
              </a:xfrm>
            </xdr:grpSpPr>
            <xdr:grpSp>
              <xdr:nvGrpSpPr>
                <xdr:cNvPr id="495" name="Gruppieren 494">
                  <a:extLst>
                    <a:ext uri="{FF2B5EF4-FFF2-40B4-BE49-F238E27FC236}">
                      <a16:creationId xmlns:a16="http://schemas.microsoft.com/office/drawing/2014/main" id="{BF15625F-D065-8F7E-DD8F-F0095F6132CB}"/>
                    </a:ext>
                  </a:extLst>
                </xdr:cNvPr>
                <xdr:cNvGrpSpPr/>
              </xdr:nvGrpSpPr>
              <xdr:grpSpPr>
                <a:xfrm>
                  <a:off x="3439931" y="344528"/>
                  <a:ext cx="18993317" cy="1285571"/>
                  <a:chOff x="3439931" y="344528"/>
                  <a:chExt cx="18993317" cy="1285571"/>
                </a:xfrm>
              </xdr:grpSpPr>
              <xdr:sp macro="" textlink="">
                <xdr:nvSpPr>
                  <xdr:cNvPr id="497" name="Rechteck 496">
                    <a:extLst>
                      <a:ext uri="{FF2B5EF4-FFF2-40B4-BE49-F238E27FC236}">
                        <a16:creationId xmlns:a16="http://schemas.microsoft.com/office/drawing/2014/main" id="{5F3E78F4-49AB-385A-0B6A-36BBC04429D1}"/>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98" name="Rechteck 497">
                    <a:extLst>
                      <a:ext uri="{FF2B5EF4-FFF2-40B4-BE49-F238E27FC236}">
                        <a16:creationId xmlns:a16="http://schemas.microsoft.com/office/drawing/2014/main" id="{1E6FB8C0-99B0-0DAC-7DED-EDB4148CDDBC}"/>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99" name="Gerader Verbinder 498">
                    <a:extLst>
                      <a:ext uri="{FF2B5EF4-FFF2-40B4-BE49-F238E27FC236}">
                        <a16:creationId xmlns:a16="http://schemas.microsoft.com/office/drawing/2014/main" id="{33EEE500-A6D6-CDEE-89DF-F8BF09EB0C9A}"/>
                      </a:ext>
                    </a:extLst>
                  </xdr:cNvPr>
                  <xdr:cNvCxnSpPr>
                    <a:cxnSpLocks/>
                    <a:endCxn id="497"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6" name="Rechteck 495">
                  <a:extLst>
                    <a:ext uri="{FF2B5EF4-FFF2-40B4-BE49-F238E27FC236}">
                      <a16:creationId xmlns:a16="http://schemas.microsoft.com/office/drawing/2014/main" id="{ED9CF58D-9425-2C29-E0EE-C7BCEBF35984}"/>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1" name="Gruppieren 470">
                <a:extLst>
                  <a:ext uri="{FF2B5EF4-FFF2-40B4-BE49-F238E27FC236}">
                    <a16:creationId xmlns:a16="http://schemas.microsoft.com/office/drawing/2014/main" id="{14123EBF-2C0B-6298-BBAE-B51F5856429E}"/>
                  </a:ext>
                </a:extLst>
              </xdr:cNvPr>
              <xdr:cNvGrpSpPr/>
            </xdr:nvGrpSpPr>
            <xdr:grpSpPr>
              <a:xfrm>
                <a:off x="3439931" y="1616151"/>
                <a:ext cx="18983335" cy="872697"/>
                <a:chOff x="3439931" y="1616151"/>
                <a:chExt cx="18993317" cy="1219473"/>
              </a:xfrm>
            </xdr:grpSpPr>
            <xdr:grpSp>
              <xdr:nvGrpSpPr>
                <xdr:cNvPr id="490" name="Gruppieren 489">
                  <a:extLst>
                    <a:ext uri="{FF2B5EF4-FFF2-40B4-BE49-F238E27FC236}">
                      <a16:creationId xmlns:a16="http://schemas.microsoft.com/office/drawing/2014/main" id="{55E1EB82-B635-FD49-EA20-8146D758A319}"/>
                    </a:ext>
                  </a:extLst>
                </xdr:cNvPr>
                <xdr:cNvGrpSpPr/>
              </xdr:nvGrpSpPr>
              <xdr:grpSpPr>
                <a:xfrm>
                  <a:off x="3439931" y="1616151"/>
                  <a:ext cx="18993317" cy="1219473"/>
                  <a:chOff x="3439931" y="1616151"/>
                  <a:chExt cx="18993317" cy="1219473"/>
                </a:xfrm>
              </xdr:grpSpPr>
              <xdr:sp macro="" textlink="">
                <xdr:nvSpPr>
                  <xdr:cNvPr id="492" name="Rechteck 491">
                    <a:extLst>
                      <a:ext uri="{FF2B5EF4-FFF2-40B4-BE49-F238E27FC236}">
                        <a16:creationId xmlns:a16="http://schemas.microsoft.com/office/drawing/2014/main" id="{80500E41-9882-232C-EA06-6B7209584664}"/>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93" name="Rechteck 492">
                    <a:extLst>
                      <a:ext uri="{FF2B5EF4-FFF2-40B4-BE49-F238E27FC236}">
                        <a16:creationId xmlns:a16="http://schemas.microsoft.com/office/drawing/2014/main" id="{6DCC6CD4-E845-C006-C643-7FFFD18172CA}"/>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94" name="Gerader Verbinder 493">
                    <a:extLst>
                      <a:ext uri="{FF2B5EF4-FFF2-40B4-BE49-F238E27FC236}">
                        <a16:creationId xmlns:a16="http://schemas.microsoft.com/office/drawing/2014/main" id="{F6D8D0A3-7DD5-87EC-643D-74BF30D8294D}"/>
                      </a:ext>
                    </a:extLst>
                  </xdr:cNvPr>
                  <xdr:cNvCxnSpPr>
                    <a:cxnSpLocks/>
                    <a:stCxn id="493" idx="3"/>
                    <a:endCxn id="492"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91" name="Rechteck 490">
                  <a:extLst>
                    <a:ext uri="{FF2B5EF4-FFF2-40B4-BE49-F238E27FC236}">
                      <a16:creationId xmlns:a16="http://schemas.microsoft.com/office/drawing/2014/main" id="{8944C401-B317-CD13-DD95-3C71938709EF}"/>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2" name="Gruppieren 471">
                <a:extLst>
                  <a:ext uri="{FF2B5EF4-FFF2-40B4-BE49-F238E27FC236}">
                    <a16:creationId xmlns:a16="http://schemas.microsoft.com/office/drawing/2014/main" id="{91285816-044A-87D9-BC00-6F54E677631A}"/>
                  </a:ext>
                </a:extLst>
              </xdr:cNvPr>
              <xdr:cNvGrpSpPr/>
            </xdr:nvGrpSpPr>
            <xdr:grpSpPr>
              <a:xfrm>
                <a:off x="3439931" y="2779075"/>
                <a:ext cx="18983335" cy="710781"/>
                <a:chOff x="3439931" y="2779075"/>
                <a:chExt cx="18993317" cy="1263347"/>
              </a:xfrm>
            </xdr:grpSpPr>
            <xdr:grpSp>
              <xdr:nvGrpSpPr>
                <xdr:cNvPr id="485" name="Gruppieren 484">
                  <a:extLst>
                    <a:ext uri="{FF2B5EF4-FFF2-40B4-BE49-F238E27FC236}">
                      <a16:creationId xmlns:a16="http://schemas.microsoft.com/office/drawing/2014/main" id="{EBB9720D-70EC-A259-8D48-82F7DA25FEB8}"/>
                    </a:ext>
                  </a:extLst>
                </xdr:cNvPr>
                <xdr:cNvGrpSpPr/>
              </xdr:nvGrpSpPr>
              <xdr:grpSpPr>
                <a:xfrm>
                  <a:off x="3439931" y="2779075"/>
                  <a:ext cx="18993317" cy="1263347"/>
                  <a:chOff x="3439931" y="2779075"/>
                  <a:chExt cx="18993317" cy="1263347"/>
                </a:xfrm>
              </xdr:grpSpPr>
              <xdr:sp macro="" textlink="">
                <xdr:nvSpPr>
                  <xdr:cNvPr id="487" name="Rechteck 486">
                    <a:extLst>
                      <a:ext uri="{FF2B5EF4-FFF2-40B4-BE49-F238E27FC236}">
                        <a16:creationId xmlns:a16="http://schemas.microsoft.com/office/drawing/2014/main" id="{89267E1A-2E6E-CDFA-B2F6-996E2BB7C43A}"/>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88" name="Rechteck 487">
                    <a:extLst>
                      <a:ext uri="{FF2B5EF4-FFF2-40B4-BE49-F238E27FC236}">
                        <a16:creationId xmlns:a16="http://schemas.microsoft.com/office/drawing/2014/main" id="{50C2EAC7-2518-60F7-7B13-83D000BEEBCA}"/>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89" name="Gerader Verbinder 488">
                    <a:extLst>
                      <a:ext uri="{FF2B5EF4-FFF2-40B4-BE49-F238E27FC236}">
                        <a16:creationId xmlns:a16="http://schemas.microsoft.com/office/drawing/2014/main" id="{5856FDBD-61BD-5575-B80D-08370A52B2DD}"/>
                      </a:ext>
                    </a:extLst>
                  </xdr:cNvPr>
                  <xdr:cNvCxnSpPr>
                    <a:cxnSpLocks/>
                    <a:endCxn id="487"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86" name="Rechteck 485">
                  <a:extLst>
                    <a:ext uri="{FF2B5EF4-FFF2-40B4-BE49-F238E27FC236}">
                      <a16:creationId xmlns:a16="http://schemas.microsoft.com/office/drawing/2014/main" id="{8A17B3A9-FD02-D139-B82E-0AFB4FBC1F38}"/>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3" name="Gruppieren 472">
                <a:extLst>
                  <a:ext uri="{FF2B5EF4-FFF2-40B4-BE49-F238E27FC236}">
                    <a16:creationId xmlns:a16="http://schemas.microsoft.com/office/drawing/2014/main" id="{367AD9FE-077E-F57A-433B-9DA76D8DFF1A}"/>
                  </a:ext>
                </a:extLst>
              </xdr:cNvPr>
              <xdr:cNvGrpSpPr/>
            </xdr:nvGrpSpPr>
            <xdr:grpSpPr>
              <a:xfrm>
                <a:off x="3439931" y="3780083"/>
                <a:ext cx="18983335" cy="652776"/>
                <a:chOff x="3439931" y="3780083"/>
                <a:chExt cx="18993317" cy="1296163"/>
              </a:xfrm>
            </xdr:grpSpPr>
            <xdr:grpSp>
              <xdr:nvGrpSpPr>
                <xdr:cNvPr id="480" name="Gruppieren 479">
                  <a:extLst>
                    <a:ext uri="{FF2B5EF4-FFF2-40B4-BE49-F238E27FC236}">
                      <a16:creationId xmlns:a16="http://schemas.microsoft.com/office/drawing/2014/main" id="{7D2E7226-F304-377E-5291-DD13AF5F189E}"/>
                    </a:ext>
                  </a:extLst>
                </xdr:cNvPr>
                <xdr:cNvGrpSpPr/>
              </xdr:nvGrpSpPr>
              <xdr:grpSpPr>
                <a:xfrm>
                  <a:off x="3439931" y="3780083"/>
                  <a:ext cx="18993317" cy="1296163"/>
                  <a:chOff x="3439931" y="3780083"/>
                  <a:chExt cx="18993317" cy="1296163"/>
                </a:xfrm>
              </xdr:grpSpPr>
              <xdr:sp macro="" textlink="">
                <xdr:nvSpPr>
                  <xdr:cNvPr id="482" name="Rechteck 481">
                    <a:extLst>
                      <a:ext uri="{FF2B5EF4-FFF2-40B4-BE49-F238E27FC236}">
                        <a16:creationId xmlns:a16="http://schemas.microsoft.com/office/drawing/2014/main" id="{58D3B479-D0F0-AB91-2D2D-74F84E02DF7A}"/>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83" name="Rechteck 482">
                    <a:extLst>
                      <a:ext uri="{FF2B5EF4-FFF2-40B4-BE49-F238E27FC236}">
                        <a16:creationId xmlns:a16="http://schemas.microsoft.com/office/drawing/2014/main" id="{5F723058-253A-232D-5A5C-621178A1337A}"/>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84" name="Gerader Verbinder 483">
                    <a:extLst>
                      <a:ext uri="{FF2B5EF4-FFF2-40B4-BE49-F238E27FC236}">
                        <a16:creationId xmlns:a16="http://schemas.microsoft.com/office/drawing/2014/main" id="{15A1FD21-D50C-EBD0-1F14-444F5B5DFFD4}"/>
                      </a:ext>
                    </a:extLst>
                  </xdr:cNvPr>
                  <xdr:cNvCxnSpPr>
                    <a:cxnSpLocks/>
                    <a:stCxn id="483" idx="3"/>
                    <a:endCxn id="482"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81" name="Rechteck 480">
                  <a:extLst>
                    <a:ext uri="{FF2B5EF4-FFF2-40B4-BE49-F238E27FC236}">
                      <a16:creationId xmlns:a16="http://schemas.microsoft.com/office/drawing/2014/main" id="{B598B8E7-50D0-7A8C-4DF6-BEF1393847C3}"/>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4" name="Gruppieren 473">
                <a:extLst>
                  <a:ext uri="{FF2B5EF4-FFF2-40B4-BE49-F238E27FC236}">
                    <a16:creationId xmlns:a16="http://schemas.microsoft.com/office/drawing/2014/main" id="{D430C090-2B9E-DE2C-CCDD-C4162654509F}"/>
                  </a:ext>
                </a:extLst>
              </xdr:cNvPr>
              <xdr:cNvGrpSpPr/>
            </xdr:nvGrpSpPr>
            <xdr:grpSpPr>
              <a:xfrm>
                <a:off x="3439931" y="4723087"/>
                <a:ext cx="18987143" cy="828803"/>
                <a:chOff x="3439931" y="4723087"/>
                <a:chExt cx="18997127" cy="1645686"/>
              </a:xfrm>
            </xdr:grpSpPr>
            <xdr:grpSp>
              <xdr:nvGrpSpPr>
                <xdr:cNvPr id="475" name="Gruppieren 474">
                  <a:extLst>
                    <a:ext uri="{FF2B5EF4-FFF2-40B4-BE49-F238E27FC236}">
                      <a16:creationId xmlns:a16="http://schemas.microsoft.com/office/drawing/2014/main" id="{5AAC69C1-4A2E-B7EA-2FF1-E7BA95C494E7}"/>
                    </a:ext>
                  </a:extLst>
                </xdr:cNvPr>
                <xdr:cNvGrpSpPr/>
              </xdr:nvGrpSpPr>
              <xdr:grpSpPr>
                <a:xfrm>
                  <a:off x="3439931" y="4723087"/>
                  <a:ext cx="18997127" cy="1645686"/>
                  <a:chOff x="3439931" y="4723087"/>
                  <a:chExt cx="18997127" cy="1645686"/>
                </a:xfrm>
              </xdr:grpSpPr>
              <xdr:sp macro="" textlink="">
                <xdr:nvSpPr>
                  <xdr:cNvPr id="477" name="Rechteck 476">
                    <a:hlinkClick xmlns:r="http://schemas.openxmlformats.org/officeDocument/2006/relationships" r:id="rId6"/>
                    <a:extLst>
                      <a:ext uri="{FF2B5EF4-FFF2-40B4-BE49-F238E27FC236}">
                        <a16:creationId xmlns:a16="http://schemas.microsoft.com/office/drawing/2014/main" id="{509945F4-5A18-F20F-7287-2B86CB03AF8F}"/>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78" name="Rechteck 477">
                    <a:extLst>
                      <a:ext uri="{FF2B5EF4-FFF2-40B4-BE49-F238E27FC236}">
                        <a16:creationId xmlns:a16="http://schemas.microsoft.com/office/drawing/2014/main" id="{5137A454-BBA8-5928-D9ED-7F05D4C65FDD}"/>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79" name="Gerader Verbinder 478">
                    <a:extLst>
                      <a:ext uri="{FF2B5EF4-FFF2-40B4-BE49-F238E27FC236}">
                        <a16:creationId xmlns:a16="http://schemas.microsoft.com/office/drawing/2014/main" id="{C4BEA3A0-F762-D26A-E49B-34202632E9E7}"/>
                      </a:ext>
                    </a:extLst>
                  </xdr:cNvPr>
                  <xdr:cNvCxnSpPr>
                    <a:cxnSpLocks/>
                    <a:stCxn id="478" idx="3"/>
                    <a:endCxn id="477"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76" name="Rechteck 475">
                  <a:extLst>
                    <a:ext uri="{FF2B5EF4-FFF2-40B4-BE49-F238E27FC236}">
                      <a16:creationId xmlns:a16="http://schemas.microsoft.com/office/drawing/2014/main" id="{8530F0E8-5BDC-1694-485C-42BC162157A3}"/>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8" name="Gruppieren 7">
            <a:extLst>
              <a:ext uri="{FF2B5EF4-FFF2-40B4-BE49-F238E27FC236}">
                <a16:creationId xmlns:a16="http://schemas.microsoft.com/office/drawing/2014/main" id="{B214103A-534B-86DD-A9AD-553F03BC9F6E}"/>
              </a:ext>
            </a:extLst>
          </xdr:cNvPr>
          <xdr:cNvGrpSpPr/>
        </xdr:nvGrpSpPr>
        <xdr:grpSpPr>
          <a:xfrm>
            <a:off x="397400" y="-1345901"/>
            <a:ext cx="23063287" cy="2219115"/>
            <a:chOff x="0" y="15377407"/>
            <a:chExt cx="23098974" cy="2258338"/>
          </a:xfrm>
        </xdr:grpSpPr>
        <xdr:grpSp>
          <xdr:nvGrpSpPr>
            <xdr:cNvPr id="448" name="Gruppieren 447">
              <a:extLst>
                <a:ext uri="{FF2B5EF4-FFF2-40B4-BE49-F238E27FC236}">
                  <a16:creationId xmlns:a16="http://schemas.microsoft.com/office/drawing/2014/main" id="{D871BE19-5015-9208-A027-914ABF45EF5C}"/>
                </a:ext>
              </a:extLst>
            </xdr:cNvPr>
            <xdr:cNvGrpSpPr/>
          </xdr:nvGrpSpPr>
          <xdr:grpSpPr>
            <a:xfrm>
              <a:off x="0" y="15377407"/>
              <a:ext cx="23098974" cy="2258338"/>
              <a:chOff x="0" y="15377407"/>
              <a:chExt cx="22104382" cy="5678983"/>
            </a:xfrm>
          </xdr:grpSpPr>
          <xdr:grpSp>
            <xdr:nvGrpSpPr>
              <xdr:cNvPr id="462" name="Gruppieren 461">
                <a:extLst>
                  <a:ext uri="{FF2B5EF4-FFF2-40B4-BE49-F238E27FC236}">
                    <a16:creationId xmlns:a16="http://schemas.microsoft.com/office/drawing/2014/main" id="{607F5C57-13CB-B588-10C5-F2C865CB92FC}"/>
                  </a:ext>
                </a:extLst>
              </xdr:cNvPr>
              <xdr:cNvGrpSpPr/>
            </xdr:nvGrpSpPr>
            <xdr:grpSpPr>
              <a:xfrm>
                <a:off x="0" y="15377407"/>
                <a:ext cx="22104382" cy="5678983"/>
                <a:chOff x="0" y="15377407"/>
                <a:chExt cx="22104382" cy="2607882"/>
              </a:xfrm>
            </xdr:grpSpPr>
            <xdr:sp macro="" textlink="">
              <xdr:nvSpPr>
                <xdr:cNvPr id="464" name="Rechteck 463">
                  <a:extLst>
                    <a:ext uri="{FF2B5EF4-FFF2-40B4-BE49-F238E27FC236}">
                      <a16:creationId xmlns:a16="http://schemas.microsoft.com/office/drawing/2014/main" id="{1791665A-00B6-15B8-E7D4-64D775C6B2D8}"/>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465" name="Gruppieren 464">
                  <a:extLst>
                    <a:ext uri="{FF2B5EF4-FFF2-40B4-BE49-F238E27FC236}">
                      <a16:creationId xmlns:a16="http://schemas.microsoft.com/office/drawing/2014/main" id="{1EBB6B1A-6605-02E4-D60D-7A6E42B98A1F}"/>
                    </a:ext>
                  </a:extLst>
                </xdr:cNvPr>
                <xdr:cNvGrpSpPr/>
              </xdr:nvGrpSpPr>
              <xdr:grpSpPr>
                <a:xfrm>
                  <a:off x="2972537" y="15377793"/>
                  <a:ext cx="19131845" cy="2607303"/>
                  <a:chOff x="2972537" y="15377793"/>
                  <a:chExt cx="19131845" cy="2607303"/>
                </a:xfrm>
              </xdr:grpSpPr>
              <xdr:sp macro="" textlink="">
                <xdr:nvSpPr>
                  <xdr:cNvPr id="466" name="Rechteck 465">
                    <a:extLst>
                      <a:ext uri="{FF2B5EF4-FFF2-40B4-BE49-F238E27FC236}">
                        <a16:creationId xmlns:a16="http://schemas.microsoft.com/office/drawing/2014/main" id="{F6763735-B79D-71EF-9B00-708DD569CEEE}"/>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67" name="Gerader Verbinder 466">
                    <a:extLst>
                      <a:ext uri="{FF2B5EF4-FFF2-40B4-BE49-F238E27FC236}">
                        <a16:creationId xmlns:a16="http://schemas.microsoft.com/office/drawing/2014/main" id="{79FEA42A-A9CD-FE6D-EEEB-1F41AA131191}"/>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463" name="Gerader Verbinder 462">
                <a:extLst>
                  <a:ext uri="{FF2B5EF4-FFF2-40B4-BE49-F238E27FC236}">
                    <a16:creationId xmlns:a16="http://schemas.microsoft.com/office/drawing/2014/main" id="{951808A6-595F-6CBD-7E22-EFC9887D17A0}"/>
                  </a:ext>
                </a:extLst>
              </xdr:cNvPr>
              <xdr:cNvCxnSpPr>
                <a:stCxn id="464" idx="3"/>
                <a:endCxn id="466"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449" name="Gruppieren 448">
              <a:extLst>
                <a:ext uri="{FF2B5EF4-FFF2-40B4-BE49-F238E27FC236}">
                  <a16:creationId xmlns:a16="http://schemas.microsoft.com/office/drawing/2014/main" id="{0FE316BE-DB5E-54C5-415D-DD565CF7078D}"/>
                </a:ext>
              </a:extLst>
            </xdr:cNvPr>
            <xdr:cNvGrpSpPr/>
          </xdr:nvGrpSpPr>
          <xdr:grpSpPr>
            <a:xfrm>
              <a:off x="3439931" y="15696777"/>
              <a:ext cx="18983853" cy="1619598"/>
              <a:chOff x="3439931" y="15696777"/>
              <a:chExt cx="18987847" cy="1580125"/>
            </a:xfrm>
          </xdr:grpSpPr>
          <xdr:grpSp>
            <xdr:nvGrpSpPr>
              <xdr:cNvPr id="450" name="Gruppieren 449">
                <a:extLst>
                  <a:ext uri="{FF2B5EF4-FFF2-40B4-BE49-F238E27FC236}">
                    <a16:creationId xmlns:a16="http://schemas.microsoft.com/office/drawing/2014/main" id="{13260405-318E-DF47-ED11-65B5BD417CD5}"/>
                  </a:ext>
                </a:extLst>
              </xdr:cNvPr>
              <xdr:cNvGrpSpPr/>
            </xdr:nvGrpSpPr>
            <xdr:grpSpPr>
              <a:xfrm>
                <a:off x="3439931" y="15696777"/>
                <a:ext cx="18987847" cy="767345"/>
                <a:chOff x="3439931" y="15696777"/>
                <a:chExt cx="18987847" cy="767345"/>
              </a:xfrm>
            </xdr:grpSpPr>
            <xdr:grpSp>
              <xdr:nvGrpSpPr>
                <xdr:cNvPr id="455" name="Gruppieren 454">
                  <a:extLst>
                    <a:ext uri="{FF2B5EF4-FFF2-40B4-BE49-F238E27FC236}">
                      <a16:creationId xmlns:a16="http://schemas.microsoft.com/office/drawing/2014/main" id="{3492D5A7-50D1-9750-6DD8-D441448D2C91}"/>
                    </a:ext>
                  </a:extLst>
                </xdr:cNvPr>
                <xdr:cNvGrpSpPr/>
              </xdr:nvGrpSpPr>
              <xdr:grpSpPr>
                <a:xfrm>
                  <a:off x="3439931" y="15696777"/>
                  <a:ext cx="18987847" cy="767345"/>
                  <a:chOff x="3439931" y="15696777"/>
                  <a:chExt cx="18987847" cy="959562"/>
                </a:xfrm>
              </xdr:grpSpPr>
              <xdr:grpSp>
                <xdr:nvGrpSpPr>
                  <xdr:cNvPr id="457" name="Gruppieren 456">
                    <a:extLst>
                      <a:ext uri="{FF2B5EF4-FFF2-40B4-BE49-F238E27FC236}">
                        <a16:creationId xmlns:a16="http://schemas.microsoft.com/office/drawing/2014/main" id="{64BBAFBF-F630-D29D-701E-5FC01DCF2F77}"/>
                      </a:ext>
                    </a:extLst>
                  </xdr:cNvPr>
                  <xdr:cNvGrpSpPr/>
                </xdr:nvGrpSpPr>
                <xdr:grpSpPr>
                  <a:xfrm>
                    <a:off x="3439931" y="15696777"/>
                    <a:ext cx="18987847" cy="959562"/>
                    <a:chOff x="3439931" y="15696777"/>
                    <a:chExt cx="18987847" cy="959562"/>
                  </a:xfrm>
                </xdr:grpSpPr>
                <xdr:sp macro="" textlink="">
                  <xdr:nvSpPr>
                    <xdr:cNvPr id="459" name="Rechteck 458">
                      <a:extLst>
                        <a:ext uri="{FF2B5EF4-FFF2-40B4-BE49-F238E27FC236}">
                          <a16:creationId xmlns:a16="http://schemas.microsoft.com/office/drawing/2014/main" id="{EA8B2D2D-473C-1E1D-95D8-1F9F2C8E40B4}"/>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460" name="Rechteck 459">
                      <a:extLst>
                        <a:ext uri="{FF2B5EF4-FFF2-40B4-BE49-F238E27FC236}">
                          <a16:creationId xmlns:a16="http://schemas.microsoft.com/office/drawing/2014/main" id="{19C67EDD-623B-36EE-4BC4-CB16F907F02A}"/>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61" name="Gerader Verbinder 460">
                      <a:extLst>
                        <a:ext uri="{FF2B5EF4-FFF2-40B4-BE49-F238E27FC236}">
                          <a16:creationId xmlns:a16="http://schemas.microsoft.com/office/drawing/2014/main" id="{65E18148-BB69-AC38-70DC-5D4E390BC244}"/>
                        </a:ext>
                      </a:extLst>
                    </xdr:cNvPr>
                    <xdr:cNvCxnSpPr>
                      <a:cxnSpLocks/>
                      <a:stCxn id="460" idx="3"/>
                      <a:endCxn id="459"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458" name="Rechteck 457">
                    <a:extLst>
                      <a:ext uri="{FF2B5EF4-FFF2-40B4-BE49-F238E27FC236}">
                        <a16:creationId xmlns:a16="http://schemas.microsoft.com/office/drawing/2014/main" id="{5A51C583-DB72-C0BE-9008-AAF259866F96}"/>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56" name="Grafik 455" descr="Informationen Silhouette">
                  <a:extLst>
                    <a:ext uri="{FF2B5EF4-FFF2-40B4-BE49-F238E27FC236}">
                      <a16:creationId xmlns:a16="http://schemas.microsoft.com/office/drawing/2014/main" id="{B51F4858-879D-9CE8-572B-6C38F58CDF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5756449"/>
                  <a:ext cx="648000" cy="648000"/>
                </a:xfrm>
                <a:prstGeom prst="rect">
                  <a:avLst/>
                </a:prstGeom>
              </xdr:spPr>
            </xdr:pic>
          </xdr:grpSp>
          <xdr:pic>
            <xdr:nvPicPr>
              <xdr:cNvPr id="451" name="Grafik 450">
                <a:extLst>
                  <a:ext uri="{FF2B5EF4-FFF2-40B4-BE49-F238E27FC236}">
                    <a16:creationId xmlns:a16="http://schemas.microsoft.com/office/drawing/2014/main" id="{4F8B1A87-AA22-2C18-707E-17812154ED88}"/>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16815690"/>
                <a:ext cx="417837" cy="417837"/>
              </a:xfrm>
              <a:prstGeom prst="rect">
                <a:avLst/>
              </a:prstGeom>
            </xdr:spPr>
          </xdr:pic>
          <xdr:cxnSp macro="">
            <xdr:nvCxnSpPr>
              <xdr:cNvPr id="452" name="Verbinder: gewinkelt 451">
                <a:extLst>
                  <a:ext uri="{FF2B5EF4-FFF2-40B4-BE49-F238E27FC236}">
                    <a16:creationId xmlns:a16="http://schemas.microsoft.com/office/drawing/2014/main" id="{ED635EF2-857D-318A-D0F7-29C2FBBD5FC7}"/>
                  </a:ext>
                </a:extLst>
              </xdr:cNvPr>
              <xdr:cNvCxnSpPr>
                <a:cxnSpLocks/>
                <a:stCxn id="460"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453" name="Rechteck 452">
                <a:extLst>
                  <a:ext uri="{FF2B5EF4-FFF2-40B4-BE49-F238E27FC236}">
                    <a16:creationId xmlns:a16="http://schemas.microsoft.com/office/drawing/2014/main" id="{29AB33C3-4A71-DC11-1B09-AC6ED1099E1B}"/>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54" name="Rechteck 453">
                <a:hlinkClick xmlns:r="http://schemas.openxmlformats.org/officeDocument/2006/relationships" r:id="rId11"/>
                <a:extLst>
                  <a:ext uri="{FF2B5EF4-FFF2-40B4-BE49-F238E27FC236}">
                    <a16:creationId xmlns:a16="http://schemas.microsoft.com/office/drawing/2014/main" id="{8E3E8D60-ED9F-E8EB-0081-318B4803C3C2}"/>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9" name="Gruppieren 8">
            <a:extLst>
              <a:ext uri="{FF2B5EF4-FFF2-40B4-BE49-F238E27FC236}">
                <a16:creationId xmlns:a16="http://schemas.microsoft.com/office/drawing/2014/main" id="{83E1A6BC-7D0D-57D3-1E3D-0815E762D073}"/>
              </a:ext>
            </a:extLst>
          </xdr:cNvPr>
          <xdr:cNvGrpSpPr/>
        </xdr:nvGrpSpPr>
        <xdr:grpSpPr>
          <a:xfrm>
            <a:off x="397400" y="1271405"/>
            <a:ext cx="23063287" cy="3099076"/>
            <a:chOff x="0" y="18069280"/>
            <a:chExt cx="23098974" cy="3153852"/>
          </a:xfrm>
        </xdr:grpSpPr>
        <xdr:grpSp>
          <xdr:nvGrpSpPr>
            <xdr:cNvPr id="428" name="Gruppieren 427">
              <a:extLst>
                <a:ext uri="{FF2B5EF4-FFF2-40B4-BE49-F238E27FC236}">
                  <a16:creationId xmlns:a16="http://schemas.microsoft.com/office/drawing/2014/main" id="{78141832-F4DD-D40F-E7A4-18BB8B412D9D}"/>
                </a:ext>
              </a:extLst>
            </xdr:cNvPr>
            <xdr:cNvGrpSpPr/>
          </xdr:nvGrpSpPr>
          <xdr:grpSpPr>
            <a:xfrm>
              <a:off x="0" y="18069280"/>
              <a:ext cx="23098974" cy="3153852"/>
              <a:chOff x="0" y="18069280"/>
              <a:chExt cx="22104382" cy="5678983"/>
            </a:xfrm>
          </xdr:grpSpPr>
          <xdr:grpSp>
            <xdr:nvGrpSpPr>
              <xdr:cNvPr id="442" name="Gruppieren 441">
                <a:extLst>
                  <a:ext uri="{FF2B5EF4-FFF2-40B4-BE49-F238E27FC236}">
                    <a16:creationId xmlns:a16="http://schemas.microsoft.com/office/drawing/2014/main" id="{C6B5FEF8-CE1A-C157-C3FE-53C79FBC5209}"/>
                  </a:ext>
                </a:extLst>
              </xdr:cNvPr>
              <xdr:cNvGrpSpPr/>
            </xdr:nvGrpSpPr>
            <xdr:grpSpPr>
              <a:xfrm>
                <a:off x="0" y="18069280"/>
                <a:ext cx="22104382" cy="5678983"/>
                <a:chOff x="0" y="18069280"/>
                <a:chExt cx="22104382" cy="2607882"/>
              </a:xfrm>
            </xdr:grpSpPr>
            <xdr:sp macro="" textlink="">
              <xdr:nvSpPr>
                <xdr:cNvPr id="444" name="Rechteck 443">
                  <a:extLst>
                    <a:ext uri="{FF2B5EF4-FFF2-40B4-BE49-F238E27FC236}">
                      <a16:creationId xmlns:a16="http://schemas.microsoft.com/office/drawing/2014/main" id="{B261741A-2F76-2DF7-4492-A10E0A36CA47}"/>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445" name="Gruppieren 444">
                  <a:extLst>
                    <a:ext uri="{FF2B5EF4-FFF2-40B4-BE49-F238E27FC236}">
                      <a16:creationId xmlns:a16="http://schemas.microsoft.com/office/drawing/2014/main" id="{4D2DB39E-66A4-6C97-8B0F-BC6DD0180E1D}"/>
                    </a:ext>
                  </a:extLst>
                </xdr:cNvPr>
                <xdr:cNvGrpSpPr/>
              </xdr:nvGrpSpPr>
              <xdr:grpSpPr>
                <a:xfrm>
                  <a:off x="2972537" y="18069666"/>
                  <a:ext cx="19131845" cy="2607303"/>
                  <a:chOff x="2972537" y="18069666"/>
                  <a:chExt cx="19131845" cy="2607303"/>
                </a:xfrm>
              </xdr:grpSpPr>
              <xdr:sp macro="" textlink="">
                <xdr:nvSpPr>
                  <xdr:cNvPr id="446" name="Rechteck 445">
                    <a:extLst>
                      <a:ext uri="{FF2B5EF4-FFF2-40B4-BE49-F238E27FC236}">
                        <a16:creationId xmlns:a16="http://schemas.microsoft.com/office/drawing/2014/main" id="{C64CD640-F007-546D-1C0E-56D78A61E687}"/>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7" name="Gerader Verbinder 446">
                    <a:extLst>
                      <a:ext uri="{FF2B5EF4-FFF2-40B4-BE49-F238E27FC236}">
                        <a16:creationId xmlns:a16="http://schemas.microsoft.com/office/drawing/2014/main" id="{D339C1D7-5FBC-C6F4-7517-D383D1B9712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443" name="Gerader Verbinder 442">
                <a:extLst>
                  <a:ext uri="{FF2B5EF4-FFF2-40B4-BE49-F238E27FC236}">
                    <a16:creationId xmlns:a16="http://schemas.microsoft.com/office/drawing/2014/main" id="{98F9875F-E429-825A-C7CC-B74EE1CBE80F}"/>
                  </a:ext>
                </a:extLst>
              </xdr:cNvPr>
              <xdr:cNvCxnSpPr>
                <a:stCxn id="444" idx="3"/>
                <a:endCxn id="446"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429" name="Gruppieren 428">
              <a:extLst>
                <a:ext uri="{FF2B5EF4-FFF2-40B4-BE49-F238E27FC236}">
                  <a16:creationId xmlns:a16="http://schemas.microsoft.com/office/drawing/2014/main" id="{3D24FC71-030D-6DF4-2D0A-BCA9A28F7D9A}"/>
                </a:ext>
              </a:extLst>
            </xdr:cNvPr>
            <xdr:cNvGrpSpPr/>
          </xdr:nvGrpSpPr>
          <xdr:grpSpPr>
            <a:xfrm>
              <a:off x="3439931" y="18813011"/>
              <a:ext cx="18984196" cy="1933077"/>
              <a:chOff x="3439931" y="18813009"/>
              <a:chExt cx="18984196" cy="1921394"/>
            </a:xfrm>
          </xdr:grpSpPr>
          <xdr:grpSp>
            <xdr:nvGrpSpPr>
              <xdr:cNvPr id="430" name="Gruppieren 429">
                <a:extLst>
                  <a:ext uri="{FF2B5EF4-FFF2-40B4-BE49-F238E27FC236}">
                    <a16:creationId xmlns:a16="http://schemas.microsoft.com/office/drawing/2014/main" id="{9EFEA15C-9A60-F07C-4052-C1183528993E}"/>
                  </a:ext>
                </a:extLst>
              </xdr:cNvPr>
              <xdr:cNvGrpSpPr/>
            </xdr:nvGrpSpPr>
            <xdr:grpSpPr>
              <a:xfrm>
                <a:off x="3439931" y="18813009"/>
                <a:ext cx="18984196" cy="1108612"/>
                <a:chOff x="3439931" y="18813009"/>
                <a:chExt cx="18984196" cy="1108612"/>
              </a:xfrm>
            </xdr:grpSpPr>
            <xdr:grpSp>
              <xdr:nvGrpSpPr>
                <xdr:cNvPr id="435" name="Gruppieren 434">
                  <a:extLst>
                    <a:ext uri="{FF2B5EF4-FFF2-40B4-BE49-F238E27FC236}">
                      <a16:creationId xmlns:a16="http://schemas.microsoft.com/office/drawing/2014/main" id="{32E4F4AA-29F6-935D-DEF9-759BCEF43D5A}"/>
                    </a:ext>
                  </a:extLst>
                </xdr:cNvPr>
                <xdr:cNvGrpSpPr/>
              </xdr:nvGrpSpPr>
              <xdr:grpSpPr>
                <a:xfrm>
                  <a:off x="3439931" y="18813009"/>
                  <a:ext cx="18984196" cy="1108612"/>
                  <a:chOff x="3439931" y="18813009"/>
                  <a:chExt cx="18984196" cy="1386315"/>
                </a:xfrm>
              </xdr:grpSpPr>
              <xdr:grpSp>
                <xdr:nvGrpSpPr>
                  <xdr:cNvPr id="437" name="Gruppieren 436">
                    <a:extLst>
                      <a:ext uri="{FF2B5EF4-FFF2-40B4-BE49-F238E27FC236}">
                        <a16:creationId xmlns:a16="http://schemas.microsoft.com/office/drawing/2014/main" id="{90AEB5C3-1CC1-DE19-1737-D18655414DED}"/>
                      </a:ext>
                    </a:extLst>
                  </xdr:cNvPr>
                  <xdr:cNvGrpSpPr/>
                </xdr:nvGrpSpPr>
                <xdr:grpSpPr>
                  <a:xfrm>
                    <a:off x="3439931" y="18813009"/>
                    <a:ext cx="18984196" cy="1386315"/>
                    <a:chOff x="3439931" y="18813009"/>
                    <a:chExt cx="18984196" cy="1386315"/>
                  </a:xfrm>
                </xdr:grpSpPr>
                <xdr:sp macro="" textlink="">
                  <xdr:nvSpPr>
                    <xdr:cNvPr id="439" name="Rechteck 438">
                      <a:extLst>
                        <a:ext uri="{FF2B5EF4-FFF2-40B4-BE49-F238E27FC236}">
                          <a16:creationId xmlns:a16="http://schemas.microsoft.com/office/drawing/2014/main" id="{913FA438-58FD-764D-C4F6-1403A8092EA7}"/>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440" name="Rechteck 439">
                      <a:extLst>
                        <a:ext uri="{FF2B5EF4-FFF2-40B4-BE49-F238E27FC236}">
                          <a16:creationId xmlns:a16="http://schemas.microsoft.com/office/drawing/2014/main" id="{A74CCCEE-B542-E6B1-1985-CBB3D25D8106}"/>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1" name="Gerader Verbinder 440">
                      <a:extLst>
                        <a:ext uri="{FF2B5EF4-FFF2-40B4-BE49-F238E27FC236}">
                          <a16:creationId xmlns:a16="http://schemas.microsoft.com/office/drawing/2014/main" id="{BA731D7D-2E06-60F9-67B2-D914C47619D9}"/>
                        </a:ext>
                      </a:extLst>
                    </xdr:cNvPr>
                    <xdr:cNvCxnSpPr>
                      <a:cxnSpLocks/>
                      <a:stCxn id="440" idx="3"/>
                      <a:endCxn id="439"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438" name="Rechteck 437">
                    <a:extLst>
                      <a:ext uri="{FF2B5EF4-FFF2-40B4-BE49-F238E27FC236}">
                        <a16:creationId xmlns:a16="http://schemas.microsoft.com/office/drawing/2014/main" id="{269076DB-57DB-0683-EDED-5CC021EA939B}"/>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36" name="Grafik 435" descr="Informationen Silhouette">
                  <a:extLst>
                    <a:ext uri="{FF2B5EF4-FFF2-40B4-BE49-F238E27FC236}">
                      <a16:creationId xmlns:a16="http://schemas.microsoft.com/office/drawing/2014/main" id="{0D6B8363-45C4-2D9E-27E0-13ABE866029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9043316"/>
                  <a:ext cx="648000" cy="648000"/>
                </a:xfrm>
                <a:prstGeom prst="rect">
                  <a:avLst/>
                </a:prstGeom>
              </xdr:spPr>
            </xdr:pic>
          </xdr:grpSp>
          <xdr:pic>
            <xdr:nvPicPr>
              <xdr:cNvPr id="431" name="Grafik 430">
                <a:extLst>
                  <a:ext uri="{FF2B5EF4-FFF2-40B4-BE49-F238E27FC236}">
                    <a16:creationId xmlns:a16="http://schemas.microsoft.com/office/drawing/2014/main" id="{9FF7D68D-042D-3CE5-9253-7094AD052C0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0273191"/>
                <a:ext cx="417837" cy="417837"/>
              </a:xfrm>
              <a:prstGeom prst="rect">
                <a:avLst/>
              </a:prstGeom>
            </xdr:spPr>
          </xdr:pic>
          <xdr:cxnSp macro="">
            <xdr:nvCxnSpPr>
              <xdr:cNvPr id="432" name="Verbinder: gewinkelt 431">
                <a:extLst>
                  <a:ext uri="{FF2B5EF4-FFF2-40B4-BE49-F238E27FC236}">
                    <a16:creationId xmlns:a16="http://schemas.microsoft.com/office/drawing/2014/main" id="{49AB322A-962D-38D5-18BC-537DC4C51145}"/>
                  </a:ext>
                </a:extLst>
              </xdr:cNvPr>
              <xdr:cNvCxnSpPr>
                <a:cxnSpLocks/>
                <a:stCxn id="440"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433" name="Rechteck 432">
                <a:extLst>
                  <a:ext uri="{FF2B5EF4-FFF2-40B4-BE49-F238E27FC236}">
                    <a16:creationId xmlns:a16="http://schemas.microsoft.com/office/drawing/2014/main" id="{D1A8A899-77C7-4F8B-80B4-DCC9660443DF}"/>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34" name="Rechteck 433">
                <a:hlinkClick xmlns:r="http://schemas.openxmlformats.org/officeDocument/2006/relationships" r:id="rId12"/>
                <a:extLst>
                  <a:ext uri="{FF2B5EF4-FFF2-40B4-BE49-F238E27FC236}">
                    <a16:creationId xmlns:a16="http://schemas.microsoft.com/office/drawing/2014/main" id="{59C2C399-9D9E-1B80-31F3-DD774DF8679E}"/>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10" name="Gruppieren 9">
            <a:extLst>
              <a:ext uri="{FF2B5EF4-FFF2-40B4-BE49-F238E27FC236}">
                <a16:creationId xmlns:a16="http://schemas.microsoft.com/office/drawing/2014/main" id="{D8E6D129-8EC4-0008-91C3-E6AB4EC69FE2}"/>
              </a:ext>
            </a:extLst>
          </xdr:cNvPr>
          <xdr:cNvGrpSpPr/>
        </xdr:nvGrpSpPr>
        <xdr:grpSpPr>
          <a:xfrm>
            <a:off x="397400" y="4768672"/>
            <a:ext cx="23063287" cy="4320798"/>
            <a:chOff x="0" y="21670869"/>
            <a:chExt cx="23098974" cy="4397167"/>
          </a:xfrm>
        </xdr:grpSpPr>
        <xdr:grpSp>
          <xdr:nvGrpSpPr>
            <xdr:cNvPr id="408" name="Gruppieren 407">
              <a:extLst>
                <a:ext uri="{FF2B5EF4-FFF2-40B4-BE49-F238E27FC236}">
                  <a16:creationId xmlns:a16="http://schemas.microsoft.com/office/drawing/2014/main" id="{113EA76E-C563-3A87-A98A-648D2883533A}"/>
                </a:ext>
              </a:extLst>
            </xdr:cNvPr>
            <xdr:cNvGrpSpPr/>
          </xdr:nvGrpSpPr>
          <xdr:grpSpPr>
            <a:xfrm>
              <a:off x="0" y="21670869"/>
              <a:ext cx="23098974" cy="4397167"/>
              <a:chOff x="0" y="21670869"/>
              <a:chExt cx="22104382" cy="5678983"/>
            </a:xfrm>
          </xdr:grpSpPr>
          <xdr:grpSp>
            <xdr:nvGrpSpPr>
              <xdr:cNvPr id="422" name="Gruppieren 421">
                <a:extLst>
                  <a:ext uri="{FF2B5EF4-FFF2-40B4-BE49-F238E27FC236}">
                    <a16:creationId xmlns:a16="http://schemas.microsoft.com/office/drawing/2014/main" id="{5B7BFD79-EAB3-776F-81A0-D5FE44E23972}"/>
                  </a:ext>
                </a:extLst>
              </xdr:cNvPr>
              <xdr:cNvGrpSpPr/>
            </xdr:nvGrpSpPr>
            <xdr:grpSpPr>
              <a:xfrm>
                <a:off x="0" y="21670869"/>
                <a:ext cx="22104382" cy="5678983"/>
                <a:chOff x="0" y="21670869"/>
                <a:chExt cx="22104382" cy="2607882"/>
              </a:xfrm>
            </xdr:grpSpPr>
            <xdr:sp macro="" textlink="">
              <xdr:nvSpPr>
                <xdr:cNvPr id="424" name="Rechteck 423">
                  <a:extLst>
                    <a:ext uri="{FF2B5EF4-FFF2-40B4-BE49-F238E27FC236}">
                      <a16:creationId xmlns:a16="http://schemas.microsoft.com/office/drawing/2014/main" id="{18770B86-1304-2A29-B892-D758CDE6BFD4}"/>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425" name="Gruppieren 424">
                  <a:extLst>
                    <a:ext uri="{FF2B5EF4-FFF2-40B4-BE49-F238E27FC236}">
                      <a16:creationId xmlns:a16="http://schemas.microsoft.com/office/drawing/2014/main" id="{2E66001E-3791-A286-C59B-2B9AACD3D299}"/>
                    </a:ext>
                  </a:extLst>
                </xdr:cNvPr>
                <xdr:cNvGrpSpPr/>
              </xdr:nvGrpSpPr>
              <xdr:grpSpPr>
                <a:xfrm>
                  <a:off x="2972537" y="21671255"/>
                  <a:ext cx="19131845" cy="2607303"/>
                  <a:chOff x="2972537" y="21671255"/>
                  <a:chExt cx="19131845" cy="2607303"/>
                </a:xfrm>
              </xdr:grpSpPr>
              <xdr:sp macro="" textlink="">
                <xdr:nvSpPr>
                  <xdr:cNvPr id="426" name="Rechteck 425">
                    <a:extLst>
                      <a:ext uri="{FF2B5EF4-FFF2-40B4-BE49-F238E27FC236}">
                        <a16:creationId xmlns:a16="http://schemas.microsoft.com/office/drawing/2014/main" id="{CA7E12A3-D110-6B88-540C-04E86012C40A}"/>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27" name="Gerader Verbinder 426">
                    <a:extLst>
                      <a:ext uri="{FF2B5EF4-FFF2-40B4-BE49-F238E27FC236}">
                        <a16:creationId xmlns:a16="http://schemas.microsoft.com/office/drawing/2014/main" id="{FD38155F-5C00-3622-4E21-38387ED50814}"/>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423" name="Gerader Verbinder 422">
                <a:extLst>
                  <a:ext uri="{FF2B5EF4-FFF2-40B4-BE49-F238E27FC236}">
                    <a16:creationId xmlns:a16="http://schemas.microsoft.com/office/drawing/2014/main" id="{57A27987-1CBB-AD0A-5E18-4F9A0E91D198}"/>
                  </a:ext>
                </a:extLst>
              </xdr:cNvPr>
              <xdr:cNvCxnSpPr>
                <a:stCxn id="424" idx="3"/>
                <a:endCxn id="426"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409" name="Gruppieren 408">
              <a:extLst>
                <a:ext uri="{FF2B5EF4-FFF2-40B4-BE49-F238E27FC236}">
                  <a16:creationId xmlns:a16="http://schemas.microsoft.com/office/drawing/2014/main" id="{7139F274-BE03-3317-1C79-CDF1B73DE921}"/>
                </a:ext>
              </a:extLst>
            </xdr:cNvPr>
            <xdr:cNvGrpSpPr/>
          </xdr:nvGrpSpPr>
          <xdr:grpSpPr>
            <a:xfrm>
              <a:off x="3439931" y="22074802"/>
              <a:ext cx="18984196" cy="3589305"/>
              <a:chOff x="3439931" y="22074800"/>
              <a:chExt cx="18984196" cy="3718625"/>
            </a:xfrm>
          </xdr:grpSpPr>
          <xdr:grpSp>
            <xdr:nvGrpSpPr>
              <xdr:cNvPr id="410" name="Gruppieren 409">
                <a:extLst>
                  <a:ext uri="{FF2B5EF4-FFF2-40B4-BE49-F238E27FC236}">
                    <a16:creationId xmlns:a16="http://schemas.microsoft.com/office/drawing/2014/main" id="{1AE6826C-CEBF-D2E0-A103-6787723CAB01}"/>
                  </a:ext>
                </a:extLst>
              </xdr:cNvPr>
              <xdr:cNvGrpSpPr/>
            </xdr:nvGrpSpPr>
            <xdr:grpSpPr>
              <a:xfrm>
                <a:off x="3439931" y="22074800"/>
                <a:ext cx="18984196" cy="2905846"/>
                <a:chOff x="3439931" y="22074800"/>
                <a:chExt cx="18984196" cy="2905846"/>
              </a:xfrm>
            </xdr:grpSpPr>
            <xdr:grpSp>
              <xdr:nvGrpSpPr>
                <xdr:cNvPr id="415" name="Gruppieren 414">
                  <a:extLst>
                    <a:ext uri="{FF2B5EF4-FFF2-40B4-BE49-F238E27FC236}">
                      <a16:creationId xmlns:a16="http://schemas.microsoft.com/office/drawing/2014/main" id="{2F676739-7924-1C0D-AE88-7223D5B1B0A5}"/>
                    </a:ext>
                  </a:extLst>
                </xdr:cNvPr>
                <xdr:cNvGrpSpPr/>
              </xdr:nvGrpSpPr>
              <xdr:grpSpPr>
                <a:xfrm>
                  <a:off x="3439931" y="22074800"/>
                  <a:ext cx="18984196" cy="2905846"/>
                  <a:chOff x="3439931" y="22074800"/>
                  <a:chExt cx="18984196" cy="3633746"/>
                </a:xfrm>
              </xdr:grpSpPr>
              <xdr:grpSp>
                <xdr:nvGrpSpPr>
                  <xdr:cNvPr id="417" name="Gruppieren 416">
                    <a:extLst>
                      <a:ext uri="{FF2B5EF4-FFF2-40B4-BE49-F238E27FC236}">
                        <a16:creationId xmlns:a16="http://schemas.microsoft.com/office/drawing/2014/main" id="{1D728A43-7B99-956F-98B1-35C0C786C583}"/>
                      </a:ext>
                    </a:extLst>
                  </xdr:cNvPr>
                  <xdr:cNvGrpSpPr/>
                </xdr:nvGrpSpPr>
                <xdr:grpSpPr>
                  <a:xfrm>
                    <a:off x="3439931" y="22074800"/>
                    <a:ext cx="18984196" cy="3633746"/>
                    <a:chOff x="3439931" y="22074800"/>
                    <a:chExt cx="18984196" cy="3633746"/>
                  </a:xfrm>
                </xdr:grpSpPr>
                <xdr:sp macro="" textlink="">
                  <xdr:nvSpPr>
                    <xdr:cNvPr id="419" name="Rechteck 418">
                      <a:extLst>
                        <a:ext uri="{FF2B5EF4-FFF2-40B4-BE49-F238E27FC236}">
                          <a16:creationId xmlns:a16="http://schemas.microsoft.com/office/drawing/2014/main" id="{992F9BBF-59A1-C6F1-7536-A080D9FD217D}"/>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420" name="Rechteck 419">
                      <a:extLst>
                        <a:ext uri="{FF2B5EF4-FFF2-40B4-BE49-F238E27FC236}">
                          <a16:creationId xmlns:a16="http://schemas.microsoft.com/office/drawing/2014/main" id="{0B776A59-2E4E-BE3F-123C-EE73AEC8769E}"/>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21" name="Gerader Verbinder 420">
                      <a:extLst>
                        <a:ext uri="{FF2B5EF4-FFF2-40B4-BE49-F238E27FC236}">
                          <a16:creationId xmlns:a16="http://schemas.microsoft.com/office/drawing/2014/main" id="{6E72B4B6-0BD3-9554-9CE4-69323CFB34AE}"/>
                        </a:ext>
                      </a:extLst>
                    </xdr:cNvPr>
                    <xdr:cNvCxnSpPr>
                      <a:cxnSpLocks/>
                      <a:stCxn id="420" idx="3"/>
                      <a:endCxn id="419"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418" name="Rechteck 417">
                    <a:extLst>
                      <a:ext uri="{FF2B5EF4-FFF2-40B4-BE49-F238E27FC236}">
                        <a16:creationId xmlns:a16="http://schemas.microsoft.com/office/drawing/2014/main" id="{5DCC4BD8-86F0-0B40-DC42-1BA25E78B918}"/>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16" name="Grafik 415" descr="Informationen Silhouette">
                  <a:extLst>
                    <a:ext uri="{FF2B5EF4-FFF2-40B4-BE49-F238E27FC236}">
                      <a16:creationId xmlns:a16="http://schemas.microsoft.com/office/drawing/2014/main" id="{2C99B936-FD6F-8A90-19EF-E39E137DB3C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23044787"/>
                  <a:ext cx="648000" cy="648000"/>
                </a:xfrm>
                <a:prstGeom prst="rect">
                  <a:avLst/>
                </a:prstGeom>
              </xdr:spPr>
            </xdr:pic>
          </xdr:grpSp>
          <xdr:pic>
            <xdr:nvPicPr>
              <xdr:cNvPr id="411" name="Grafik 410">
                <a:extLst>
                  <a:ext uri="{FF2B5EF4-FFF2-40B4-BE49-F238E27FC236}">
                    <a16:creationId xmlns:a16="http://schemas.microsoft.com/office/drawing/2014/main" id="{970C6866-8322-5DC2-7625-8C77B74E965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5332213"/>
                <a:ext cx="417837" cy="417837"/>
              </a:xfrm>
              <a:prstGeom prst="rect">
                <a:avLst/>
              </a:prstGeom>
            </xdr:spPr>
          </xdr:pic>
          <xdr:cxnSp macro="">
            <xdr:nvCxnSpPr>
              <xdr:cNvPr id="412" name="Verbinder: gewinkelt 411">
                <a:extLst>
                  <a:ext uri="{FF2B5EF4-FFF2-40B4-BE49-F238E27FC236}">
                    <a16:creationId xmlns:a16="http://schemas.microsoft.com/office/drawing/2014/main" id="{7DB1F0EA-9C17-7A43-AC72-B07992F00708}"/>
                  </a:ext>
                </a:extLst>
              </xdr:cNvPr>
              <xdr:cNvCxnSpPr>
                <a:cxnSpLocks/>
                <a:stCxn id="420"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413" name="Rechteck 412">
                <a:extLst>
                  <a:ext uri="{FF2B5EF4-FFF2-40B4-BE49-F238E27FC236}">
                    <a16:creationId xmlns:a16="http://schemas.microsoft.com/office/drawing/2014/main" id="{160E4AAE-C1DD-E7A0-9361-E26AADA7AA7F}"/>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14" name="Rechteck 413">
                <a:hlinkClick xmlns:r="http://schemas.openxmlformats.org/officeDocument/2006/relationships" r:id="rId13"/>
                <a:extLst>
                  <a:ext uri="{FF2B5EF4-FFF2-40B4-BE49-F238E27FC236}">
                    <a16:creationId xmlns:a16="http://schemas.microsoft.com/office/drawing/2014/main" id="{0B9A061F-A654-F968-FD9B-4B6E958CA9D1}"/>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11" name="Gruppieren 10">
            <a:extLst>
              <a:ext uri="{FF2B5EF4-FFF2-40B4-BE49-F238E27FC236}">
                <a16:creationId xmlns:a16="http://schemas.microsoft.com/office/drawing/2014/main" id="{DDBD2E0E-32FD-6A4A-9981-6703EFD5BB9C}"/>
              </a:ext>
            </a:extLst>
          </xdr:cNvPr>
          <xdr:cNvGrpSpPr/>
        </xdr:nvGrpSpPr>
        <xdr:grpSpPr>
          <a:xfrm>
            <a:off x="397400" y="42088362"/>
            <a:ext cx="23064054" cy="7142468"/>
            <a:chOff x="397400" y="27740724"/>
            <a:chExt cx="23064054" cy="7142468"/>
          </a:xfrm>
        </xdr:grpSpPr>
        <xdr:grpSp>
          <xdr:nvGrpSpPr>
            <xdr:cNvPr id="353" name="Gruppieren 352">
              <a:extLst>
                <a:ext uri="{FF2B5EF4-FFF2-40B4-BE49-F238E27FC236}">
                  <a16:creationId xmlns:a16="http://schemas.microsoft.com/office/drawing/2014/main" id="{05D86B69-64E6-1FBC-57AD-629DFA12CA20}"/>
                </a:ext>
              </a:extLst>
            </xdr:cNvPr>
            <xdr:cNvGrpSpPr/>
          </xdr:nvGrpSpPr>
          <xdr:grpSpPr>
            <a:xfrm>
              <a:off x="397400" y="27740724"/>
              <a:ext cx="23064054" cy="7142468"/>
              <a:chOff x="0" y="33735734"/>
              <a:chExt cx="22105096" cy="5675195"/>
            </a:xfrm>
          </xdr:grpSpPr>
          <xdr:grpSp>
            <xdr:nvGrpSpPr>
              <xdr:cNvPr id="402" name="Gruppieren 401">
                <a:extLst>
                  <a:ext uri="{FF2B5EF4-FFF2-40B4-BE49-F238E27FC236}">
                    <a16:creationId xmlns:a16="http://schemas.microsoft.com/office/drawing/2014/main" id="{27881D19-15DF-005D-AF8E-A0C61D1BBA59}"/>
                  </a:ext>
                </a:extLst>
              </xdr:cNvPr>
              <xdr:cNvGrpSpPr/>
            </xdr:nvGrpSpPr>
            <xdr:grpSpPr>
              <a:xfrm>
                <a:off x="0" y="33735734"/>
                <a:ext cx="22105096" cy="5675195"/>
                <a:chOff x="0" y="33737533"/>
                <a:chExt cx="22105120" cy="2607882"/>
              </a:xfrm>
            </xdr:grpSpPr>
            <xdr:sp macro="" textlink="">
              <xdr:nvSpPr>
                <xdr:cNvPr id="404" name="Rechteck 403">
                  <a:extLst>
                    <a:ext uri="{FF2B5EF4-FFF2-40B4-BE49-F238E27FC236}">
                      <a16:creationId xmlns:a16="http://schemas.microsoft.com/office/drawing/2014/main" id="{B66AB056-05E2-3BB8-7BB5-3AEA6B19DA11}"/>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405" name="Gruppieren 404">
                  <a:extLst>
                    <a:ext uri="{FF2B5EF4-FFF2-40B4-BE49-F238E27FC236}">
                      <a16:creationId xmlns:a16="http://schemas.microsoft.com/office/drawing/2014/main" id="{B3BE69E9-27B9-A3A1-5BF5-A733E2EF8CDC}"/>
                    </a:ext>
                  </a:extLst>
                </xdr:cNvPr>
                <xdr:cNvGrpSpPr/>
              </xdr:nvGrpSpPr>
              <xdr:grpSpPr>
                <a:xfrm>
                  <a:off x="2972537" y="33737919"/>
                  <a:ext cx="19132583" cy="2607303"/>
                  <a:chOff x="2972537" y="33737919"/>
                  <a:chExt cx="19132583" cy="2607303"/>
                </a:xfrm>
              </xdr:grpSpPr>
              <xdr:sp macro="" textlink="">
                <xdr:nvSpPr>
                  <xdr:cNvPr id="406" name="Rechteck 405">
                    <a:extLst>
                      <a:ext uri="{FF2B5EF4-FFF2-40B4-BE49-F238E27FC236}">
                        <a16:creationId xmlns:a16="http://schemas.microsoft.com/office/drawing/2014/main" id="{E9E3EDA0-3EC3-605B-B7DB-35D1D2DB1167}"/>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07" name="Gerader Verbinder 406">
                    <a:extLst>
                      <a:ext uri="{FF2B5EF4-FFF2-40B4-BE49-F238E27FC236}">
                        <a16:creationId xmlns:a16="http://schemas.microsoft.com/office/drawing/2014/main" id="{0B89A20B-BE89-12A7-5367-564726E5B481}"/>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403" name="Gerader Verbinder 402">
                <a:extLst>
                  <a:ext uri="{FF2B5EF4-FFF2-40B4-BE49-F238E27FC236}">
                    <a16:creationId xmlns:a16="http://schemas.microsoft.com/office/drawing/2014/main" id="{6F53051D-2B68-FEEE-E158-066ED06BAFC9}"/>
                  </a:ext>
                </a:extLst>
              </xdr:cNvPr>
              <xdr:cNvCxnSpPr>
                <a:cxnSpLocks/>
                <a:stCxn id="404" idx="3"/>
                <a:endCxn id="406"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354" name="Gruppieren 353">
              <a:extLst>
                <a:ext uri="{FF2B5EF4-FFF2-40B4-BE49-F238E27FC236}">
                  <a16:creationId xmlns:a16="http://schemas.microsoft.com/office/drawing/2014/main" id="{9EAD3F25-DB6C-D6F9-6F6D-F74DE9248AB0}"/>
                </a:ext>
              </a:extLst>
            </xdr:cNvPr>
            <xdr:cNvGrpSpPr/>
          </xdr:nvGrpSpPr>
          <xdr:grpSpPr>
            <a:xfrm>
              <a:off x="3832016" y="28291557"/>
              <a:ext cx="18963971" cy="6040802"/>
              <a:chOff x="3832016" y="28347507"/>
              <a:chExt cx="18963971" cy="6040802"/>
            </a:xfrm>
          </xdr:grpSpPr>
          <xdr:grpSp>
            <xdr:nvGrpSpPr>
              <xdr:cNvPr id="355" name="Gruppieren 354">
                <a:extLst>
                  <a:ext uri="{FF2B5EF4-FFF2-40B4-BE49-F238E27FC236}">
                    <a16:creationId xmlns:a16="http://schemas.microsoft.com/office/drawing/2014/main" id="{C21B479F-C66D-0AB1-827B-A9182008F8FE}"/>
                  </a:ext>
                </a:extLst>
              </xdr:cNvPr>
              <xdr:cNvGrpSpPr/>
            </xdr:nvGrpSpPr>
            <xdr:grpSpPr>
              <a:xfrm>
                <a:off x="3832016" y="28347507"/>
                <a:ext cx="18963971" cy="6040802"/>
                <a:chOff x="3443942" y="30060898"/>
                <a:chExt cx="18902826" cy="6145258"/>
              </a:xfrm>
            </xdr:grpSpPr>
            <xdr:grpSp>
              <xdr:nvGrpSpPr>
                <xdr:cNvPr id="395" name="Gruppieren 394">
                  <a:extLst>
                    <a:ext uri="{FF2B5EF4-FFF2-40B4-BE49-F238E27FC236}">
                      <a16:creationId xmlns:a16="http://schemas.microsoft.com/office/drawing/2014/main" id="{0F19AFB8-5AEA-5C16-263A-E2EBD45B22B5}"/>
                    </a:ext>
                  </a:extLst>
                </xdr:cNvPr>
                <xdr:cNvGrpSpPr/>
              </xdr:nvGrpSpPr>
              <xdr:grpSpPr>
                <a:xfrm>
                  <a:off x="3443942" y="30060898"/>
                  <a:ext cx="18902826" cy="6145258"/>
                  <a:chOff x="3443942" y="28907469"/>
                  <a:chExt cx="18902826" cy="7684617"/>
                </a:xfrm>
              </xdr:grpSpPr>
              <xdr:grpSp>
                <xdr:nvGrpSpPr>
                  <xdr:cNvPr id="397" name="Gruppieren 396">
                    <a:extLst>
                      <a:ext uri="{FF2B5EF4-FFF2-40B4-BE49-F238E27FC236}">
                        <a16:creationId xmlns:a16="http://schemas.microsoft.com/office/drawing/2014/main" id="{E17B31F7-393D-57E0-121A-C0B0234159A4}"/>
                      </a:ext>
                    </a:extLst>
                  </xdr:cNvPr>
                  <xdr:cNvGrpSpPr/>
                </xdr:nvGrpSpPr>
                <xdr:grpSpPr>
                  <a:xfrm>
                    <a:off x="3443942" y="28907469"/>
                    <a:ext cx="18902826" cy="7684617"/>
                    <a:chOff x="3443942" y="28907469"/>
                    <a:chExt cx="18902826" cy="7684617"/>
                  </a:xfrm>
                </xdr:grpSpPr>
                <xdr:sp macro="" textlink="">
                  <xdr:nvSpPr>
                    <xdr:cNvPr id="399" name="Rechteck 398">
                      <a:extLst>
                        <a:ext uri="{FF2B5EF4-FFF2-40B4-BE49-F238E27FC236}">
                          <a16:creationId xmlns:a16="http://schemas.microsoft.com/office/drawing/2014/main" id="{53A83763-179F-088B-A05B-98AFEF10291F}"/>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400" name="Rechteck 399">
                      <a:extLst>
                        <a:ext uri="{FF2B5EF4-FFF2-40B4-BE49-F238E27FC236}">
                          <a16:creationId xmlns:a16="http://schemas.microsoft.com/office/drawing/2014/main" id="{FDBCD398-FEE0-9EE4-9EC1-DCC63CD3C984}"/>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01" name="Gerader Verbinder 400">
                      <a:extLst>
                        <a:ext uri="{FF2B5EF4-FFF2-40B4-BE49-F238E27FC236}">
                          <a16:creationId xmlns:a16="http://schemas.microsoft.com/office/drawing/2014/main" id="{9C8A06A4-BC66-6256-B060-FC8DD7D9DC39}"/>
                        </a:ext>
                      </a:extLst>
                    </xdr:cNvPr>
                    <xdr:cNvCxnSpPr>
                      <a:cxnSpLocks/>
                      <a:stCxn id="400" idx="3"/>
                      <a:endCxn id="399"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98" name="Rechteck 397">
                    <a:extLst>
                      <a:ext uri="{FF2B5EF4-FFF2-40B4-BE49-F238E27FC236}">
                        <a16:creationId xmlns:a16="http://schemas.microsoft.com/office/drawing/2014/main" id="{9770E1A9-637C-A7D6-8023-CC25D226083A}"/>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96" name="Grafik 395" descr="Informationen Silhouette">
                  <a:extLst>
                    <a:ext uri="{FF2B5EF4-FFF2-40B4-BE49-F238E27FC236}">
                      <a16:creationId xmlns:a16="http://schemas.microsoft.com/office/drawing/2014/main" id="{D48D9098-F9FE-5B5F-B235-F9C6443822B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4" y="32809530"/>
                  <a:ext cx="648000" cy="648000"/>
                </a:xfrm>
                <a:prstGeom prst="rect">
                  <a:avLst/>
                </a:prstGeom>
              </xdr:spPr>
            </xdr:pic>
          </xdr:grpSp>
          <xdr:grpSp>
            <xdr:nvGrpSpPr>
              <xdr:cNvPr id="356" name="Gruppieren 355">
                <a:extLst>
                  <a:ext uri="{FF2B5EF4-FFF2-40B4-BE49-F238E27FC236}">
                    <a16:creationId xmlns:a16="http://schemas.microsoft.com/office/drawing/2014/main" id="{2BF4FFA5-939D-0465-A7E4-4EDAA9BC84FA}"/>
                  </a:ext>
                </a:extLst>
              </xdr:cNvPr>
              <xdr:cNvGrpSpPr>
                <a:grpSpLocks noChangeAspect="1"/>
              </xdr:cNvGrpSpPr>
            </xdr:nvGrpSpPr>
            <xdr:grpSpPr>
              <a:xfrm>
                <a:off x="6137983" y="28751802"/>
                <a:ext cx="11784012" cy="5126049"/>
                <a:chOff x="407988" y="1253680"/>
                <a:chExt cx="10467276" cy="5126049"/>
              </a:xfrm>
            </xdr:grpSpPr>
            <xdr:grpSp>
              <xdr:nvGrpSpPr>
                <xdr:cNvPr id="357" name="Gruppieren 356">
                  <a:extLst>
                    <a:ext uri="{FF2B5EF4-FFF2-40B4-BE49-F238E27FC236}">
                      <a16:creationId xmlns:a16="http://schemas.microsoft.com/office/drawing/2014/main" id="{69CFADA6-8F22-1774-5AFF-8B00AC09C269}"/>
                    </a:ext>
                  </a:extLst>
                </xdr:cNvPr>
                <xdr:cNvGrpSpPr/>
              </xdr:nvGrpSpPr>
              <xdr:grpSpPr>
                <a:xfrm>
                  <a:off x="445404" y="1253680"/>
                  <a:ext cx="10429860" cy="3989775"/>
                  <a:chOff x="445404" y="1253680"/>
                  <a:chExt cx="10429860" cy="3989775"/>
                </a:xfrm>
              </xdr:grpSpPr>
              <xdr:grpSp>
                <xdr:nvGrpSpPr>
                  <xdr:cNvPr id="359" name="Gruppieren 358">
                    <a:extLst>
                      <a:ext uri="{FF2B5EF4-FFF2-40B4-BE49-F238E27FC236}">
                        <a16:creationId xmlns:a16="http://schemas.microsoft.com/office/drawing/2014/main" id="{F28EB866-2936-AF1D-2868-B23B2777022F}"/>
                      </a:ext>
                    </a:extLst>
                  </xdr:cNvPr>
                  <xdr:cNvGrpSpPr/>
                </xdr:nvGrpSpPr>
                <xdr:grpSpPr>
                  <a:xfrm>
                    <a:off x="2208245" y="2594130"/>
                    <a:ext cx="3792460" cy="2649325"/>
                    <a:chOff x="1438625" y="3630450"/>
                    <a:chExt cx="3314910" cy="2649325"/>
                  </a:xfrm>
                </xdr:grpSpPr>
                <xdr:sp macro="" textlink="">
                  <xdr:nvSpPr>
                    <xdr:cNvPr id="393" name="Rechteck 392">
                      <a:extLst>
                        <a:ext uri="{FF2B5EF4-FFF2-40B4-BE49-F238E27FC236}">
                          <a16:creationId xmlns:a16="http://schemas.microsoft.com/office/drawing/2014/main" id="{97069F6C-BEDA-03E7-9B82-6BDDEA3149CD}"/>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394" name="Rechteck 393">
                      <a:extLst>
                        <a:ext uri="{FF2B5EF4-FFF2-40B4-BE49-F238E27FC236}">
                          <a16:creationId xmlns:a16="http://schemas.microsoft.com/office/drawing/2014/main" id="{8E71EBC8-F568-FEBE-4D95-DF9CA48C88B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60" name="Gruppieren 359">
                    <a:extLst>
                      <a:ext uri="{FF2B5EF4-FFF2-40B4-BE49-F238E27FC236}">
                        <a16:creationId xmlns:a16="http://schemas.microsoft.com/office/drawing/2014/main" id="{E09BBF74-7CEB-99E9-4193-B5A7844BADF6}"/>
                      </a:ext>
                    </a:extLst>
                  </xdr:cNvPr>
                  <xdr:cNvGrpSpPr/>
                </xdr:nvGrpSpPr>
                <xdr:grpSpPr>
                  <a:xfrm>
                    <a:off x="7082804" y="2594130"/>
                    <a:ext cx="3792460" cy="2649325"/>
                    <a:chOff x="5365166" y="3610279"/>
                    <a:chExt cx="3314910" cy="2649325"/>
                  </a:xfrm>
                </xdr:grpSpPr>
                <xdr:sp macro="" textlink="">
                  <xdr:nvSpPr>
                    <xdr:cNvPr id="391" name="Rechteck 390">
                      <a:extLst>
                        <a:ext uri="{FF2B5EF4-FFF2-40B4-BE49-F238E27FC236}">
                          <a16:creationId xmlns:a16="http://schemas.microsoft.com/office/drawing/2014/main" id="{A40D0AC5-4912-C9CA-1B94-FBE0EC122B46}"/>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392" name="Rechteck 391">
                      <a:extLst>
                        <a:ext uri="{FF2B5EF4-FFF2-40B4-BE49-F238E27FC236}">
                          <a16:creationId xmlns:a16="http://schemas.microsoft.com/office/drawing/2014/main" id="{13D23CF8-D672-75D2-FBA6-21E55542AFFF}"/>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361" name="Gruppieren 360">
                    <a:extLst>
                      <a:ext uri="{FF2B5EF4-FFF2-40B4-BE49-F238E27FC236}">
                        <a16:creationId xmlns:a16="http://schemas.microsoft.com/office/drawing/2014/main" id="{7B681A95-3D87-5169-1A02-37E11B18D3D0}"/>
                      </a:ext>
                    </a:extLst>
                  </xdr:cNvPr>
                  <xdr:cNvGrpSpPr/>
                </xdr:nvGrpSpPr>
                <xdr:grpSpPr>
                  <a:xfrm>
                    <a:off x="2208244" y="1253680"/>
                    <a:ext cx="8667019" cy="686310"/>
                    <a:chOff x="1438626" y="981126"/>
                    <a:chExt cx="8189468" cy="686310"/>
                  </a:xfrm>
                </xdr:grpSpPr>
                <xdr:sp macro="" textlink="">
                  <xdr:nvSpPr>
                    <xdr:cNvPr id="389" name="Rechteck 388">
                      <a:extLst>
                        <a:ext uri="{FF2B5EF4-FFF2-40B4-BE49-F238E27FC236}">
                          <a16:creationId xmlns:a16="http://schemas.microsoft.com/office/drawing/2014/main" id="{4EB092B5-82B5-8422-3104-BF4C2FDA5DE5}"/>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390" name="Gerader Verbinder 389">
                      <a:extLst>
                        <a:ext uri="{FF2B5EF4-FFF2-40B4-BE49-F238E27FC236}">
                          <a16:creationId xmlns:a16="http://schemas.microsoft.com/office/drawing/2014/main" id="{4964DCDA-48E5-FD73-8E79-B18E1237D293}"/>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362" name="Gruppieren 361">
                    <a:extLst>
                      <a:ext uri="{FF2B5EF4-FFF2-40B4-BE49-F238E27FC236}">
                        <a16:creationId xmlns:a16="http://schemas.microsoft.com/office/drawing/2014/main" id="{D8B003C2-7B57-AD53-D9F3-5371537BC9AF}"/>
                      </a:ext>
                    </a:extLst>
                  </xdr:cNvPr>
                  <xdr:cNvGrpSpPr/>
                </xdr:nvGrpSpPr>
                <xdr:grpSpPr>
                  <a:xfrm>
                    <a:off x="6139688" y="3067679"/>
                    <a:ext cx="804134" cy="1783080"/>
                    <a:chOff x="5131292" y="4150360"/>
                    <a:chExt cx="804134" cy="1783080"/>
                  </a:xfrm>
                </xdr:grpSpPr>
                <xdr:sp macro="" textlink="">
                  <xdr:nvSpPr>
                    <xdr:cNvPr id="385" name="Pfeil: nach rechts 384">
                      <a:extLst>
                        <a:ext uri="{FF2B5EF4-FFF2-40B4-BE49-F238E27FC236}">
                          <a16:creationId xmlns:a16="http://schemas.microsoft.com/office/drawing/2014/main" id="{D6F2E03D-ABC2-8AEE-C20B-CBBECD6D4AA1}"/>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6" name="Pfeil: nach rechts 385">
                      <a:extLst>
                        <a:ext uri="{FF2B5EF4-FFF2-40B4-BE49-F238E27FC236}">
                          <a16:creationId xmlns:a16="http://schemas.microsoft.com/office/drawing/2014/main" id="{60C70781-E25A-DB94-B9FF-F27AFD0E36F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7" name="Rechteck 386">
                      <a:extLst>
                        <a:ext uri="{FF2B5EF4-FFF2-40B4-BE49-F238E27FC236}">
                          <a16:creationId xmlns:a16="http://schemas.microsoft.com/office/drawing/2014/main" id="{62706F51-8F81-6F4A-A339-AC34FFA03351}"/>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388" name="Rechteck 387">
                      <a:extLst>
                        <a:ext uri="{FF2B5EF4-FFF2-40B4-BE49-F238E27FC236}">
                          <a16:creationId xmlns:a16="http://schemas.microsoft.com/office/drawing/2014/main" id="{96AD9D2B-3FBE-C806-35CB-89C0D7882A56}"/>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363" name="Gruppieren 362">
                    <a:extLst>
                      <a:ext uri="{FF2B5EF4-FFF2-40B4-BE49-F238E27FC236}">
                        <a16:creationId xmlns:a16="http://schemas.microsoft.com/office/drawing/2014/main" id="{32FC8D45-52CA-74F7-A9E0-7F11B23AC57D}"/>
                      </a:ext>
                    </a:extLst>
                  </xdr:cNvPr>
                  <xdr:cNvGrpSpPr/>
                </xdr:nvGrpSpPr>
                <xdr:grpSpPr>
                  <a:xfrm>
                    <a:off x="2208244" y="1949884"/>
                    <a:ext cx="1486454" cy="573663"/>
                    <a:chOff x="2841706" y="2294112"/>
                    <a:chExt cx="1486454" cy="686310"/>
                  </a:xfrm>
                </xdr:grpSpPr>
                <xdr:sp macro="" textlink="">
                  <xdr:nvSpPr>
                    <xdr:cNvPr id="383" name="Pfeil: nach rechts 382">
                      <a:extLst>
                        <a:ext uri="{FF2B5EF4-FFF2-40B4-BE49-F238E27FC236}">
                          <a16:creationId xmlns:a16="http://schemas.microsoft.com/office/drawing/2014/main" id="{718F42E6-C26C-10AA-B4D1-BFBB3240E92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4" name="Rechteck 383">
                      <a:extLst>
                        <a:ext uri="{FF2B5EF4-FFF2-40B4-BE49-F238E27FC236}">
                          <a16:creationId xmlns:a16="http://schemas.microsoft.com/office/drawing/2014/main" id="{BE219B80-AD0E-0CCC-DFFE-F28C3C3B8C1D}"/>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364" name="Rechteck 363">
                    <a:extLst>
                      <a:ext uri="{FF2B5EF4-FFF2-40B4-BE49-F238E27FC236}">
                        <a16:creationId xmlns:a16="http://schemas.microsoft.com/office/drawing/2014/main" id="{BB7C7CAD-C7BB-692D-4C47-BEE6987289B2}"/>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5" name="Rechteck 364">
                    <a:extLst>
                      <a:ext uri="{FF2B5EF4-FFF2-40B4-BE49-F238E27FC236}">
                        <a16:creationId xmlns:a16="http://schemas.microsoft.com/office/drawing/2014/main" id="{72F8A601-51B3-3D5C-4236-962359C3E5C1}"/>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6" name="Rechteck 365">
                    <a:extLst>
                      <a:ext uri="{FF2B5EF4-FFF2-40B4-BE49-F238E27FC236}">
                        <a16:creationId xmlns:a16="http://schemas.microsoft.com/office/drawing/2014/main" id="{4360C27E-F024-0A7C-CEE9-E05D8A0E1995}"/>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7" name="Rechteck 366">
                    <a:extLst>
                      <a:ext uri="{FF2B5EF4-FFF2-40B4-BE49-F238E27FC236}">
                        <a16:creationId xmlns:a16="http://schemas.microsoft.com/office/drawing/2014/main" id="{56245A6A-FE78-FF28-6B70-E2F3E7E1BB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8" name="Pfeil: nach rechts 367">
                    <a:extLst>
                      <a:ext uri="{FF2B5EF4-FFF2-40B4-BE49-F238E27FC236}">
                        <a16:creationId xmlns:a16="http://schemas.microsoft.com/office/drawing/2014/main" id="{ABB5DB32-E817-12E6-A000-D96F5A6CE3A9}"/>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69" name="Pfeil: nach rechts 368">
                    <a:extLst>
                      <a:ext uri="{FF2B5EF4-FFF2-40B4-BE49-F238E27FC236}">
                        <a16:creationId xmlns:a16="http://schemas.microsoft.com/office/drawing/2014/main" id="{AA4A9BA6-C94F-543D-E12B-32761DCD895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0" name="Pfeil: nach rechts 369">
                    <a:extLst>
                      <a:ext uri="{FF2B5EF4-FFF2-40B4-BE49-F238E27FC236}">
                        <a16:creationId xmlns:a16="http://schemas.microsoft.com/office/drawing/2014/main" id="{BE7A29F4-2653-D6DE-0600-46B90C751E9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1" name="Pfeil: nach rechts 370">
                    <a:extLst>
                      <a:ext uri="{FF2B5EF4-FFF2-40B4-BE49-F238E27FC236}">
                        <a16:creationId xmlns:a16="http://schemas.microsoft.com/office/drawing/2014/main" id="{66540E73-926D-B648-54F7-63FFBBDCC9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2" name="Gruppieren 371">
                    <a:extLst>
                      <a:ext uri="{FF2B5EF4-FFF2-40B4-BE49-F238E27FC236}">
                        <a16:creationId xmlns:a16="http://schemas.microsoft.com/office/drawing/2014/main" id="{BACF14A1-161A-EA08-9450-9F0E2A57D8AC}"/>
                      </a:ext>
                    </a:extLst>
                  </xdr:cNvPr>
                  <xdr:cNvGrpSpPr/>
                </xdr:nvGrpSpPr>
                <xdr:grpSpPr>
                  <a:xfrm>
                    <a:off x="5188396" y="1949884"/>
                    <a:ext cx="812309" cy="573663"/>
                    <a:chOff x="2841706" y="2294112"/>
                    <a:chExt cx="812309" cy="686310"/>
                  </a:xfrm>
                </xdr:grpSpPr>
                <xdr:sp macro="" textlink="">
                  <xdr:nvSpPr>
                    <xdr:cNvPr id="381" name="Pfeil: nach rechts 380">
                      <a:extLst>
                        <a:ext uri="{FF2B5EF4-FFF2-40B4-BE49-F238E27FC236}">
                          <a16:creationId xmlns:a16="http://schemas.microsoft.com/office/drawing/2014/main" id="{FE3A2183-1974-1ACA-8912-A54D6D17B812}"/>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2" name="Rechteck 381">
                      <a:extLst>
                        <a:ext uri="{FF2B5EF4-FFF2-40B4-BE49-F238E27FC236}">
                          <a16:creationId xmlns:a16="http://schemas.microsoft.com/office/drawing/2014/main" id="{6FADABA6-7E7C-B0A8-0CE6-A459DC81A6FE}"/>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73" name="Gruppieren 372">
                    <a:extLst>
                      <a:ext uri="{FF2B5EF4-FFF2-40B4-BE49-F238E27FC236}">
                        <a16:creationId xmlns:a16="http://schemas.microsoft.com/office/drawing/2014/main" id="{A8AC8B82-D740-7DB4-21D2-9D202F558744}"/>
                      </a:ext>
                    </a:extLst>
                  </xdr:cNvPr>
                  <xdr:cNvGrpSpPr/>
                </xdr:nvGrpSpPr>
                <xdr:grpSpPr>
                  <a:xfrm>
                    <a:off x="4035393" y="1949884"/>
                    <a:ext cx="812309" cy="573663"/>
                    <a:chOff x="2841706" y="2294112"/>
                    <a:chExt cx="812309" cy="686310"/>
                  </a:xfrm>
                </xdr:grpSpPr>
                <xdr:sp macro="" textlink="">
                  <xdr:nvSpPr>
                    <xdr:cNvPr id="379" name="Pfeil: nach rechts 378">
                      <a:extLst>
                        <a:ext uri="{FF2B5EF4-FFF2-40B4-BE49-F238E27FC236}">
                          <a16:creationId xmlns:a16="http://schemas.microsoft.com/office/drawing/2014/main" id="{8DA6DA58-3361-DCF0-6E4E-CCCBF35DC1D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0" name="Rechteck 379">
                      <a:extLst>
                        <a:ext uri="{FF2B5EF4-FFF2-40B4-BE49-F238E27FC236}">
                          <a16:creationId xmlns:a16="http://schemas.microsoft.com/office/drawing/2014/main" id="{04DEA58C-9B45-7744-5D7D-20040F33AA32}"/>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74" name="Gruppieren 373">
                    <a:extLst>
                      <a:ext uri="{FF2B5EF4-FFF2-40B4-BE49-F238E27FC236}">
                        <a16:creationId xmlns:a16="http://schemas.microsoft.com/office/drawing/2014/main" id="{C5902B24-F65D-6025-3186-09376D3DDB2F}"/>
                      </a:ext>
                    </a:extLst>
                  </xdr:cNvPr>
                  <xdr:cNvGrpSpPr/>
                </xdr:nvGrpSpPr>
                <xdr:grpSpPr>
                  <a:xfrm>
                    <a:off x="8420552" y="1933046"/>
                    <a:ext cx="1116965" cy="573663"/>
                    <a:chOff x="7820100" y="2969366"/>
                    <a:chExt cx="1116965" cy="573663"/>
                  </a:xfrm>
                </xdr:grpSpPr>
                <xdr:sp macro="" textlink="">
                  <xdr:nvSpPr>
                    <xdr:cNvPr id="375" name="Pfeil: nach rechts 374">
                      <a:extLst>
                        <a:ext uri="{FF2B5EF4-FFF2-40B4-BE49-F238E27FC236}">
                          <a16:creationId xmlns:a16="http://schemas.microsoft.com/office/drawing/2014/main" id="{176C7923-51CF-75B5-0A4D-56E1C736525F}"/>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6" name="Gruppieren 375">
                      <a:extLst>
                        <a:ext uri="{FF2B5EF4-FFF2-40B4-BE49-F238E27FC236}">
                          <a16:creationId xmlns:a16="http://schemas.microsoft.com/office/drawing/2014/main" id="{A1A1A6FA-8E0E-CA30-BB9D-F9D061B770FC}"/>
                        </a:ext>
                      </a:extLst>
                    </xdr:cNvPr>
                    <xdr:cNvGrpSpPr/>
                  </xdr:nvGrpSpPr>
                  <xdr:grpSpPr>
                    <a:xfrm>
                      <a:off x="7820100" y="2969366"/>
                      <a:ext cx="812309" cy="573663"/>
                      <a:chOff x="2841706" y="2294112"/>
                      <a:chExt cx="812309" cy="686310"/>
                    </a:xfrm>
                  </xdr:grpSpPr>
                  <xdr:sp macro="" textlink="">
                    <xdr:nvSpPr>
                      <xdr:cNvPr id="377" name="Pfeil: nach rechts 376">
                        <a:extLst>
                          <a:ext uri="{FF2B5EF4-FFF2-40B4-BE49-F238E27FC236}">
                            <a16:creationId xmlns:a16="http://schemas.microsoft.com/office/drawing/2014/main" id="{CE82B357-24EE-FC9E-90D8-E383CD8B6D5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8" name="Rechteck 377">
                        <a:extLst>
                          <a:ext uri="{FF2B5EF4-FFF2-40B4-BE49-F238E27FC236}">
                            <a16:creationId xmlns:a16="http://schemas.microsoft.com/office/drawing/2014/main" id="{92EA19DF-AC3A-949B-BBB3-22E777790C0F}"/>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358" name="Rechteck 357">
                  <a:extLst>
                    <a:ext uri="{FF2B5EF4-FFF2-40B4-BE49-F238E27FC236}">
                      <a16:creationId xmlns:a16="http://schemas.microsoft.com/office/drawing/2014/main" id="{9B97EB5D-9A82-0BBF-991D-3719215B766F}"/>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nvGrpSpPr>
          <xdr:cNvPr id="12" name="Gruppieren 11">
            <a:extLst>
              <a:ext uri="{FF2B5EF4-FFF2-40B4-BE49-F238E27FC236}">
                <a16:creationId xmlns:a16="http://schemas.microsoft.com/office/drawing/2014/main" id="{498423BD-67D8-E355-2F7C-E814E3C11E7E}"/>
              </a:ext>
            </a:extLst>
          </xdr:cNvPr>
          <xdr:cNvGrpSpPr/>
        </xdr:nvGrpSpPr>
        <xdr:grpSpPr>
          <a:xfrm>
            <a:off x="397400" y="16467617"/>
            <a:ext cx="23064058" cy="25222551"/>
            <a:chOff x="397400" y="10832438"/>
            <a:chExt cx="23064058" cy="25222551"/>
          </a:xfrm>
        </xdr:grpSpPr>
        <xdr:grpSp>
          <xdr:nvGrpSpPr>
            <xdr:cNvPr id="149" name="Gruppieren 148">
              <a:extLst>
                <a:ext uri="{FF2B5EF4-FFF2-40B4-BE49-F238E27FC236}">
                  <a16:creationId xmlns:a16="http://schemas.microsoft.com/office/drawing/2014/main" id="{DC711061-6E4A-6637-21C3-F42469E718FB}"/>
                </a:ext>
              </a:extLst>
            </xdr:cNvPr>
            <xdr:cNvGrpSpPr/>
          </xdr:nvGrpSpPr>
          <xdr:grpSpPr>
            <a:xfrm>
              <a:off x="397400" y="10832438"/>
              <a:ext cx="23064058" cy="25222551"/>
              <a:chOff x="0" y="33737533"/>
              <a:chExt cx="22105128" cy="5675498"/>
            </a:xfrm>
          </xdr:grpSpPr>
          <xdr:grpSp>
            <xdr:nvGrpSpPr>
              <xdr:cNvPr id="347" name="Gruppieren 346">
                <a:extLst>
                  <a:ext uri="{FF2B5EF4-FFF2-40B4-BE49-F238E27FC236}">
                    <a16:creationId xmlns:a16="http://schemas.microsoft.com/office/drawing/2014/main" id="{75F59603-D897-FF3C-0D77-28D9253D3411}"/>
                  </a:ext>
                </a:extLst>
              </xdr:cNvPr>
              <xdr:cNvGrpSpPr/>
            </xdr:nvGrpSpPr>
            <xdr:grpSpPr>
              <a:xfrm>
                <a:off x="0" y="33737533"/>
                <a:ext cx="22105128" cy="5675498"/>
                <a:chOff x="0" y="33737533"/>
                <a:chExt cx="22105120" cy="2607882"/>
              </a:xfrm>
            </xdr:grpSpPr>
            <xdr:sp macro="" textlink="">
              <xdr:nvSpPr>
                <xdr:cNvPr id="349" name="Rechteck 348">
                  <a:extLst>
                    <a:ext uri="{FF2B5EF4-FFF2-40B4-BE49-F238E27FC236}">
                      <a16:creationId xmlns:a16="http://schemas.microsoft.com/office/drawing/2014/main" id="{2947CB7D-3F3B-2A23-8FEA-7DF8F9EAB6D8}"/>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50" name="Gruppieren 349">
                  <a:extLst>
                    <a:ext uri="{FF2B5EF4-FFF2-40B4-BE49-F238E27FC236}">
                      <a16:creationId xmlns:a16="http://schemas.microsoft.com/office/drawing/2014/main" id="{745CCFE1-9877-B35A-E9F8-2F962327A55B}"/>
                    </a:ext>
                  </a:extLst>
                </xdr:cNvPr>
                <xdr:cNvGrpSpPr/>
              </xdr:nvGrpSpPr>
              <xdr:grpSpPr>
                <a:xfrm>
                  <a:off x="2972537" y="33737919"/>
                  <a:ext cx="19132583" cy="2607303"/>
                  <a:chOff x="2972537" y="33737919"/>
                  <a:chExt cx="19132583" cy="2607303"/>
                </a:xfrm>
              </xdr:grpSpPr>
              <xdr:sp macro="" textlink="">
                <xdr:nvSpPr>
                  <xdr:cNvPr id="351" name="Rechteck 350">
                    <a:extLst>
                      <a:ext uri="{FF2B5EF4-FFF2-40B4-BE49-F238E27FC236}">
                        <a16:creationId xmlns:a16="http://schemas.microsoft.com/office/drawing/2014/main" id="{C8A5CFAC-91B1-76F7-5EA8-FB2D0510F0DD}"/>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2" name="Gerader Verbinder 351">
                    <a:extLst>
                      <a:ext uri="{FF2B5EF4-FFF2-40B4-BE49-F238E27FC236}">
                        <a16:creationId xmlns:a16="http://schemas.microsoft.com/office/drawing/2014/main" id="{9DD8D526-C8B4-6372-8824-7D46117C27A6}"/>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348" name="Gerader Verbinder 347">
                <a:extLst>
                  <a:ext uri="{FF2B5EF4-FFF2-40B4-BE49-F238E27FC236}">
                    <a16:creationId xmlns:a16="http://schemas.microsoft.com/office/drawing/2014/main" id="{8E1FBEE8-50B0-0AAC-5CBA-AE762FECAF98}"/>
                  </a:ext>
                </a:extLst>
              </xdr:cNvPr>
              <xdr:cNvCxnSpPr>
                <a:cxnSpLocks/>
                <a:stCxn id="349" idx="3"/>
                <a:endCxn id="351"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50" name="Gruppieren 149">
              <a:extLst>
                <a:ext uri="{FF2B5EF4-FFF2-40B4-BE49-F238E27FC236}">
                  <a16:creationId xmlns:a16="http://schemas.microsoft.com/office/drawing/2014/main" id="{99A50BA4-2225-CC33-0D6E-5BB8C0C076E3}"/>
                </a:ext>
              </a:extLst>
            </xdr:cNvPr>
            <xdr:cNvGrpSpPr/>
          </xdr:nvGrpSpPr>
          <xdr:grpSpPr>
            <a:xfrm>
              <a:off x="3832016" y="11730028"/>
              <a:ext cx="18963971" cy="23474372"/>
              <a:chOff x="3832016" y="11730028"/>
              <a:chExt cx="18963971" cy="23474372"/>
            </a:xfrm>
          </xdr:grpSpPr>
          <xdr:grpSp>
            <xdr:nvGrpSpPr>
              <xdr:cNvPr id="151" name="Gruppieren 150">
                <a:extLst>
                  <a:ext uri="{FF2B5EF4-FFF2-40B4-BE49-F238E27FC236}">
                    <a16:creationId xmlns:a16="http://schemas.microsoft.com/office/drawing/2014/main" id="{E0CF82D8-62D7-030C-448A-325B7087F455}"/>
                  </a:ext>
                </a:extLst>
              </xdr:cNvPr>
              <xdr:cNvGrpSpPr/>
            </xdr:nvGrpSpPr>
            <xdr:grpSpPr>
              <a:xfrm>
                <a:off x="3832016" y="11730028"/>
                <a:ext cx="18963971" cy="23474372"/>
                <a:chOff x="3832016" y="11730028"/>
                <a:chExt cx="18963971" cy="23474372"/>
              </a:xfrm>
            </xdr:grpSpPr>
            <xdr:grpSp>
              <xdr:nvGrpSpPr>
                <xdr:cNvPr id="153" name="Gruppieren 152">
                  <a:extLst>
                    <a:ext uri="{FF2B5EF4-FFF2-40B4-BE49-F238E27FC236}">
                      <a16:creationId xmlns:a16="http://schemas.microsoft.com/office/drawing/2014/main" id="{34B291AE-A7D2-3A3D-1894-DF319D01D782}"/>
                    </a:ext>
                  </a:extLst>
                </xdr:cNvPr>
                <xdr:cNvGrpSpPr/>
              </xdr:nvGrpSpPr>
              <xdr:grpSpPr>
                <a:xfrm>
                  <a:off x="3832016" y="11730028"/>
                  <a:ext cx="18963971" cy="14716902"/>
                  <a:chOff x="3443942" y="34665489"/>
                  <a:chExt cx="19015463" cy="15214548"/>
                </a:xfrm>
              </xdr:grpSpPr>
              <xdr:grpSp>
                <xdr:nvGrpSpPr>
                  <xdr:cNvPr id="215" name="Gruppieren 214">
                    <a:extLst>
                      <a:ext uri="{FF2B5EF4-FFF2-40B4-BE49-F238E27FC236}">
                        <a16:creationId xmlns:a16="http://schemas.microsoft.com/office/drawing/2014/main" id="{2F799A86-2292-B61D-89A2-4073C9AA5A70}"/>
                      </a:ext>
                    </a:extLst>
                  </xdr:cNvPr>
                  <xdr:cNvGrpSpPr/>
                </xdr:nvGrpSpPr>
                <xdr:grpSpPr>
                  <a:xfrm>
                    <a:off x="3443942" y="34665489"/>
                    <a:ext cx="19015463" cy="1565690"/>
                    <a:chOff x="3443942" y="34665489"/>
                    <a:chExt cx="18902826" cy="1540667"/>
                  </a:xfrm>
                </xdr:grpSpPr>
                <xdr:grpSp>
                  <xdr:nvGrpSpPr>
                    <xdr:cNvPr id="340" name="Gruppieren 339">
                      <a:extLst>
                        <a:ext uri="{FF2B5EF4-FFF2-40B4-BE49-F238E27FC236}">
                          <a16:creationId xmlns:a16="http://schemas.microsoft.com/office/drawing/2014/main" id="{155B79C6-84EF-B9F8-B482-BB4822630A23}"/>
                        </a:ext>
                      </a:extLst>
                    </xdr:cNvPr>
                    <xdr:cNvGrpSpPr/>
                  </xdr:nvGrpSpPr>
                  <xdr:grpSpPr>
                    <a:xfrm>
                      <a:off x="3443942" y="34665489"/>
                      <a:ext cx="18902826" cy="1540667"/>
                      <a:chOff x="3443942" y="34665489"/>
                      <a:chExt cx="18902826" cy="1926597"/>
                    </a:xfrm>
                  </xdr:grpSpPr>
                  <xdr:grpSp>
                    <xdr:nvGrpSpPr>
                      <xdr:cNvPr id="342" name="Gruppieren 341">
                        <a:extLst>
                          <a:ext uri="{FF2B5EF4-FFF2-40B4-BE49-F238E27FC236}">
                            <a16:creationId xmlns:a16="http://schemas.microsoft.com/office/drawing/2014/main" id="{E92B0075-9DF5-05C8-9D26-3AA0BAFE0D36}"/>
                          </a:ext>
                        </a:extLst>
                      </xdr:cNvPr>
                      <xdr:cNvGrpSpPr/>
                    </xdr:nvGrpSpPr>
                    <xdr:grpSpPr>
                      <a:xfrm>
                        <a:off x="3443942" y="34665489"/>
                        <a:ext cx="18902826" cy="1926597"/>
                        <a:chOff x="3443942" y="34665489"/>
                        <a:chExt cx="18902826" cy="1926597"/>
                      </a:xfrm>
                    </xdr:grpSpPr>
                    <xdr:sp macro="" textlink="">
                      <xdr:nvSpPr>
                        <xdr:cNvPr id="344" name="Rechteck 343">
                          <a:extLst>
                            <a:ext uri="{FF2B5EF4-FFF2-40B4-BE49-F238E27FC236}">
                              <a16:creationId xmlns:a16="http://schemas.microsoft.com/office/drawing/2014/main" id="{763AA861-148C-B76D-1E63-46CF8E99AC4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345" name="Rechteck 344">
                          <a:extLst>
                            <a:ext uri="{FF2B5EF4-FFF2-40B4-BE49-F238E27FC236}">
                              <a16:creationId xmlns:a16="http://schemas.microsoft.com/office/drawing/2014/main" id="{3E16BE4B-830D-7201-CF48-2E8F77477CF7}"/>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6" name="Gerader Verbinder 345">
                          <a:extLst>
                            <a:ext uri="{FF2B5EF4-FFF2-40B4-BE49-F238E27FC236}">
                              <a16:creationId xmlns:a16="http://schemas.microsoft.com/office/drawing/2014/main" id="{1D8B2D18-727A-8C35-1ADE-77EBE4B7B72F}"/>
                            </a:ext>
                          </a:extLst>
                        </xdr:cNvPr>
                        <xdr:cNvCxnSpPr>
                          <a:cxnSpLocks/>
                          <a:stCxn id="345" idx="3"/>
                          <a:endCxn id="344"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343" name="Rechteck 342">
                        <a:extLst>
                          <a:ext uri="{FF2B5EF4-FFF2-40B4-BE49-F238E27FC236}">
                            <a16:creationId xmlns:a16="http://schemas.microsoft.com/office/drawing/2014/main" id="{D6E2DF1D-4C04-6700-AA06-371206A6C487}"/>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41" name="Grafik 340" descr="Informationen Silhouette">
                      <a:extLst>
                        <a:ext uri="{FF2B5EF4-FFF2-40B4-BE49-F238E27FC236}">
                          <a16:creationId xmlns:a16="http://schemas.microsoft.com/office/drawing/2014/main" id="{9A33FA11-7F4F-EF95-1D1E-E2AACD3433C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5" y="35111824"/>
                      <a:ext cx="648000" cy="648000"/>
                    </a:xfrm>
                    <a:prstGeom prst="rect">
                      <a:avLst/>
                    </a:prstGeom>
                  </xdr:spPr>
                </xdr:pic>
              </xdr:grpSp>
              <xdr:pic>
                <xdr:nvPicPr>
                  <xdr:cNvPr id="216" name="Grafik 215">
                    <a:extLst>
                      <a:ext uri="{FF2B5EF4-FFF2-40B4-BE49-F238E27FC236}">
                        <a16:creationId xmlns:a16="http://schemas.microsoft.com/office/drawing/2014/main" id="{4FCA34C7-8895-F28C-52E2-FC364C500D17}"/>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21397" y="36588458"/>
                    <a:ext cx="420326" cy="424623"/>
                  </a:xfrm>
                  <a:prstGeom prst="rect">
                    <a:avLst/>
                  </a:prstGeom>
                </xdr:spPr>
              </xdr:pic>
              <xdr:cxnSp macro="">
                <xdr:nvCxnSpPr>
                  <xdr:cNvPr id="217" name="Verbinder: gewinkelt 216">
                    <a:extLst>
                      <a:ext uri="{FF2B5EF4-FFF2-40B4-BE49-F238E27FC236}">
                        <a16:creationId xmlns:a16="http://schemas.microsoft.com/office/drawing/2014/main" id="{085B4328-5002-9C0C-0253-9A1B85893B9B}"/>
                      </a:ext>
                    </a:extLst>
                  </xdr:cNvPr>
                  <xdr:cNvCxnSpPr>
                    <a:cxnSpLocks/>
                    <a:stCxn id="345"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18" name="Rechteck 217">
                    <a:extLst>
                      <a:ext uri="{FF2B5EF4-FFF2-40B4-BE49-F238E27FC236}">
                        <a16:creationId xmlns:a16="http://schemas.microsoft.com/office/drawing/2014/main" id="{E291F01E-35D8-134B-2AB1-6794A9EC8ED7}"/>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19" name="Rechteck 218">
                    <a:hlinkClick xmlns:r="http://schemas.openxmlformats.org/officeDocument/2006/relationships" r:id="rId14"/>
                    <a:extLst>
                      <a:ext uri="{FF2B5EF4-FFF2-40B4-BE49-F238E27FC236}">
                        <a16:creationId xmlns:a16="http://schemas.microsoft.com/office/drawing/2014/main" id="{74D829DA-849B-E430-8797-2CB276503DF5}"/>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20" name="Gerader Verbinder 219">
                    <a:extLst>
                      <a:ext uri="{FF2B5EF4-FFF2-40B4-BE49-F238E27FC236}">
                        <a16:creationId xmlns:a16="http://schemas.microsoft.com/office/drawing/2014/main" id="{21229404-E3CC-DE85-B553-A07832BFCD94}"/>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21" name="Rechteck 220">
                    <a:extLst>
                      <a:ext uri="{FF2B5EF4-FFF2-40B4-BE49-F238E27FC236}">
                        <a16:creationId xmlns:a16="http://schemas.microsoft.com/office/drawing/2014/main" id="{9BBBB533-3C8E-4089-837A-B585EA172B0E}"/>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22" name="Rechteck 221">
                    <a:extLst>
                      <a:ext uri="{FF2B5EF4-FFF2-40B4-BE49-F238E27FC236}">
                        <a16:creationId xmlns:a16="http://schemas.microsoft.com/office/drawing/2014/main" id="{27DAF4FD-00B0-6180-55DA-ED74433DB27F}"/>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23" name="Gruppieren 222">
                    <a:extLst>
                      <a:ext uri="{FF2B5EF4-FFF2-40B4-BE49-F238E27FC236}">
                        <a16:creationId xmlns:a16="http://schemas.microsoft.com/office/drawing/2014/main" id="{F4CEF84F-E428-4948-5CB9-0327E1657A08}"/>
                      </a:ext>
                    </a:extLst>
                  </xdr:cNvPr>
                  <xdr:cNvGrpSpPr/>
                </xdr:nvGrpSpPr>
                <xdr:grpSpPr>
                  <a:xfrm>
                    <a:off x="4619575" y="37638146"/>
                    <a:ext cx="17319661" cy="11868045"/>
                    <a:chOff x="4619575" y="37638146"/>
                    <a:chExt cx="17319661" cy="11868045"/>
                  </a:xfrm>
                </xdr:grpSpPr>
                <xdr:sp macro="" textlink="">
                  <xdr:nvSpPr>
                    <xdr:cNvPr id="224" name="Rechteck 223">
                      <a:extLst>
                        <a:ext uri="{FF2B5EF4-FFF2-40B4-BE49-F238E27FC236}">
                          <a16:creationId xmlns:a16="http://schemas.microsoft.com/office/drawing/2014/main" id="{AA80E133-BEFA-285D-FDF0-EA11B54C4392}"/>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25" name="Rechteck 224">
                      <a:extLst>
                        <a:ext uri="{FF2B5EF4-FFF2-40B4-BE49-F238E27FC236}">
                          <a16:creationId xmlns:a16="http://schemas.microsoft.com/office/drawing/2014/main" id="{300F1EA0-D541-E56C-7D78-8CB8336E0BC4}"/>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26" name="Rechteck 225">
                      <a:extLst>
                        <a:ext uri="{FF2B5EF4-FFF2-40B4-BE49-F238E27FC236}">
                          <a16:creationId xmlns:a16="http://schemas.microsoft.com/office/drawing/2014/main" id="{CCE1AF7F-FC2D-678F-E093-3C137E8FDEBF}"/>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227" name="Rechteck 226">
                      <a:extLst>
                        <a:ext uri="{FF2B5EF4-FFF2-40B4-BE49-F238E27FC236}">
                          <a16:creationId xmlns:a16="http://schemas.microsoft.com/office/drawing/2014/main" id="{62855366-B979-2DCF-52F6-0A962E06C22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28" name="Rechteck 227">
                      <a:extLst>
                        <a:ext uri="{FF2B5EF4-FFF2-40B4-BE49-F238E27FC236}">
                          <a16:creationId xmlns:a16="http://schemas.microsoft.com/office/drawing/2014/main" id="{5AC1289C-8422-C459-5A90-51AFB96B29D2}"/>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29" name="Rechteck 228">
                      <a:extLst>
                        <a:ext uri="{FF2B5EF4-FFF2-40B4-BE49-F238E27FC236}">
                          <a16:creationId xmlns:a16="http://schemas.microsoft.com/office/drawing/2014/main" id="{8018192D-1FDC-D9A3-5BD0-5236D6137F5E}"/>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30" name="Rechteck 229">
                      <a:extLst>
                        <a:ext uri="{FF2B5EF4-FFF2-40B4-BE49-F238E27FC236}">
                          <a16:creationId xmlns:a16="http://schemas.microsoft.com/office/drawing/2014/main" id="{E69A18B4-3C77-C33F-57A1-E2D49FC0BB3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231" name="Rechteck 230">
                      <a:extLst>
                        <a:ext uri="{FF2B5EF4-FFF2-40B4-BE49-F238E27FC236}">
                          <a16:creationId xmlns:a16="http://schemas.microsoft.com/office/drawing/2014/main" id="{AEB3183F-0D4C-04B5-DF47-92F8199A206C}"/>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232" name="Rechteck 231">
                      <a:extLst>
                        <a:ext uri="{FF2B5EF4-FFF2-40B4-BE49-F238E27FC236}">
                          <a16:creationId xmlns:a16="http://schemas.microsoft.com/office/drawing/2014/main" id="{06149372-BDE1-3287-DF17-D0E57F723281}"/>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33" name="Rechteck 232">
                      <a:extLst>
                        <a:ext uri="{FF2B5EF4-FFF2-40B4-BE49-F238E27FC236}">
                          <a16:creationId xmlns:a16="http://schemas.microsoft.com/office/drawing/2014/main" id="{74113125-23E1-3ED7-FA40-CFAF34E06C67}"/>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234" name="Rechteck 233">
                      <a:extLst>
                        <a:ext uri="{FF2B5EF4-FFF2-40B4-BE49-F238E27FC236}">
                          <a16:creationId xmlns:a16="http://schemas.microsoft.com/office/drawing/2014/main" id="{5E1E5B5C-8800-F18D-90B6-B93F7A485E9C}"/>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235" name="Rechteck 234">
                      <a:extLst>
                        <a:ext uri="{FF2B5EF4-FFF2-40B4-BE49-F238E27FC236}">
                          <a16:creationId xmlns:a16="http://schemas.microsoft.com/office/drawing/2014/main" id="{86404F9F-AEF6-6FEB-D16C-F34A08AE51ED}"/>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36" name="Rechteck 235">
                      <a:extLst>
                        <a:ext uri="{FF2B5EF4-FFF2-40B4-BE49-F238E27FC236}">
                          <a16:creationId xmlns:a16="http://schemas.microsoft.com/office/drawing/2014/main" id="{07DD19CA-5301-34CB-3C57-26ED767651D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237" name="Rechteck 236">
                      <a:extLst>
                        <a:ext uri="{FF2B5EF4-FFF2-40B4-BE49-F238E27FC236}">
                          <a16:creationId xmlns:a16="http://schemas.microsoft.com/office/drawing/2014/main" id="{66A2F844-D348-84AB-FAF2-A1D29A7218C1}"/>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38" name="Rechteck 237">
                      <a:extLst>
                        <a:ext uri="{FF2B5EF4-FFF2-40B4-BE49-F238E27FC236}">
                          <a16:creationId xmlns:a16="http://schemas.microsoft.com/office/drawing/2014/main" id="{7975B776-49BC-1653-2DDC-58C45C56A401}"/>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39" name="Rechteck 238">
                      <a:extLst>
                        <a:ext uri="{FF2B5EF4-FFF2-40B4-BE49-F238E27FC236}">
                          <a16:creationId xmlns:a16="http://schemas.microsoft.com/office/drawing/2014/main" id="{98D0FB0D-4280-711B-3047-A830B2084056}"/>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240" name="Rechteck 239">
                      <a:extLst>
                        <a:ext uri="{FF2B5EF4-FFF2-40B4-BE49-F238E27FC236}">
                          <a16:creationId xmlns:a16="http://schemas.microsoft.com/office/drawing/2014/main" id="{44F5E40C-02D0-F5FD-6752-EA53EB11B7EF}"/>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241" name="Rechteck 240">
                      <a:extLst>
                        <a:ext uri="{FF2B5EF4-FFF2-40B4-BE49-F238E27FC236}">
                          <a16:creationId xmlns:a16="http://schemas.microsoft.com/office/drawing/2014/main" id="{3F771566-6BF6-DCA4-7B28-E2C55BD9E7B8}"/>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242" name="Rechteck 241">
                      <a:extLst>
                        <a:ext uri="{FF2B5EF4-FFF2-40B4-BE49-F238E27FC236}">
                          <a16:creationId xmlns:a16="http://schemas.microsoft.com/office/drawing/2014/main" id="{E789A4A4-ABA8-D00B-0573-431E8A9F16D5}"/>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43" name="Rechteck 242">
                      <a:extLst>
                        <a:ext uri="{FF2B5EF4-FFF2-40B4-BE49-F238E27FC236}">
                          <a16:creationId xmlns:a16="http://schemas.microsoft.com/office/drawing/2014/main" id="{84451424-0CD3-D16B-0F21-068AC0413FE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44" name="Rechteck 243">
                      <a:extLst>
                        <a:ext uri="{FF2B5EF4-FFF2-40B4-BE49-F238E27FC236}">
                          <a16:creationId xmlns:a16="http://schemas.microsoft.com/office/drawing/2014/main" id="{21CA45F8-49A9-3175-FAF5-C46D55AEEA07}"/>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45" name="Rechteck 244">
                      <a:extLst>
                        <a:ext uri="{FF2B5EF4-FFF2-40B4-BE49-F238E27FC236}">
                          <a16:creationId xmlns:a16="http://schemas.microsoft.com/office/drawing/2014/main" id="{885C8A7D-2CD3-CB9C-77E3-A65B5087145D}"/>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46" name="Rechteck 245">
                      <a:extLst>
                        <a:ext uri="{FF2B5EF4-FFF2-40B4-BE49-F238E27FC236}">
                          <a16:creationId xmlns:a16="http://schemas.microsoft.com/office/drawing/2014/main" id="{55C1BB81-77AE-6AE5-3199-0207F8BCE811}"/>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47" name="Rechteck 246">
                      <a:extLst>
                        <a:ext uri="{FF2B5EF4-FFF2-40B4-BE49-F238E27FC236}">
                          <a16:creationId xmlns:a16="http://schemas.microsoft.com/office/drawing/2014/main" id="{5B744B8C-BF35-DF01-D6E1-EA4BBE638704}"/>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8" name="Rechteck 247">
                      <a:extLst>
                        <a:ext uri="{FF2B5EF4-FFF2-40B4-BE49-F238E27FC236}">
                          <a16:creationId xmlns:a16="http://schemas.microsoft.com/office/drawing/2014/main" id="{0CAE33DC-3C87-3C4F-E717-0714D4540B39}"/>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9" name="Rechteck 248">
                      <a:extLst>
                        <a:ext uri="{FF2B5EF4-FFF2-40B4-BE49-F238E27FC236}">
                          <a16:creationId xmlns:a16="http://schemas.microsoft.com/office/drawing/2014/main" id="{B41E564D-2A72-09BF-5C34-47D380910929}"/>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0" name="Rechteck 249">
                      <a:extLst>
                        <a:ext uri="{FF2B5EF4-FFF2-40B4-BE49-F238E27FC236}">
                          <a16:creationId xmlns:a16="http://schemas.microsoft.com/office/drawing/2014/main" id="{19786B77-7E2F-DDD9-4569-38C1C1DFD3A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1" name="Rechteck 250">
                      <a:extLst>
                        <a:ext uri="{FF2B5EF4-FFF2-40B4-BE49-F238E27FC236}">
                          <a16:creationId xmlns:a16="http://schemas.microsoft.com/office/drawing/2014/main" id="{C5F85D16-C8B5-EEA8-E0A1-7E1C64167375}"/>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52" name="Rechteck 251">
                      <a:extLst>
                        <a:ext uri="{FF2B5EF4-FFF2-40B4-BE49-F238E27FC236}">
                          <a16:creationId xmlns:a16="http://schemas.microsoft.com/office/drawing/2014/main" id="{7C873AE0-0115-BB69-D3DF-581F42B7C2CB}"/>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53" name="Rechteck 252">
                      <a:extLst>
                        <a:ext uri="{FF2B5EF4-FFF2-40B4-BE49-F238E27FC236}">
                          <a16:creationId xmlns:a16="http://schemas.microsoft.com/office/drawing/2014/main" id="{C8358ECE-5018-D4E5-58A7-8CD59BB5792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54" name="Rechteck 253">
                      <a:extLst>
                        <a:ext uri="{FF2B5EF4-FFF2-40B4-BE49-F238E27FC236}">
                          <a16:creationId xmlns:a16="http://schemas.microsoft.com/office/drawing/2014/main" id="{126B2D4F-0ADC-ACF0-CFD8-EA1EB8D9A25C}"/>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55" name="Rechteck 254">
                      <a:extLst>
                        <a:ext uri="{FF2B5EF4-FFF2-40B4-BE49-F238E27FC236}">
                          <a16:creationId xmlns:a16="http://schemas.microsoft.com/office/drawing/2014/main" id="{6D77E536-9776-DBE2-9DBA-20935F424E84}"/>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56" name="Rechteck 255">
                      <a:extLst>
                        <a:ext uri="{FF2B5EF4-FFF2-40B4-BE49-F238E27FC236}">
                          <a16:creationId xmlns:a16="http://schemas.microsoft.com/office/drawing/2014/main" id="{15AD8DED-0E23-C554-4202-05B31070B2C1}"/>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7" name="Rechteck 256">
                      <a:extLst>
                        <a:ext uri="{FF2B5EF4-FFF2-40B4-BE49-F238E27FC236}">
                          <a16:creationId xmlns:a16="http://schemas.microsoft.com/office/drawing/2014/main" id="{160E3809-6415-F438-05C4-93177DB71112}"/>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58" name="Rechteck 257">
                      <a:extLst>
                        <a:ext uri="{FF2B5EF4-FFF2-40B4-BE49-F238E27FC236}">
                          <a16:creationId xmlns:a16="http://schemas.microsoft.com/office/drawing/2014/main" id="{61F48B04-A40D-2C19-74DD-55E6C9360212}"/>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59" name="Rechteck 258">
                      <a:extLst>
                        <a:ext uri="{FF2B5EF4-FFF2-40B4-BE49-F238E27FC236}">
                          <a16:creationId xmlns:a16="http://schemas.microsoft.com/office/drawing/2014/main" id="{47D8493F-A90C-B3F4-0E9F-B4EB50E66C0E}"/>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60" name="Rechteck 259">
                      <a:extLst>
                        <a:ext uri="{FF2B5EF4-FFF2-40B4-BE49-F238E27FC236}">
                          <a16:creationId xmlns:a16="http://schemas.microsoft.com/office/drawing/2014/main" id="{5B0ACAFD-F364-DD00-16EB-BD51A1F5B73E}"/>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61" name="Rechteck 260">
                      <a:extLst>
                        <a:ext uri="{FF2B5EF4-FFF2-40B4-BE49-F238E27FC236}">
                          <a16:creationId xmlns:a16="http://schemas.microsoft.com/office/drawing/2014/main" id="{193F7C3F-69C4-F0ED-3D2C-36019AAF3FEA}"/>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62" name="Rechteck 261">
                      <a:extLst>
                        <a:ext uri="{FF2B5EF4-FFF2-40B4-BE49-F238E27FC236}">
                          <a16:creationId xmlns:a16="http://schemas.microsoft.com/office/drawing/2014/main" id="{ABD9BA88-FE02-610D-0DA9-6B90C843EE34}"/>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63" name="Rechteck 262">
                      <a:extLst>
                        <a:ext uri="{FF2B5EF4-FFF2-40B4-BE49-F238E27FC236}">
                          <a16:creationId xmlns:a16="http://schemas.microsoft.com/office/drawing/2014/main" id="{1A5554F7-056A-F42E-44C0-E92959683ED7}"/>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64" name="Rechteck 263">
                      <a:extLst>
                        <a:ext uri="{FF2B5EF4-FFF2-40B4-BE49-F238E27FC236}">
                          <a16:creationId xmlns:a16="http://schemas.microsoft.com/office/drawing/2014/main" id="{516D6A00-6E0D-8AB8-CAAE-F56949F6021E}"/>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65" name="Rechteck 264">
                      <a:extLst>
                        <a:ext uri="{FF2B5EF4-FFF2-40B4-BE49-F238E27FC236}">
                          <a16:creationId xmlns:a16="http://schemas.microsoft.com/office/drawing/2014/main" id="{31D5C19C-3C13-6854-A9D2-CF38C7CDF10D}"/>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66" name="Rechteck 265">
                      <a:extLst>
                        <a:ext uri="{FF2B5EF4-FFF2-40B4-BE49-F238E27FC236}">
                          <a16:creationId xmlns:a16="http://schemas.microsoft.com/office/drawing/2014/main" id="{E715D7B0-5191-260E-50DF-6E981AF25EF6}"/>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67" name="Rechteck 266">
                      <a:extLst>
                        <a:ext uri="{FF2B5EF4-FFF2-40B4-BE49-F238E27FC236}">
                          <a16:creationId xmlns:a16="http://schemas.microsoft.com/office/drawing/2014/main" id="{CB166B6E-2211-5E5F-80A6-86A32C7750B6}"/>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68" name="Rechteck 267">
                      <a:extLst>
                        <a:ext uri="{FF2B5EF4-FFF2-40B4-BE49-F238E27FC236}">
                          <a16:creationId xmlns:a16="http://schemas.microsoft.com/office/drawing/2014/main" id="{7CD6DE04-981A-B194-3F97-421ACF8E75A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69" name="Rechteck 268">
                      <a:extLst>
                        <a:ext uri="{FF2B5EF4-FFF2-40B4-BE49-F238E27FC236}">
                          <a16:creationId xmlns:a16="http://schemas.microsoft.com/office/drawing/2014/main" id="{76947AA4-5C44-9272-F3CD-1FDAA1C86DD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70" name="Rechteck 269">
                      <a:extLst>
                        <a:ext uri="{FF2B5EF4-FFF2-40B4-BE49-F238E27FC236}">
                          <a16:creationId xmlns:a16="http://schemas.microsoft.com/office/drawing/2014/main" id="{F7400E45-EED1-A05F-CF9C-DC1BB1486F19}"/>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71" name="Rechteck 270">
                      <a:extLst>
                        <a:ext uri="{FF2B5EF4-FFF2-40B4-BE49-F238E27FC236}">
                          <a16:creationId xmlns:a16="http://schemas.microsoft.com/office/drawing/2014/main" id="{7E30C4D0-7A20-9278-C517-0612329FABDF}"/>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72" name="Rechteck 271">
                      <a:extLst>
                        <a:ext uri="{FF2B5EF4-FFF2-40B4-BE49-F238E27FC236}">
                          <a16:creationId xmlns:a16="http://schemas.microsoft.com/office/drawing/2014/main" id="{F0F78F00-EB5E-E889-A184-32F72486D6E3}"/>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73" name="Rechteck 272">
                      <a:extLst>
                        <a:ext uri="{FF2B5EF4-FFF2-40B4-BE49-F238E27FC236}">
                          <a16:creationId xmlns:a16="http://schemas.microsoft.com/office/drawing/2014/main" id="{53E2AC34-A591-AF69-C358-91A9F7552AC3}"/>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74" name="Rechteck 273">
                      <a:extLst>
                        <a:ext uri="{FF2B5EF4-FFF2-40B4-BE49-F238E27FC236}">
                          <a16:creationId xmlns:a16="http://schemas.microsoft.com/office/drawing/2014/main" id="{BD1360E7-9746-4221-6682-EB1C539F18DE}"/>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75" name="Rechteck 274">
                      <a:extLst>
                        <a:ext uri="{FF2B5EF4-FFF2-40B4-BE49-F238E27FC236}">
                          <a16:creationId xmlns:a16="http://schemas.microsoft.com/office/drawing/2014/main" id="{9453054D-DCF6-B12D-4EA7-21E7869BD55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76" name="Rechteck 275">
                      <a:extLst>
                        <a:ext uri="{FF2B5EF4-FFF2-40B4-BE49-F238E27FC236}">
                          <a16:creationId xmlns:a16="http://schemas.microsoft.com/office/drawing/2014/main" id="{C0ABCD9C-B735-B61E-1AF1-E55F61DE08AB}"/>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77" name="Rechteck 276">
                      <a:extLst>
                        <a:ext uri="{FF2B5EF4-FFF2-40B4-BE49-F238E27FC236}">
                          <a16:creationId xmlns:a16="http://schemas.microsoft.com/office/drawing/2014/main" id="{4F180293-3703-DACF-05C9-91B125E28B17}"/>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78" name="Rechteck 277">
                      <a:extLst>
                        <a:ext uri="{FF2B5EF4-FFF2-40B4-BE49-F238E27FC236}">
                          <a16:creationId xmlns:a16="http://schemas.microsoft.com/office/drawing/2014/main" id="{67F1E54A-AACA-72B9-04C8-04A64A540AEA}"/>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79" name="Rechteck 278">
                      <a:extLst>
                        <a:ext uri="{FF2B5EF4-FFF2-40B4-BE49-F238E27FC236}">
                          <a16:creationId xmlns:a16="http://schemas.microsoft.com/office/drawing/2014/main" id="{DF8D9A84-3965-FD4B-BC17-1EFDB79E8F86}"/>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80" name="Rechteck 279">
                      <a:extLst>
                        <a:ext uri="{FF2B5EF4-FFF2-40B4-BE49-F238E27FC236}">
                          <a16:creationId xmlns:a16="http://schemas.microsoft.com/office/drawing/2014/main" id="{76752BB1-D74F-9A14-2D15-7ADE1D1490F9}"/>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81" name="Rechteck 280">
                      <a:extLst>
                        <a:ext uri="{FF2B5EF4-FFF2-40B4-BE49-F238E27FC236}">
                          <a16:creationId xmlns:a16="http://schemas.microsoft.com/office/drawing/2014/main" id="{B065C2A0-E61F-02C9-35D9-11B8EA2C5254}"/>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82" name="Rechteck 281">
                      <a:extLst>
                        <a:ext uri="{FF2B5EF4-FFF2-40B4-BE49-F238E27FC236}">
                          <a16:creationId xmlns:a16="http://schemas.microsoft.com/office/drawing/2014/main" id="{2F2CCE3E-83E4-8D29-8E13-E53967E8E392}"/>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83" name="Rechteck 282">
                      <a:extLst>
                        <a:ext uri="{FF2B5EF4-FFF2-40B4-BE49-F238E27FC236}">
                          <a16:creationId xmlns:a16="http://schemas.microsoft.com/office/drawing/2014/main" id="{9E618AA1-73E3-2371-92A2-4B6F7632183A}"/>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84" name="Rechteck 283">
                      <a:extLst>
                        <a:ext uri="{FF2B5EF4-FFF2-40B4-BE49-F238E27FC236}">
                          <a16:creationId xmlns:a16="http://schemas.microsoft.com/office/drawing/2014/main" id="{AFC97DFC-7915-F44F-4EC5-D9F308F77DD4}"/>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5" name="Rechteck 284">
                      <a:extLst>
                        <a:ext uri="{FF2B5EF4-FFF2-40B4-BE49-F238E27FC236}">
                          <a16:creationId xmlns:a16="http://schemas.microsoft.com/office/drawing/2014/main" id="{0ED814A6-C7C2-1214-CC1F-B6CB6E92A041}"/>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 name="Rechteck 285">
                      <a:extLst>
                        <a:ext uri="{FF2B5EF4-FFF2-40B4-BE49-F238E27FC236}">
                          <a16:creationId xmlns:a16="http://schemas.microsoft.com/office/drawing/2014/main" id="{4BB5B7A8-D387-2B94-02D5-04F0BFB1705E}"/>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7" name="Rechteck 286">
                      <a:extLst>
                        <a:ext uri="{FF2B5EF4-FFF2-40B4-BE49-F238E27FC236}">
                          <a16:creationId xmlns:a16="http://schemas.microsoft.com/office/drawing/2014/main" id="{26AB1CCB-6A6C-F713-3B79-0CE076550AD3}"/>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 name="Rechteck 287">
                      <a:extLst>
                        <a:ext uri="{FF2B5EF4-FFF2-40B4-BE49-F238E27FC236}">
                          <a16:creationId xmlns:a16="http://schemas.microsoft.com/office/drawing/2014/main" id="{864EDE11-0D23-3485-6DCF-3E8ED644641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9" name="Rechteck 288">
                      <a:extLst>
                        <a:ext uri="{FF2B5EF4-FFF2-40B4-BE49-F238E27FC236}">
                          <a16:creationId xmlns:a16="http://schemas.microsoft.com/office/drawing/2014/main" id="{D22F7955-19E3-3995-C563-F77D3A424446}"/>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0" name="Rechteck 289">
                      <a:extLst>
                        <a:ext uri="{FF2B5EF4-FFF2-40B4-BE49-F238E27FC236}">
                          <a16:creationId xmlns:a16="http://schemas.microsoft.com/office/drawing/2014/main" id="{E3E7AD61-E4FF-E4B7-6015-703AF190DB56}"/>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 name="Rechteck 290">
                      <a:extLst>
                        <a:ext uri="{FF2B5EF4-FFF2-40B4-BE49-F238E27FC236}">
                          <a16:creationId xmlns:a16="http://schemas.microsoft.com/office/drawing/2014/main" id="{7C6D5430-07C8-6C7F-507C-9A6AD8A450CE}"/>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2" name="Rechteck 291">
                      <a:extLst>
                        <a:ext uri="{FF2B5EF4-FFF2-40B4-BE49-F238E27FC236}">
                          <a16:creationId xmlns:a16="http://schemas.microsoft.com/office/drawing/2014/main" id="{2F6F5108-71BF-411E-E75A-8C6B1948EE8B}"/>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93" name="Rechteck 292">
                      <a:extLst>
                        <a:ext uri="{FF2B5EF4-FFF2-40B4-BE49-F238E27FC236}">
                          <a16:creationId xmlns:a16="http://schemas.microsoft.com/office/drawing/2014/main" id="{7CDBD142-C51C-81A2-9DDA-86B74A84D19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94" name="Gruppieren 293">
                      <a:extLst>
                        <a:ext uri="{FF2B5EF4-FFF2-40B4-BE49-F238E27FC236}">
                          <a16:creationId xmlns:a16="http://schemas.microsoft.com/office/drawing/2014/main" id="{99D61B32-179D-5AEC-B36F-7485FB27847E}"/>
                        </a:ext>
                      </a:extLst>
                    </xdr:cNvPr>
                    <xdr:cNvGrpSpPr/>
                  </xdr:nvGrpSpPr>
                  <xdr:grpSpPr>
                    <a:xfrm>
                      <a:off x="16776526" y="40512281"/>
                      <a:ext cx="1188136" cy="8448740"/>
                      <a:chOff x="16776526" y="40512281"/>
                      <a:chExt cx="1188136" cy="8448740"/>
                    </a:xfrm>
                  </xdr:grpSpPr>
                  <xdr:sp macro="" textlink="">
                    <xdr:nvSpPr>
                      <xdr:cNvPr id="328" name="Rechteck 327">
                        <a:extLst>
                          <a:ext uri="{FF2B5EF4-FFF2-40B4-BE49-F238E27FC236}">
                            <a16:creationId xmlns:a16="http://schemas.microsoft.com/office/drawing/2014/main" id="{4A195DFC-E91B-6B44-BC95-DC5920698BCF}"/>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329" name="Rechteck 328">
                        <a:extLst>
                          <a:ext uri="{FF2B5EF4-FFF2-40B4-BE49-F238E27FC236}">
                            <a16:creationId xmlns:a16="http://schemas.microsoft.com/office/drawing/2014/main" id="{38E230BF-F201-1D00-C2F7-554A78D02397}"/>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330" name="Rechteck 329">
                        <a:extLst>
                          <a:ext uri="{FF2B5EF4-FFF2-40B4-BE49-F238E27FC236}">
                            <a16:creationId xmlns:a16="http://schemas.microsoft.com/office/drawing/2014/main" id="{52EBF7A2-D0DF-003A-76A5-BE15A4B4ADBD}"/>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31" name="Rechteck 330">
                        <a:extLst>
                          <a:ext uri="{FF2B5EF4-FFF2-40B4-BE49-F238E27FC236}">
                            <a16:creationId xmlns:a16="http://schemas.microsoft.com/office/drawing/2014/main" id="{60D0C2AB-C1CB-6C95-54D1-1C9F5AF1156D}"/>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332" name="Rechteck 331">
                        <a:extLst>
                          <a:ext uri="{FF2B5EF4-FFF2-40B4-BE49-F238E27FC236}">
                            <a16:creationId xmlns:a16="http://schemas.microsoft.com/office/drawing/2014/main" id="{1994A3C4-393E-4666-41D5-471DB52E8D8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333" name="Rechteck 332">
                        <a:extLst>
                          <a:ext uri="{FF2B5EF4-FFF2-40B4-BE49-F238E27FC236}">
                            <a16:creationId xmlns:a16="http://schemas.microsoft.com/office/drawing/2014/main" id="{889691EC-F078-1B36-F4A9-F8A4409B4057}"/>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4" name="Rechteck 333">
                        <a:extLst>
                          <a:ext uri="{FF2B5EF4-FFF2-40B4-BE49-F238E27FC236}">
                            <a16:creationId xmlns:a16="http://schemas.microsoft.com/office/drawing/2014/main" id="{39454A47-E699-51CC-E779-C42794B3B41D}"/>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335" name="Rechteck 334">
                        <a:extLst>
                          <a:ext uri="{FF2B5EF4-FFF2-40B4-BE49-F238E27FC236}">
                            <a16:creationId xmlns:a16="http://schemas.microsoft.com/office/drawing/2014/main" id="{565933E0-1E70-5366-7D2F-78396647EBF3}"/>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336" name="Rechteck 335">
                        <a:extLst>
                          <a:ext uri="{FF2B5EF4-FFF2-40B4-BE49-F238E27FC236}">
                            <a16:creationId xmlns:a16="http://schemas.microsoft.com/office/drawing/2014/main" id="{70CF6504-223C-6226-6EA2-EE5F2AC246B1}"/>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337" name="Rechteck 336">
                        <a:extLst>
                          <a:ext uri="{FF2B5EF4-FFF2-40B4-BE49-F238E27FC236}">
                            <a16:creationId xmlns:a16="http://schemas.microsoft.com/office/drawing/2014/main" id="{DE68AF3B-6ED9-492D-3FEE-8417348AF4DD}"/>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338" name="Rechteck 337">
                        <a:extLst>
                          <a:ext uri="{FF2B5EF4-FFF2-40B4-BE49-F238E27FC236}">
                            <a16:creationId xmlns:a16="http://schemas.microsoft.com/office/drawing/2014/main" id="{E79D9DD0-FBBD-AC2A-9F9C-674CEB10F99E}"/>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9" name="Rechteck 338">
                        <a:extLst>
                          <a:ext uri="{FF2B5EF4-FFF2-40B4-BE49-F238E27FC236}">
                            <a16:creationId xmlns:a16="http://schemas.microsoft.com/office/drawing/2014/main" id="{07E7AE3D-450C-EB77-3A1F-14B240C09B2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95" name="Rechteck 294">
                      <a:extLst>
                        <a:ext uri="{FF2B5EF4-FFF2-40B4-BE49-F238E27FC236}">
                          <a16:creationId xmlns:a16="http://schemas.microsoft.com/office/drawing/2014/main" id="{C0EC705B-E30B-BC27-897A-FA0CB6D9AB5A}"/>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6" name="Picture 14">
                      <a:extLst>
                        <a:ext uri="{FF2B5EF4-FFF2-40B4-BE49-F238E27FC236}">
                          <a16:creationId xmlns:a16="http://schemas.microsoft.com/office/drawing/2014/main" id="{EFB668FC-28F2-4048-B4FB-97D3B968DF54}"/>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97" name="Picture 18">
                      <a:extLst>
                        <a:ext uri="{FF2B5EF4-FFF2-40B4-BE49-F238E27FC236}">
                          <a16:creationId xmlns:a16="http://schemas.microsoft.com/office/drawing/2014/main" id="{2BAE81A8-83DA-63BA-D9B6-DE6E5DB0654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98" name="Picture 20" descr="A car parked in front of a house&#10;&#10;AI-generated content may be incorrect.">
                      <a:extLst>
                        <a:ext uri="{FF2B5EF4-FFF2-40B4-BE49-F238E27FC236}">
                          <a16:creationId xmlns:a16="http://schemas.microsoft.com/office/drawing/2014/main" id="{64539754-8EBE-F6A3-5394-577F186AB863}"/>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299" name="Picture 21">
                      <a:extLst>
                        <a:ext uri="{FF2B5EF4-FFF2-40B4-BE49-F238E27FC236}">
                          <a16:creationId xmlns:a16="http://schemas.microsoft.com/office/drawing/2014/main" id="{ACB2A640-8622-DD35-23D5-AA99DA1EFCF0}"/>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300" name="Textfeld 124">
                      <a:extLst>
                        <a:ext uri="{FF2B5EF4-FFF2-40B4-BE49-F238E27FC236}">
                          <a16:creationId xmlns:a16="http://schemas.microsoft.com/office/drawing/2014/main" id="{315A1D8D-7879-015E-1B1F-CE505865AE79}"/>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301" name="Gerader Verbinder 300">
                      <a:extLst>
                        <a:ext uri="{FF2B5EF4-FFF2-40B4-BE49-F238E27FC236}">
                          <a16:creationId xmlns:a16="http://schemas.microsoft.com/office/drawing/2014/main" id="{F36C49FD-1D25-E53E-8C27-2857CD1BD60F}"/>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302" name="Gerader Verbinder 301">
                      <a:extLst>
                        <a:ext uri="{FF2B5EF4-FFF2-40B4-BE49-F238E27FC236}">
                          <a16:creationId xmlns:a16="http://schemas.microsoft.com/office/drawing/2014/main" id="{6A1D0B43-285A-9108-06B2-1E461D5A220A}"/>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303" name="Gruppieren 302">
                      <a:extLst>
                        <a:ext uri="{FF2B5EF4-FFF2-40B4-BE49-F238E27FC236}">
                          <a16:creationId xmlns:a16="http://schemas.microsoft.com/office/drawing/2014/main" id="{98FF62B5-520A-476E-C7F8-0A1E616C795A}"/>
                        </a:ext>
                      </a:extLst>
                    </xdr:cNvPr>
                    <xdr:cNvGrpSpPr/>
                  </xdr:nvGrpSpPr>
                  <xdr:grpSpPr>
                    <a:xfrm>
                      <a:off x="4619575" y="37638146"/>
                      <a:ext cx="17299190" cy="2766470"/>
                      <a:chOff x="4619575" y="37638146"/>
                      <a:chExt cx="16492914" cy="1680450"/>
                    </a:xfrm>
                  </xdr:grpSpPr>
                  <xdr:sp macro="" textlink="">
                    <xdr:nvSpPr>
                      <xdr:cNvPr id="322" name="Rectangle 4">
                        <a:extLst>
                          <a:ext uri="{FF2B5EF4-FFF2-40B4-BE49-F238E27FC236}">
                            <a16:creationId xmlns:a16="http://schemas.microsoft.com/office/drawing/2014/main" id="{92F21993-D035-A67E-CB72-341E678095FF}"/>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323" name="Rectangle 31">
                        <a:extLst>
                          <a:ext uri="{FF2B5EF4-FFF2-40B4-BE49-F238E27FC236}">
                            <a16:creationId xmlns:a16="http://schemas.microsoft.com/office/drawing/2014/main" id="{5CE5D73E-17CA-A5AD-61A0-79A403FC753A}"/>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324" name="Rectangle 32">
                        <a:extLst>
                          <a:ext uri="{FF2B5EF4-FFF2-40B4-BE49-F238E27FC236}">
                            <a16:creationId xmlns:a16="http://schemas.microsoft.com/office/drawing/2014/main" id="{EF6FD99F-A0EB-819D-54ED-EFA9B2A1F7F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325" name="Isosceles Triangle 120">
                        <a:extLst>
                          <a:ext uri="{FF2B5EF4-FFF2-40B4-BE49-F238E27FC236}">
                            <a16:creationId xmlns:a16="http://schemas.microsoft.com/office/drawing/2014/main" id="{63D732F2-A4B4-88EA-18B2-789AF27443B5}"/>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6" name="Isosceles Triangle 120">
                        <a:extLst>
                          <a:ext uri="{FF2B5EF4-FFF2-40B4-BE49-F238E27FC236}">
                            <a16:creationId xmlns:a16="http://schemas.microsoft.com/office/drawing/2014/main" id="{1E866EE5-069F-52D6-EEE2-F10D109DB7B5}"/>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7" name="Isosceles Triangle 120">
                        <a:extLst>
                          <a:ext uri="{FF2B5EF4-FFF2-40B4-BE49-F238E27FC236}">
                            <a16:creationId xmlns:a16="http://schemas.microsoft.com/office/drawing/2014/main" id="{EE3F0607-F317-F61E-2624-3E000F1C34CB}"/>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304" name="Gruppieren 303">
                      <a:extLst>
                        <a:ext uri="{FF2B5EF4-FFF2-40B4-BE49-F238E27FC236}">
                          <a16:creationId xmlns:a16="http://schemas.microsoft.com/office/drawing/2014/main" id="{D8505012-CC87-5C4E-A9F0-601D2F5A8B17}"/>
                        </a:ext>
                      </a:extLst>
                    </xdr:cNvPr>
                    <xdr:cNvGrpSpPr/>
                  </xdr:nvGrpSpPr>
                  <xdr:grpSpPr>
                    <a:xfrm>
                      <a:off x="18006839" y="40512281"/>
                      <a:ext cx="3915271" cy="8448740"/>
                      <a:chOff x="18006839" y="40512281"/>
                      <a:chExt cx="3915271" cy="8448740"/>
                    </a:xfrm>
                  </xdr:grpSpPr>
                  <xdr:grpSp>
                    <xdr:nvGrpSpPr>
                      <xdr:cNvPr id="306" name="Gruppieren 305">
                        <a:extLst>
                          <a:ext uri="{FF2B5EF4-FFF2-40B4-BE49-F238E27FC236}">
                            <a16:creationId xmlns:a16="http://schemas.microsoft.com/office/drawing/2014/main" id="{37723F30-EADD-132B-6ACA-E899EDA4CFAA}"/>
                          </a:ext>
                        </a:extLst>
                      </xdr:cNvPr>
                      <xdr:cNvGrpSpPr/>
                    </xdr:nvGrpSpPr>
                    <xdr:grpSpPr>
                      <a:xfrm>
                        <a:off x="18006839" y="40512281"/>
                        <a:ext cx="3913996" cy="8448740"/>
                        <a:chOff x="18006839" y="40512281"/>
                        <a:chExt cx="3913996" cy="8448740"/>
                      </a:xfrm>
                    </xdr:grpSpPr>
                    <xdr:grpSp>
                      <xdr:nvGrpSpPr>
                        <xdr:cNvPr id="308" name="Gruppieren 307">
                          <a:extLst>
                            <a:ext uri="{FF2B5EF4-FFF2-40B4-BE49-F238E27FC236}">
                              <a16:creationId xmlns:a16="http://schemas.microsoft.com/office/drawing/2014/main" id="{91EBFE0B-19E4-7798-796A-25D56D434E8D}"/>
                            </a:ext>
                          </a:extLst>
                        </xdr:cNvPr>
                        <xdr:cNvGrpSpPr/>
                      </xdr:nvGrpSpPr>
                      <xdr:grpSpPr>
                        <a:xfrm>
                          <a:off x="18006839" y="40512281"/>
                          <a:ext cx="3913996" cy="8448740"/>
                          <a:chOff x="18006839" y="40512281"/>
                          <a:chExt cx="1188765" cy="8448740"/>
                        </a:xfrm>
                      </xdr:grpSpPr>
                      <xdr:sp macro="" textlink="">
                        <xdr:nvSpPr>
                          <xdr:cNvPr id="310" name="Rechteck 309">
                            <a:extLst>
                              <a:ext uri="{FF2B5EF4-FFF2-40B4-BE49-F238E27FC236}">
                                <a16:creationId xmlns:a16="http://schemas.microsoft.com/office/drawing/2014/main" id="{F7136315-57FC-5724-0DD4-24D8EC37EE81}"/>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311" name="Rechteck 310">
                            <a:extLst>
                              <a:ext uri="{FF2B5EF4-FFF2-40B4-BE49-F238E27FC236}">
                                <a16:creationId xmlns:a16="http://schemas.microsoft.com/office/drawing/2014/main" id="{58A5DBFE-9BEE-2CF7-C2E7-B6E57EE010DB}"/>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312" name="Rechteck 311">
                            <a:extLst>
                              <a:ext uri="{FF2B5EF4-FFF2-40B4-BE49-F238E27FC236}">
                                <a16:creationId xmlns:a16="http://schemas.microsoft.com/office/drawing/2014/main" id="{B02FD933-436A-FD1E-BF26-225E389883FA}"/>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313" name="Rechteck 312">
                            <a:extLst>
                              <a:ext uri="{FF2B5EF4-FFF2-40B4-BE49-F238E27FC236}">
                                <a16:creationId xmlns:a16="http://schemas.microsoft.com/office/drawing/2014/main" id="{1C8D7DA0-2F68-EFE7-2D10-2BA26FF083DF}"/>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314" name="Rechteck 313">
                            <a:extLst>
                              <a:ext uri="{FF2B5EF4-FFF2-40B4-BE49-F238E27FC236}">
                                <a16:creationId xmlns:a16="http://schemas.microsoft.com/office/drawing/2014/main" id="{DA6EB4A3-5026-3B43-4E82-6ACF9CEC1BC8}"/>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315" name="Rechteck 314">
                            <a:extLst>
                              <a:ext uri="{FF2B5EF4-FFF2-40B4-BE49-F238E27FC236}">
                                <a16:creationId xmlns:a16="http://schemas.microsoft.com/office/drawing/2014/main" id="{3E2B3A71-510C-D82E-2DE2-B457E1EFD2F8}"/>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316" name="Rechteck 315">
                            <a:extLst>
                              <a:ext uri="{FF2B5EF4-FFF2-40B4-BE49-F238E27FC236}">
                                <a16:creationId xmlns:a16="http://schemas.microsoft.com/office/drawing/2014/main" id="{F3978641-10DD-FE64-CC19-404389299F47}"/>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317" name="Rechteck 316">
                            <a:extLst>
                              <a:ext uri="{FF2B5EF4-FFF2-40B4-BE49-F238E27FC236}">
                                <a16:creationId xmlns:a16="http://schemas.microsoft.com/office/drawing/2014/main" id="{9A0E5399-0C04-C3F4-1450-2AFEB91584F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318" name="Rechteck 317">
                            <a:extLst>
                              <a:ext uri="{FF2B5EF4-FFF2-40B4-BE49-F238E27FC236}">
                                <a16:creationId xmlns:a16="http://schemas.microsoft.com/office/drawing/2014/main" id="{A4F5E4C1-04EF-0E8E-75F6-7189A2DB9B3A}"/>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319" name="Rechteck 318">
                            <a:extLst>
                              <a:ext uri="{FF2B5EF4-FFF2-40B4-BE49-F238E27FC236}">
                                <a16:creationId xmlns:a16="http://schemas.microsoft.com/office/drawing/2014/main" id="{766B3771-00C9-9D1F-6E3D-8F69235CA939}"/>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320" name="Rechteck 319">
                            <a:extLst>
                              <a:ext uri="{FF2B5EF4-FFF2-40B4-BE49-F238E27FC236}">
                                <a16:creationId xmlns:a16="http://schemas.microsoft.com/office/drawing/2014/main" id="{A855CEE4-8CE9-8A7D-8200-9CCA371E0984}"/>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321" name="Rechteck 320">
                            <a:extLst>
                              <a:ext uri="{FF2B5EF4-FFF2-40B4-BE49-F238E27FC236}">
                                <a16:creationId xmlns:a16="http://schemas.microsoft.com/office/drawing/2014/main" id="{6EC16527-ED06-BD3F-3F81-6756BEF989DD}"/>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309" name="Rechteck 308">
                          <a:extLst>
                            <a:ext uri="{FF2B5EF4-FFF2-40B4-BE49-F238E27FC236}">
                              <a16:creationId xmlns:a16="http://schemas.microsoft.com/office/drawing/2014/main" id="{269333E5-9AC0-C05C-05DC-497C24C59F9F}"/>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307" name="Rechteck 306">
                        <a:extLst>
                          <a:ext uri="{FF2B5EF4-FFF2-40B4-BE49-F238E27FC236}">
                            <a16:creationId xmlns:a16="http://schemas.microsoft.com/office/drawing/2014/main" id="{5BC55C51-A748-544B-4572-2E628FBF33C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305" name="Gerader Verbinder 304">
                      <a:extLst>
                        <a:ext uri="{FF2B5EF4-FFF2-40B4-BE49-F238E27FC236}">
                          <a16:creationId xmlns:a16="http://schemas.microsoft.com/office/drawing/2014/main" id="{35C5218C-447B-2540-8DE3-441275AED8BE}"/>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nvGrpSpPr>
                <xdr:cNvPr id="154" name="Gruppieren 153">
                  <a:extLst>
                    <a:ext uri="{FF2B5EF4-FFF2-40B4-BE49-F238E27FC236}">
                      <a16:creationId xmlns:a16="http://schemas.microsoft.com/office/drawing/2014/main" id="{ACD1B521-A13E-2C35-6533-245D10532DDF}"/>
                    </a:ext>
                  </a:extLst>
                </xdr:cNvPr>
                <xdr:cNvGrpSpPr/>
              </xdr:nvGrpSpPr>
              <xdr:grpSpPr>
                <a:xfrm>
                  <a:off x="4485704" y="26647312"/>
                  <a:ext cx="18310283" cy="8557088"/>
                  <a:chOff x="4485704" y="26647312"/>
                  <a:chExt cx="18310283" cy="8557088"/>
                </a:xfrm>
              </xdr:grpSpPr>
              <xdr:sp macro="" textlink="">
                <xdr:nvSpPr>
                  <xdr:cNvPr id="156" name="Rechteck 155">
                    <a:extLst>
                      <a:ext uri="{FF2B5EF4-FFF2-40B4-BE49-F238E27FC236}">
                        <a16:creationId xmlns:a16="http://schemas.microsoft.com/office/drawing/2014/main" id="{13C4F054-AE13-F4D3-AB19-7A24EA013263}"/>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7" name="Gruppieren 156">
                    <a:extLst>
                      <a:ext uri="{FF2B5EF4-FFF2-40B4-BE49-F238E27FC236}">
                        <a16:creationId xmlns:a16="http://schemas.microsoft.com/office/drawing/2014/main" id="{45E66819-579E-56FD-FACF-2D00D6DA8DB8}"/>
                      </a:ext>
                    </a:extLst>
                  </xdr:cNvPr>
                  <xdr:cNvGrpSpPr/>
                </xdr:nvGrpSpPr>
                <xdr:grpSpPr>
                  <a:xfrm>
                    <a:off x="4911067" y="27128207"/>
                    <a:ext cx="17459555" cy="7595313"/>
                    <a:chOff x="540277" y="1441780"/>
                    <a:chExt cx="11351700" cy="4986746"/>
                  </a:xfrm>
                </xdr:grpSpPr>
                <xdr:sp macro="" textlink="">
                  <xdr:nvSpPr>
                    <xdr:cNvPr id="158" name="Rechteck 157">
                      <a:extLst>
                        <a:ext uri="{FF2B5EF4-FFF2-40B4-BE49-F238E27FC236}">
                          <a16:creationId xmlns:a16="http://schemas.microsoft.com/office/drawing/2014/main" id="{165F2419-A795-AE97-B8BF-854C19757FCF}"/>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159" name="Rechteck 158">
                      <a:extLst>
                        <a:ext uri="{FF2B5EF4-FFF2-40B4-BE49-F238E27FC236}">
                          <a16:creationId xmlns:a16="http://schemas.microsoft.com/office/drawing/2014/main" id="{045A78B3-6A1D-9178-0EEC-46DEB331F251}"/>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160" name="Rechteck 159">
                      <a:extLst>
                        <a:ext uri="{FF2B5EF4-FFF2-40B4-BE49-F238E27FC236}">
                          <a16:creationId xmlns:a16="http://schemas.microsoft.com/office/drawing/2014/main" id="{0353D29E-5D45-C32A-F820-7CC164FC514C}"/>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161" name="Rechteck 160">
                      <a:extLst>
                        <a:ext uri="{FF2B5EF4-FFF2-40B4-BE49-F238E27FC236}">
                          <a16:creationId xmlns:a16="http://schemas.microsoft.com/office/drawing/2014/main" id="{157FB638-7C93-84F2-A885-D5BA60BDA08A}"/>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162" name="Rechteck 161">
                      <a:extLst>
                        <a:ext uri="{FF2B5EF4-FFF2-40B4-BE49-F238E27FC236}">
                          <a16:creationId xmlns:a16="http://schemas.microsoft.com/office/drawing/2014/main" id="{0ECF2922-0B9D-CE98-B0E4-F9E5095EC361}"/>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163" name="Rechteck 162">
                      <a:extLst>
                        <a:ext uri="{FF2B5EF4-FFF2-40B4-BE49-F238E27FC236}">
                          <a16:creationId xmlns:a16="http://schemas.microsoft.com/office/drawing/2014/main" id="{E0135985-0E3C-CE0A-0ACC-F9284726CBA2}"/>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164" name="Rechteck 163">
                      <a:extLst>
                        <a:ext uri="{FF2B5EF4-FFF2-40B4-BE49-F238E27FC236}">
                          <a16:creationId xmlns:a16="http://schemas.microsoft.com/office/drawing/2014/main" id="{B8EB088C-F7DE-CA39-EE72-21842FF637CA}"/>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165" name="Rechteck 164">
                      <a:extLst>
                        <a:ext uri="{FF2B5EF4-FFF2-40B4-BE49-F238E27FC236}">
                          <a16:creationId xmlns:a16="http://schemas.microsoft.com/office/drawing/2014/main" id="{7A7C92D4-4B94-A2E3-A3CD-1E72B27DED92}"/>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166" name="Rechteck 165">
                      <a:extLst>
                        <a:ext uri="{FF2B5EF4-FFF2-40B4-BE49-F238E27FC236}">
                          <a16:creationId xmlns:a16="http://schemas.microsoft.com/office/drawing/2014/main" id="{A8BB7EB3-C9D6-4535-5A84-4AF4800D1778}"/>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167" name="Rechteck 166">
                      <a:extLst>
                        <a:ext uri="{FF2B5EF4-FFF2-40B4-BE49-F238E27FC236}">
                          <a16:creationId xmlns:a16="http://schemas.microsoft.com/office/drawing/2014/main" id="{ADF78B74-F017-EADD-6E9B-5CDCF3B681D0}"/>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168" name="Rechteck 167">
                      <a:extLst>
                        <a:ext uri="{FF2B5EF4-FFF2-40B4-BE49-F238E27FC236}">
                          <a16:creationId xmlns:a16="http://schemas.microsoft.com/office/drawing/2014/main" id="{679726DD-A4E2-46A8-834F-BC9E76C2C14D}"/>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169" name="Rechteck 168">
                      <a:extLst>
                        <a:ext uri="{FF2B5EF4-FFF2-40B4-BE49-F238E27FC236}">
                          <a16:creationId xmlns:a16="http://schemas.microsoft.com/office/drawing/2014/main" id="{BBB55BF4-A034-D702-E933-AABF111CCAED}"/>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170" name="Textfeld 2779">
                      <a:extLst>
                        <a:ext uri="{FF2B5EF4-FFF2-40B4-BE49-F238E27FC236}">
                          <a16:creationId xmlns:a16="http://schemas.microsoft.com/office/drawing/2014/main" id="{789F7020-9548-89D1-135A-2DA56044AD49}"/>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71" name="Textfeld 2780">
                      <a:extLst>
                        <a:ext uri="{FF2B5EF4-FFF2-40B4-BE49-F238E27FC236}">
                          <a16:creationId xmlns:a16="http://schemas.microsoft.com/office/drawing/2014/main" id="{9B132D7B-2D5A-DA6D-F78E-DFF51530DCB6}"/>
                        </a:ext>
                      </a:extLst>
                    </xdr:cNvPr>
                    <xdr:cNvSpPr txBox="1"/>
                  </xdr:nvSpPr>
                  <xdr:spPr>
                    <a:xfrm>
                      <a:off x="663069" y="1459809"/>
                      <a:ext cx="1872000"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172" name="Textfeld 2781">
                      <a:extLst>
                        <a:ext uri="{FF2B5EF4-FFF2-40B4-BE49-F238E27FC236}">
                          <a16:creationId xmlns:a16="http://schemas.microsoft.com/office/drawing/2014/main" id="{FAEDF311-8F0B-00B7-83E2-089F67F4764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73" name="Grafik 172" descr="Ein Bild, das Schrift, rot, Grafiken, Text enthält.&#10;&#10;Automatisch generierte Beschreibung">
                      <a:extLst>
                        <a:ext uri="{FF2B5EF4-FFF2-40B4-BE49-F238E27FC236}">
                          <a16:creationId xmlns:a16="http://schemas.microsoft.com/office/drawing/2014/main" id="{EFD1E32F-6C37-BB81-6B19-68A36958CAD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174" name="Grafik 173" descr="Ein Bild, das Text, Schrift, Grün, Grafiken enthält.&#10;&#10;Automatisch generierte Beschreibung">
                      <a:extLst>
                        <a:ext uri="{FF2B5EF4-FFF2-40B4-BE49-F238E27FC236}">
                          <a16:creationId xmlns:a16="http://schemas.microsoft.com/office/drawing/2014/main" id="{6E3F75BA-CF8A-38CE-92FF-D2DDC6090C9C}"/>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175" name="Grafik 174" descr="Ein Bild, das rot, Logo, Design enthält.&#10;&#10;Automatisch generierte Beschreibung">
                      <a:extLst>
                        <a:ext uri="{FF2B5EF4-FFF2-40B4-BE49-F238E27FC236}">
                          <a16:creationId xmlns:a16="http://schemas.microsoft.com/office/drawing/2014/main" id="{D5BBC373-2133-553A-A807-7BF872A8AF7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176" name="Grafik 175" descr="Ein Bild, das Text, Schrift, Logo, Grafiken enthält.&#10;&#10;Automatisch generierte Beschreibung">
                      <a:extLst>
                        <a:ext uri="{FF2B5EF4-FFF2-40B4-BE49-F238E27FC236}">
                          <a16:creationId xmlns:a16="http://schemas.microsoft.com/office/drawing/2014/main" id="{A7EEF486-CF5A-6B76-8B13-C1FAE3050508}"/>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177" name="Grafik 176" descr="Ein Bild, das Text, Logo, Schrift, Grafiken enthält.&#10;&#10;Automatisch generierte Beschreibung">
                      <a:extLst>
                        <a:ext uri="{FF2B5EF4-FFF2-40B4-BE49-F238E27FC236}">
                          <a16:creationId xmlns:a16="http://schemas.microsoft.com/office/drawing/2014/main" id="{A5735870-E398-916E-F494-1A4A53E8C8E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178" name="Grafik 177" descr="Ein Bild, das Text, Schrift, gelb, Logo enthält.&#10;&#10;Automatisch generierte Beschreibung">
                      <a:extLst>
                        <a:ext uri="{FF2B5EF4-FFF2-40B4-BE49-F238E27FC236}">
                          <a16:creationId xmlns:a16="http://schemas.microsoft.com/office/drawing/2014/main" id="{B855182E-AFEA-170D-C493-A9D2677DCAE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179" name="Grafik 178" descr="Ein Bild, das Text, Schrift, Logo, Grafiken enthält.&#10;&#10;Automatisch generierte Beschreibung">
                      <a:extLst>
                        <a:ext uri="{FF2B5EF4-FFF2-40B4-BE49-F238E27FC236}">
                          <a16:creationId xmlns:a16="http://schemas.microsoft.com/office/drawing/2014/main" id="{A2B307A4-9219-2272-5771-619C7180BE2E}"/>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180" name="Grafik 179" descr="Ein Bild, das Design, Screenshot, Text enthält.&#10;&#10;Automatisch generierte Beschreibung">
                      <a:extLst>
                        <a:ext uri="{FF2B5EF4-FFF2-40B4-BE49-F238E27FC236}">
                          <a16:creationId xmlns:a16="http://schemas.microsoft.com/office/drawing/2014/main" id="{B4599861-2BF1-D8FB-E419-3CE1D46B6CD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181" name="Grafik 180" descr="Ein Bild, das Text, Grafiken, Schrift, Logo enthält.&#10;&#10;Automatisch generierte Beschreibung">
                      <a:extLst>
                        <a:ext uri="{FF2B5EF4-FFF2-40B4-BE49-F238E27FC236}">
                          <a16:creationId xmlns:a16="http://schemas.microsoft.com/office/drawing/2014/main" id="{9C16298D-13B5-F0A5-8A5F-451AE237274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182" name="Grafik 181" descr="Ein Bild, das Text, Schrift, Design, Screenshot enthält.&#10;&#10;Automatisch generierte Beschreibung">
                      <a:extLst>
                        <a:ext uri="{FF2B5EF4-FFF2-40B4-BE49-F238E27FC236}">
                          <a16:creationId xmlns:a16="http://schemas.microsoft.com/office/drawing/2014/main" id="{075091EC-7909-B857-E0B5-5D8A22EC3C4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183" name="Grafik 182" descr="Ein Bild, das Text, Schrift, Logo, Grafiken enthält.&#10;&#10;Automatisch generierte Beschreibung">
                      <a:extLst>
                        <a:ext uri="{FF2B5EF4-FFF2-40B4-BE49-F238E27FC236}">
                          <a16:creationId xmlns:a16="http://schemas.microsoft.com/office/drawing/2014/main" id="{5704FF56-C728-C443-8F10-AF0EB412308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184" name="Grafik 183" descr="Ein Bild, das Text, Logo, Grafiken, Schrift enthält.&#10;&#10;Automatisch generierte Beschreibung">
                      <a:extLst>
                        <a:ext uri="{FF2B5EF4-FFF2-40B4-BE49-F238E27FC236}">
                          <a16:creationId xmlns:a16="http://schemas.microsoft.com/office/drawing/2014/main" id="{536E835E-4D49-244A-0E28-54FA4BE79EE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185" name="Grafik 184" descr="Ein Bild, das Text, Grün, Grafiken, Schrift enthält.&#10;&#10;Automatisch generierte Beschreibung">
                      <a:extLst>
                        <a:ext uri="{FF2B5EF4-FFF2-40B4-BE49-F238E27FC236}">
                          <a16:creationId xmlns:a16="http://schemas.microsoft.com/office/drawing/2014/main" id="{F515C699-4883-E8D1-FA2C-F95A37DDF2C8}"/>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186" name="Grafik 185" descr="Ein Bild, das Text, Logo, Schrift, Screenshot enthält.&#10;&#10;Automatisch generierte Beschreibung">
                      <a:extLst>
                        <a:ext uri="{FF2B5EF4-FFF2-40B4-BE49-F238E27FC236}">
                          <a16:creationId xmlns:a16="http://schemas.microsoft.com/office/drawing/2014/main" id="{70FB91ED-ABBD-FFB8-B32B-CCEBFEA9AE0F}"/>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187" name="Gerader Verbinder 186">
                      <a:extLst>
                        <a:ext uri="{FF2B5EF4-FFF2-40B4-BE49-F238E27FC236}">
                          <a16:creationId xmlns:a16="http://schemas.microsoft.com/office/drawing/2014/main" id="{BEA30225-DD7F-A3CE-33C9-246CDA46270B}"/>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188" name="Halber Rahmen 187">
                      <a:extLst>
                        <a:ext uri="{FF2B5EF4-FFF2-40B4-BE49-F238E27FC236}">
                          <a16:creationId xmlns:a16="http://schemas.microsoft.com/office/drawing/2014/main" id="{A7B25F35-3A14-8E46-FD82-729DDCD0EE8A}"/>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189" name="Rechteck 188">
                      <a:extLst>
                        <a:ext uri="{FF2B5EF4-FFF2-40B4-BE49-F238E27FC236}">
                          <a16:creationId xmlns:a16="http://schemas.microsoft.com/office/drawing/2014/main" id="{8B652903-F2D2-356B-76CA-7AB9F236E877}"/>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0" name="Rechteck 189">
                      <a:extLst>
                        <a:ext uri="{FF2B5EF4-FFF2-40B4-BE49-F238E27FC236}">
                          <a16:creationId xmlns:a16="http://schemas.microsoft.com/office/drawing/2014/main" id="{7424FF73-02EF-CC7A-E321-5D64D06E845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1" name="Textfeld 2800">
                      <a:extLst>
                        <a:ext uri="{FF2B5EF4-FFF2-40B4-BE49-F238E27FC236}">
                          <a16:creationId xmlns:a16="http://schemas.microsoft.com/office/drawing/2014/main" id="{3180BCF1-E792-B609-3396-6140A889467E}"/>
                        </a:ext>
                      </a:extLst>
                    </xdr:cNvPr>
                    <xdr:cNvSpPr txBox="1"/>
                  </xdr:nvSpPr>
                  <xdr:spPr>
                    <a:xfrm>
                      <a:off x="6347658"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192" name="Rechteck 191">
                      <a:extLst>
                        <a:ext uri="{FF2B5EF4-FFF2-40B4-BE49-F238E27FC236}">
                          <a16:creationId xmlns:a16="http://schemas.microsoft.com/office/drawing/2014/main" id="{7BED074B-4D69-A89B-F924-3E48300CEC56}"/>
                        </a:ext>
                      </a:extLst>
                    </xdr:cNvPr>
                    <xdr:cNvSpPr/>
                  </xdr:nvSpPr>
                  <xdr:spPr>
                    <a:xfrm>
                      <a:off x="6452889"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3" name="Rechteck 192">
                      <a:extLst>
                        <a:ext uri="{FF2B5EF4-FFF2-40B4-BE49-F238E27FC236}">
                          <a16:creationId xmlns:a16="http://schemas.microsoft.com/office/drawing/2014/main" id="{7B8D9272-A1C7-7AE7-424D-FA3DCBA4F24E}"/>
                        </a:ext>
                      </a:extLst>
                    </xdr:cNvPr>
                    <xdr:cNvSpPr/>
                  </xdr:nvSpPr>
                  <xdr:spPr>
                    <a:xfrm>
                      <a:off x="6334840"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194" name="Rechteck 193">
                      <a:extLst>
                        <a:ext uri="{FF2B5EF4-FFF2-40B4-BE49-F238E27FC236}">
                          <a16:creationId xmlns:a16="http://schemas.microsoft.com/office/drawing/2014/main" id="{E4BD7B4C-E43D-7DFA-F706-5C977F91FDE0}"/>
                        </a:ext>
                      </a:extLst>
                    </xdr:cNvPr>
                    <xdr:cNvSpPr/>
                  </xdr:nvSpPr>
                  <xdr:spPr>
                    <a:xfrm>
                      <a:off x="6321654"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195" name="Rechteck 194">
                      <a:extLst>
                        <a:ext uri="{FF2B5EF4-FFF2-40B4-BE49-F238E27FC236}">
                          <a16:creationId xmlns:a16="http://schemas.microsoft.com/office/drawing/2014/main" id="{7C4FDFD0-1F13-131C-CFF8-6D45096D3335}"/>
                        </a:ext>
                      </a:extLst>
                    </xdr:cNvPr>
                    <xdr:cNvSpPr/>
                  </xdr:nvSpPr>
                  <xdr:spPr>
                    <a:xfrm>
                      <a:off x="6322568"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196" name="Rechteck 195">
                      <a:extLst>
                        <a:ext uri="{FF2B5EF4-FFF2-40B4-BE49-F238E27FC236}">
                          <a16:creationId xmlns:a16="http://schemas.microsoft.com/office/drawing/2014/main" id="{50846D71-0C2A-7CA7-1769-C4C4202086E2}"/>
                        </a:ext>
                      </a:extLst>
                    </xdr:cNvPr>
                    <xdr:cNvSpPr/>
                  </xdr:nvSpPr>
                  <xdr:spPr>
                    <a:xfrm>
                      <a:off x="6325172"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197" name="Ellipse 196">
                      <a:extLst>
                        <a:ext uri="{FF2B5EF4-FFF2-40B4-BE49-F238E27FC236}">
                          <a16:creationId xmlns:a16="http://schemas.microsoft.com/office/drawing/2014/main" id="{C75240F4-39E0-F2B9-16FF-402850061E48}"/>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198" name="Ellipse 197">
                      <a:extLst>
                        <a:ext uri="{FF2B5EF4-FFF2-40B4-BE49-F238E27FC236}">
                          <a16:creationId xmlns:a16="http://schemas.microsoft.com/office/drawing/2014/main" id="{2EDC5E08-2613-20CD-043C-81F7CB6E3168}"/>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199" name="Ellipse 198">
                      <a:extLst>
                        <a:ext uri="{FF2B5EF4-FFF2-40B4-BE49-F238E27FC236}">
                          <a16:creationId xmlns:a16="http://schemas.microsoft.com/office/drawing/2014/main" id="{9DA08D33-BDFD-DB08-687D-611ACD19C1BE}"/>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200" name="Ellipse 199">
                      <a:extLst>
                        <a:ext uri="{FF2B5EF4-FFF2-40B4-BE49-F238E27FC236}">
                          <a16:creationId xmlns:a16="http://schemas.microsoft.com/office/drawing/2014/main" id="{CDE585A3-5099-E0F9-8025-FDF0E1461BAF}"/>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201" name="Ellipse 200">
                      <a:extLst>
                        <a:ext uri="{FF2B5EF4-FFF2-40B4-BE49-F238E27FC236}">
                          <a16:creationId xmlns:a16="http://schemas.microsoft.com/office/drawing/2014/main" id="{72C3B0A2-9F88-FBC3-593E-7FE124D83E87}"/>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202" name="Ellipse 201">
                      <a:extLst>
                        <a:ext uri="{FF2B5EF4-FFF2-40B4-BE49-F238E27FC236}">
                          <a16:creationId xmlns:a16="http://schemas.microsoft.com/office/drawing/2014/main" id="{EB4E9D13-9843-99A3-DBA6-A86C3FD74791}"/>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203" name="Ellipse 202">
                      <a:extLst>
                        <a:ext uri="{FF2B5EF4-FFF2-40B4-BE49-F238E27FC236}">
                          <a16:creationId xmlns:a16="http://schemas.microsoft.com/office/drawing/2014/main" id="{4F60DACD-8CB9-2D2B-1905-7C026C5338FB}"/>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204" name="Ellipse 203">
                      <a:extLst>
                        <a:ext uri="{FF2B5EF4-FFF2-40B4-BE49-F238E27FC236}">
                          <a16:creationId xmlns:a16="http://schemas.microsoft.com/office/drawing/2014/main" id="{843223FA-E415-E5CF-79D4-0A5567160822}"/>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205" name="Ellipse 204">
                      <a:extLst>
                        <a:ext uri="{FF2B5EF4-FFF2-40B4-BE49-F238E27FC236}">
                          <a16:creationId xmlns:a16="http://schemas.microsoft.com/office/drawing/2014/main" id="{20CB5A00-4E68-49D9-C615-317F99453B8B}"/>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206" name="Ellipse 205">
                      <a:extLst>
                        <a:ext uri="{FF2B5EF4-FFF2-40B4-BE49-F238E27FC236}">
                          <a16:creationId xmlns:a16="http://schemas.microsoft.com/office/drawing/2014/main" id="{81D18D0B-171A-2FAD-12DA-7C19E00F7F09}"/>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207" name="Ellipse 206">
                      <a:extLst>
                        <a:ext uri="{FF2B5EF4-FFF2-40B4-BE49-F238E27FC236}">
                          <a16:creationId xmlns:a16="http://schemas.microsoft.com/office/drawing/2014/main" id="{8294E831-B289-AA08-ADD3-FF5861FC41A3}"/>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208" name="Ellipse 207">
                      <a:extLst>
                        <a:ext uri="{FF2B5EF4-FFF2-40B4-BE49-F238E27FC236}">
                          <a16:creationId xmlns:a16="http://schemas.microsoft.com/office/drawing/2014/main" id="{B4DC5F4B-8FC7-3A65-EBDF-F3CCDCAD2B06}"/>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209" name="Grafik 208">
                      <a:extLst>
                        <a:ext uri="{FF2B5EF4-FFF2-40B4-BE49-F238E27FC236}">
                          <a16:creationId xmlns:a16="http://schemas.microsoft.com/office/drawing/2014/main" id="{B4C6B562-09A5-3376-C1B9-6F14620F69BD}"/>
                        </a:ext>
                      </a:extLst>
                    </xdr:cNvPr>
                    <xdr:cNvPicPr>
                      <a:picLocks noChangeAspect="1"/>
                    </xdr:cNvPicPr>
                  </xdr:nvPicPr>
                  <xdr:blipFill>
                    <a:blip xmlns:r="http://schemas.openxmlformats.org/officeDocument/2006/relationships" r:embed="rId33"/>
                    <a:srcRect/>
                    <a:stretch/>
                  </xdr:blipFill>
                  <xdr:spPr>
                    <a:xfrm>
                      <a:off x="546011" y="3138034"/>
                      <a:ext cx="1771875" cy="1012500"/>
                    </a:xfrm>
                    <a:prstGeom prst="rect">
                      <a:avLst/>
                    </a:prstGeom>
                  </xdr:spPr>
                </xdr:pic>
                <xdr:pic>
                  <xdr:nvPicPr>
                    <xdr:cNvPr id="210" name="Grafik 209">
                      <a:extLst>
                        <a:ext uri="{FF2B5EF4-FFF2-40B4-BE49-F238E27FC236}">
                          <a16:creationId xmlns:a16="http://schemas.microsoft.com/office/drawing/2014/main" id="{A0032D6D-2A8E-E685-F088-F39FDD550C0C}"/>
                        </a:ext>
                      </a:extLst>
                    </xdr:cNvPr>
                    <xdr:cNvPicPr>
                      <a:picLocks noChangeAspect="1"/>
                    </xdr:cNvPicPr>
                  </xdr:nvPicPr>
                  <xdr:blipFill>
                    <a:blip xmlns:r="http://schemas.openxmlformats.org/officeDocument/2006/relationships" r:embed="rId34"/>
                    <a:srcRect/>
                    <a:stretch/>
                  </xdr:blipFill>
                  <xdr:spPr>
                    <a:xfrm>
                      <a:off x="540277" y="4277030"/>
                      <a:ext cx="1764137" cy="1012500"/>
                    </a:xfrm>
                    <a:prstGeom prst="rect">
                      <a:avLst/>
                    </a:prstGeom>
                  </xdr:spPr>
                </xdr:pic>
                <xdr:pic>
                  <xdr:nvPicPr>
                    <xdr:cNvPr id="211" name="Grafik 210">
                      <a:extLst>
                        <a:ext uri="{FF2B5EF4-FFF2-40B4-BE49-F238E27FC236}">
                          <a16:creationId xmlns:a16="http://schemas.microsoft.com/office/drawing/2014/main" id="{9AB60C8E-9E36-A829-FA73-032E6901DAD0}"/>
                        </a:ext>
                      </a:extLst>
                    </xdr:cNvPr>
                    <xdr:cNvPicPr>
                      <a:picLocks noChangeAspect="1"/>
                    </xdr:cNvPicPr>
                  </xdr:nvPicPr>
                  <xdr:blipFill>
                    <a:blip xmlns:r="http://schemas.openxmlformats.org/officeDocument/2006/relationships" r:embed="rId35"/>
                    <a:srcRect/>
                    <a:stretch/>
                  </xdr:blipFill>
                  <xdr:spPr>
                    <a:xfrm>
                      <a:off x="547046" y="5416026"/>
                      <a:ext cx="1771875" cy="1012500"/>
                    </a:xfrm>
                    <a:prstGeom prst="rect">
                      <a:avLst/>
                    </a:prstGeom>
                  </xdr:spPr>
                </xdr:pic>
                <xdr:cxnSp macro="">
                  <xdr:nvCxnSpPr>
                    <xdr:cNvPr id="212" name="Gerader Verbinder 211">
                      <a:extLst>
                        <a:ext uri="{FF2B5EF4-FFF2-40B4-BE49-F238E27FC236}">
                          <a16:creationId xmlns:a16="http://schemas.microsoft.com/office/drawing/2014/main" id="{BDF187EC-A1D3-1CC5-C6AE-8E6894E6CEC2}"/>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13" name="Halber Rahmen 212">
                      <a:extLst>
                        <a:ext uri="{FF2B5EF4-FFF2-40B4-BE49-F238E27FC236}">
                          <a16:creationId xmlns:a16="http://schemas.microsoft.com/office/drawing/2014/main" id="{DA0438CA-42DF-C61D-15EC-975BA662CB88}"/>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214" name="Grafik 213">
                      <a:extLst>
                        <a:ext uri="{FF2B5EF4-FFF2-40B4-BE49-F238E27FC236}">
                          <a16:creationId xmlns:a16="http://schemas.microsoft.com/office/drawing/2014/main" id="{795B93FB-CC92-B164-6501-EC7C10281BD2}"/>
                        </a:ext>
                      </a:extLst>
                    </xdr:cNvPr>
                    <xdr:cNvPicPr>
                      <a:picLocks noChangeAspect="1"/>
                    </xdr:cNvPicPr>
                  </xdr:nvPicPr>
                  <xdr:blipFill>
                    <a:blip xmlns:r="http://schemas.openxmlformats.org/officeDocument/2006/relationships" r:embed="rId36"/>
                    <a:srcRect/>
                    <a:stretch/>
                  </xdr:blipFill>
                  <xdr:spPr>
                    <a:xfrm>
                      <a:off x="546011" y="1994829"/>
                      <a:ext cx="1771875" cy="1012500"/>
                    </a:xfrm>
                    <a:prstGeom prst="rect">
                      <a:avLst/>
                    </a:prstGeom>
                  </xdr:spPr>
                </xdr:pic>
              </xdr:grpSp>
            </xdr:grpSp>
            <xdr:cxnSp macro="">
              <xdr:nvCxnSpPr>
                <xdr:cNvPr id="155" name="Gerader Verbinder 154">
                  <a:extLst>
                    <a:ext uri="{FF2B5EF4-FFF2-40B4-BE49-F238E27FC236}">
                      <a16:creationId xmlns:a16="http://schemas.microsoft.com/office/drawing/2014/main" id="{962B5B3D-172B-8748-D466-3C9508F2435F}"/>
                    </a:ext>
                  </a:extLst>
                </xdr:cNvPr>
                <xdr:cNvCxnSpPr/>
              </xdr:nvCxnSpPr>
              <xdr:spPr>
                <a:xfrm>
                  <a:off x="4485132" y="26446950"/>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152" name="Rechteck 151">
                <a:extLst>
                  <a:ext uri="{FF2B5EF4-FFF2-40B4-BE49-F238E27FC236}">
                    <a16:creationId xmlns:a16="http://schemas.microsoft.com/office/drawing/2014/main" id="{C79443C3-B15E-29EE-0755-D0D353B2D2AE}"/>
                  </a:ext>
                </a:extLst>
              </xdr:cNvPr>
              <xdr:cNvSpPr>
                <a:spLocks noChangeAspect="1"/>
              </xdr:cNvSpPr>
            </xdr:nvSpPr>
            <xdr:spPr>
              <a:xfrm>
                <a:off x="4428281" y="2659423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nvGrpSpPr>
          <xdr:cNvPr id="13" name="Gruppieren 12">
            <a:extLst>
              <a:ext uri="{FF2B5EF4-FFF2-40B4-BE49-F238E27FC236}">
                <a16:creationId xmlns:a16="http://schemas.microsoft.com/office/drawing/2014/main" id="{DB5A4C71-2B0A-C6DC-686B-86C68E6F8A6C}"/>
              </a:ext>
            </a:extLst>
          </xdr:cNvPr>
          <xdr:cNvGrpSpPr/>
        </xdr:nvGrpSpPr>
        <xdr:grpSpPr>
          <a:xfrm>
            <a:off x="397400" y="9487661"/>
            <a:ext cx="23063285" cy="6581765"/>
            <a:chOff x="397400" y="9492162"/>
            <a:chExt cx="23063285" cy="6581765"/>
          </a:xfrm>
        </xdr:grpSpPr>
        <xdr:grpSp>
          <xdr:nvGrpSpPr>
            <xdr:cNvPr id="102" name="Gruppieren 101">
              <a:extLst>
                <a:ext uri="{FF2B5EF4-FFF2-40B4-BE49-F238E27FC236}">
                  <a16:creationId xmlns:a16="http://schemas.microsoft.com/office/drawing/2014/main" id="{0846AAD5-B3B0-9C17-ADE2-AB3E68EF5356}"/>
                </a:ext>
              </a:extLst>
            </xdr:cNvPr>
            <xdr:cNvGrpSpPr/>
          </xdr:nvGrpSpPr>
          <xdr:grpSpPr>
            <a:xfrm>
              <a:off x="397400" y="9492162"/>
              <a:ext cx="23063285" cy="6581765"/>
              <a:chOff x="397400" y="15684403"/>
              <a:chExt cx="23063285" cy="6581765"/>
            </a:xfrm>
          </xdr:grpSpPr>
          <xdr:sp macro="" textlink="">
            <xdr:nvSpPr>
              <xdr:cNvPr id="104" name="Rechteck 103">
                <a:extLst>
                  <a:ext uri="{FF2B5EF4-FFF2-40B4-BE49-F238E27FC236}">
                    <a16:creationId xmlns:a16="http://schemas.microsoft.com/office/drawing/2014/main" id="{0B4737EC-0711-0F2B-B08F-2CA4075D7AF8}"/>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05" name="Gruppieren 104">
                <a:extLst>
                  <a:ext uri="{FF2B5EF4-FFF2-40B4-BE49-F238E27FC236}">
                    <a16:creationId xmlns:a16="http://schemas.microsoft.com/office/drawing/2014/main" id="{CCD9C0D0-FF55-F425-5BBE-AEE521CD0074}"/>
                  </a:ext>
                </a:extLst>
              </xdr:cNvPr>
              <xdr:cNvGrpSpPr/>
            </xdr:nvGrpSpPr>
            <xdr:grpSpPr>
              <a:xfrm>
                <a:off x="3498887" y="15685377"/>
                <a:ext cx="19961798" cy="6580304"/>
                <a:chOff x="3106286" y="26536142"/>
                <a:chExt cx="19992686" cy="4396191"/>
              </a:xfrm>
            </xdr:grpSpPr>
            <xdr:sp macro="" textlink="">
              <xdr:nvSpPr>
                <xdr:cNvPr id="147" name="Rechteck 146">
                  <a:extLst>
                    <a:ext uri="{FF2B5EF4-FFF2-40B4-BE49-F238E27FC236}">
                      <a16:creationId xmlns:a16="http://schemas.microsoft.com/office/drawing/2014/main" id="{82ABA26E-87BD-8EF2-339D-CE9BD35E5E65}"/>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8" name="Gerader Verbinder 147">
                  <a:extLst>
                    <a:ext uri="{FF2B5EF4-FFF2-40B4-BE49-F238E27FC236}">
                      <a16:creationId xmlns:a16="http://schemas.microsoft.com/office/drawing/2014/main" id="{2565AC0C-D3B6-BC2F-71E4-398FBE2B7EA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06" name="Gerader Verbinder 105">
                <a:extLst>
                  <a:ext uri="{FF2B5EF4-FFF2-40B4-BE49-F238E27FC236}">
                    <a16:creationId xmlns:a16="http://schemas.microsoft.com/office/drawing/2014/main" id="{C305C4A4-E6E1-7A67-70DE-F3E470C71BBB}"/>
                  </a:ext>
                </a:extLst>
              </xdr:cNvPr>
              <xdr:cNvCxnSpPr>
                <a:stCxn id="104" idx="3"/>
                <a:endCxn id="147"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07" name="Rechteck 106">
                <a:extLst>
                  <a:ext uri="{FF2B5EF4-FFF2-40B4-BE49-F238E27FC236}">
                    <a16:creationId xmlns:a16="http://schemas.microsoft.com/office/drawing/2014/main" id="{B37403FA-6A1B-A22E-9335-48CD49BEBD52}"/>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08" name="Grafik 107">
                <a:extLst>
                  <a:ext uri="{FF2B5EF4-FFF2-40B4-BE49-F238E27FC236}">
                    <a16:creationId xmlns:a16="http://schemas.microsoft.com/office/drawing/2014/main" id="{7D4E1D4B-CD05-09D3-E48C-4C136A6CDEAE}"/>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rcRect/>
              <a:stretch/>
            </xdr:blipFill>
            <xdr:spPr>
              <a:xfrm>
                <a:off x="4189740" y="16408141"/>
                <a:ext cx="585705" cy="558055"/>
              </a:xfrm>
              <a:prstGeom prst="rect">
                <a:avLst/>
              </a:prstGeom>
            </xdr:spPr>
          </xdr:pic>
          <xdr:cxnSp macro="">
            <xdr:nvCxnSpPr>
              <xdr:cNvPr id="109" name="Gerader Verbinder 108">
                <a:extLst>
                  <a:ext uri="{FF2B5EF4-FFF2-40B4-BE49-F238E27FC236}">
                    <a16:creationId xmlns:a16="http://schemas.microsoft.com/office/drawing/2014/main" id="{4B7543DA-2F10-8584-80D5-374789B92D1E}"/>
                  </a:ext>
                </a:extLst>
              </xdr:cNvPr>
              <xdr:cNvCxnSpPr>
                <a:cxnSpLocks/>
                <a:stCxn id="107" idx="3"/>
                <a:endCxn id="111"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10" name="Rechteck 109">
                <a:extLst>
                  <a:ext uri="{FF2B5EF4-FFF2-40B4-BE49-F238E27FC236}">
                    <a16:creationId xmlns:a16="http://schemas.microsoft.com/office/drawing/2014/main" id="{4A758A91-C543-B77D-8053-0AC361C3D66A}"/>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11" name="Rechteck 110">
                <a:extLst>
                  <a:ext uri="{FF2B5EF4-FFF2-40B4-BE49-F238E27FC236}">
                    <a16:creationId xmlns:a16="http://schemas.microsoft.com/office/drawing/2014/main" id="{6AE0A3A2-9720-DBEF-A8D0-F28230AFA13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12" name="Gruppieren 111">
                <a:extLst>
                  <a:ext uri="{FF2B5EF4-FFF2-40B4-BE49-F238E27FC236}">
                    <a16:creationId xmlns:a16="http://schemas.microsoft.com/office/drawing/2014/main" id="{4C40CF67-2DF7-BD49-FF16-E01F7B2CA59D}"/>
                  </a:ext>
                </a:extLst>
              </xdr:cNvPr>
              <xdr:cNvGrpSpPr/>
            </xdr:nvGrpSpPr>
            <xdr:grpSpPr>
              <a:xfrm>
                <a:off x="6026244" y="16222234"/>
                <a:ext cx="16244572" cy="2649241"/>
                <a:chOff x="6026244" y="16222234"/>
                <a:chExt cx="16244572" cy="2649241"/>
              </a:xfrm>
            </xdr:grpSpPr>
            <xdr:grpSp>
              <xdr:nvGrpSpPr>
                <xdr:cNvPr id="123" name="Gruppieren 122">
                  <a:extLst>
                    <a:ext uri="{FF2B5EF4-FFF2-40B4-BE49-F238E27FC236}">
                      <a16:creationId xmlns:a16="http://schemas.microsoft.com/office/drawing/2014/main" id="{A2E34DC4-2607-959E-8A00-B54F6D09FB8C}"/>
                    </a:ext>
                  </a:extLst>
                </xdr:cNvPr>
                <xdr:cNvGrpSpPr/>
              </xdr:nvGrpSpPr>
              <xdr:grpSpPr>
                <a:xfrm>
                  <a:off x="6107402" y="18389953"/>
                  <a:ext cx="10176242" cy="481522"/>
                  <a:chOff x="5718844" y="29288799"/>
                  <a:chExt cx="10191998" cy="490032"/>
                </a:xfrm>
              </xdr:grpSpPr>
              <xdr:pic>
                <xdr:nvPicPr>
                  <xdr:cNvPr id="145" name="Grafik 144">
                    <a:extLst>
                      <a:ext uri="{FF2B5EF4-FFF2-40B4-BE49-F238E27FC236}">
                        <a16:creationId xmlns:a16="http://schemas.microsoft.com/office/drawing/2014/main" id="{226A4B80-6F2F-67A8-75A5-096F9A309E93}"/>
                      </a:ext>
                    </a:extLst>
                  </xdr:cNvPr>
                  <xdr:cNvPicPr preferRelativeResize="0">
                    <a:picLocks noChangeAspect="1"/>
                  </xdr:cNvPicPr>
                </xdr:nvPicPr>
                <xdr:blipFill>
                  <a:blip xmlns:r="http://schemas.openxmlformats.org/officeDocument/2006/relationships" r:embed="rId39">
                    <a:extLst>
                      <a:ext uri="{96DAC541-7B7A-43D3-8B79-37D633B846F1}">
                        <asvg:svgBlip xmlns:asvg="http://schemas.microsoft.com/office/drawing/2016/SVG/main" r:embed="rId40"/>
                      </a:ext>
                    </a:extLst>
                  </a:blip>
                  <a:srcRect/>
                  <a:stretch/>
                </xdr:blipFill>
                <xdr:spPr>
                  <a:xfrm>
                    <a:off x="5718844" y="29447439"/>
                    <a:ext cx="177884" cy="172752"/>
                  </a:xfrm>
                  <a:prstGeom prst="rect">
                    <a:avLst/>
                  </a:prstGeom>
                </xdr:spPr>
              </xdr:pic>
              <xdr:sp macro="" textlink="">
                <xdr:nvSpPr>
                  <xdr:cNvPr id="146" name="Rechteck 145">
                    <a:extLst>
                      <a:ext uri="{FF2B5EF4-FFF2-40B4-BE49-F238E27FC236}">
                        <a16:creationId xmlns:a16="http://schemas.microsoft.com/office/drawing/2014/main" id="{F32CC771-8839-F6C9-279D-2A51F7FE5A2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24" name="Gruppieren 123">
                  <a:extLst>
                    <a:ext uri="{FF2B5EF4-FFF2-40B4-BE49-F238E27FC236}">
                      <a16:creationId xmlns:a16="http://schemas.microsoft.com/office/drawing/2014/main" id="{424BEB0C-2915-80E3-7815-A767C1390CF0}"/>
                    </a:ext>
                  </a:extLst>
                </xdr:cNvPr>
                <xdr:cNvGrpSpPr/>
              </xdr:nvGrpSpPr>
              <xdr:grpSpPr>
                <a:xfrm>
                  <a:off x="6026244" y="16222234"/>
                  <a:ext cx="1980000" cy="2220424"/>
                  <a:chOff x="5637563" y="27082828"/>
                  <a:chExt cx="1983066" cy="2326806"/>
                </a:xfrm>
              </xdr:grpSpPr>
              <xdr:sp macro="" textlink="">
                <xdr:nvSpPr>
                  <xdr:cNvPr id="143" name="Rechteck 142">
                    <a:hlinkClick xmlns:r="http://schemas.openxmlformats.org/officeDocument/2006/relationships" r:id="rId41"/>
                    <a:extLst>
                      <a:ext uri="{FF2B5EF4-FFF2-40B4-BE49-F238E27FC236}">
                        <a16:creationId xmlns:a16="http://schemas.microsoft.com/office/drawing/2014/main" id="{31E4004A-8D2B-E1D2-5B80-C2A7F22B5CD1}"/>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4" name="Grafik 143">
                    <a:extLst>
                      <a:ext uri="{FF2B5EF4-FFF2-40B4-BE49-F238E27FC236}">
                        <a16:creationId xmlns:a16="http://schemas.microsoft.com/office/drawing/2014/main" id="{EDB8F3C4-3EB9-37E8-CAB3-47B76DCEB193}"/>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50146" y="27164377"/>
                    <a:ext cx="177884" cy="177884"/>
                  </a:xfrm>
                  <a:prstGeom prst="rect">
                    <a:avLst/>
                  </a:prstGeom>
                </xdr:spPr>
              </xdr:pic>
            </xdr:grpSp>
            <xdr:grpSp>
              <xdr:nvGrpSpPr>
                <xdr:cNvPr id="125" name="Gruppieren 124">
                  <a:extLst>
                    <a:ext uri="{FF2B5EF4-FFF2-40B4-BE49-F238E27FC236}">
                      <a16:creationId xmlns:a16="http://schemas.microsoft.com/office/drawing/2014/main" id="{4DAD2E4B-C4DD-C7E4-391C-D0AC2BB9CCD6}"/>
                    </a:ext>
                  </a:extLst>
                </xdr:cNvPr>
                <xdr:cNvGrpSpPr/>
              </xdr:nvGrpSpPr>
              <xdr:grpSpPr>
                <a:xfrm>
                  <a:off x="8403673" y="16222234"/>
                  <a:ext cx="1980000" cy="2220424"/>
                  <a:chOff x="7409224" y="27082828"/>
                  <a:chExt cx="1983068" cy="2326806"/>
                </a:xfrm>
              </xdr:grpSpPr>
              <xdr:sp macro="" textlink="">
                <xdr:nvSpPr>
                  <xdr:cNvPr id="141" name="Rechteck 140">
                    <a:extLst>
                      <a:ext uri="{FF2B5EF4-FFF2-40B4-BE49-F238E27FC236}">
                        <a16:creationId xmlns:a16="http://schemas.microsoft.com/office/drawing/2014/main" id="{CB970DB2-DB14-CAD6-42DE-B0566F99BF2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2" name="Grafik 141">
                    <a:extLst>
                      <a:ext uri="{FF2B5EF4-FFF2-40B4-BE49-F238E27FC236}">
                        <a16:creationId xmlns:a16="http://schemas.microsoft.com/office/drawing/2014/main" id="{89AC71BF-E252-385F-F4E6-A6CD827FDC8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506584" y="27164377"/>
                    <a:ext cx="177884" cy="177884"/>
                  </a:xfrm>
                  <a:prstGeom prst="rect">
                    <a:avLst/>
                  </a:prstGeom>
                </xdr:spPr>
              </xdr:pic>
            </xdr:grpSp>
            <xdr:grpSp>
              <xdr:nvGrpSpPr>
                <xdr:cNvPr id="126" name="Gruppieren 125">
                  <a:extLst>
                    <a:ext uri="{FF2B5EF4-FFF2-40B4-BE49-F238E27FC236}">
                      <a16:creationId xmlns:a16="http://schemas.microsoft.com/office/drawing/2014/main" id="{CE205B40-133C-DD07-9617-9521152BF358}"/>
                    </a:ext>
                  </a:extLst>
                </xdr:cNvPr>
                <xdr:cNvGrpSpPr/>
              </xdr:nvGrpSpPr>
              <xdr:grpSpPr>
                <a:xfrm>
                  <a:off x="10781102" y="16222234"/>
                  <a:ext cx="1980000" cy="2220424"/>
                  <a:chOff x="9165661" y="27082828"/>
                  <a:chExt cx="1983068" cy="2326806"/>
                </a:xfrm>
              </xdr:grpSpPr>
              <xdr:sp macro="" textlink="">
                <xdr:nvSpPr>
                  <xdr:cNvPr id="139" name="Rechteck 138">
                    <a:hlinkClick xmlns:r="http://schemas.openxmlformats.org/officeDocument/2006/relationships" r:id="rId42"/>
                    <a:extLst>
                      <a:ext uri="{FF2B5EF4-FFF2-40B4-BE49-F238E27FC236}">
                        <a16:creationId xmlns:a16="http://schemas.microsoft.com/office/drawing/2014/main" id="{B2ED133C-16E3-A1BF-AE41-FF6015316168}"/>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0" name="Grafik 139">
                    <a:extLst>
                      <a:ext uri="{FF2B5EF4-FFF2-40B4-BE49-F238E27FC236}">
                        <a16:creationId xmlns:a16="http://schemas.microsoft.com/office/drawing/2014/main" id="{EDF49E17-6D84-CDC4-4787-3CB86105090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263022" y="27164377"/>
                    <a:ext cx="177884" cy="177884"/>
                  </a:xfrm>
                  <a:prstGeom prst="rect">
                    <a:avLst/>
                  </a:prstGeom>
                </xdr:spPr>
              </xdr:pic>
            </xdr:grpSp>
            <xdr:grpSp>
              <xdr:nvGrpSpPr>
                <xdr:cNvPr id="127" name="Gruppieren 126">
                  <a:extLst>
                    <a:ext uri="{FF2B5EF4-FFF2-40B4-BE49-F238E27FC236}">
                      <a16:creationId xmlns:a16="http://schemas.microsoft.com/office/drawing/2014/main" id="{148CB521-08D0-D65B-6A4B-1853288FDB3C}"/>
                    </a:ext>
                  </a:extLst>
                </xdr:cNvPr>
                <xdr:cNvGrpSpPr/>
              </xdr:nvGrpSpPr>
              <xdr:grpSpPr>
                <a:xfrm>
                  <a:off x="13158531" y="16222234"/>
                  <a:ext cx="1980000" cy="2220424"/>
                  <a:chOff x="10922099" y="27082828"/>
                  <a:chExt cx="1983068" cy="2326806"/>
                </a:xfrm>
              </xdr:grpSpPr>
              <xdr:sp macro="" textlink="">
                <xdr:nvSpPr>
                  <xdr:cNvPr id="137" name="Rechteck 136">
                    <a:hlinkClick xmlns:r="http://schemas.openxmlformats.org/officeDocument/2006/relationships" r:id="rId43"/>
                    <a:extLst>
                      <a:ext uri="{FF2B5EF4-FFF2-40B4-BE49-F238E27FC236}">
                        <a16:creationId xmlns:a16="http://schemas.microsoft.com/office/drawing/2014/main" id="{F2D99603-FB3A-A4B7-AA30-29F96C2A752A}"/>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38" name="Grafik 137">
                    <a:extLst>
                      <a:ext uri="{FF2B5EF4-FFF2-40B4-BE49-F238E27FC236}">
                        <a16:creationId xmlns:a16="http://schemas.microsoft.com/office/drawing/2014/main" id="{48752D16-6324-8A2B-6330-AF453FF49E0B}"/>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1019460" y="27164377"/>
                    <a:ext cx="177884" cy="177884"/>
                  </a:xfrm>
                  <a:prstGeom prst="rect">
                    <a:avLst/>
                  </a:prstGeom>
                </xdr:spPr>
              </xdr:pic>
            </xdr:grpSp>
            <xdr:grpSp>
              <xdr:nvGrpSpPr>
                <xdr:cNvPr id="128" name="Gruppieren 127">
                  <a:extLst>
                    <a:ext uri="{FF2B5EF4-FFF2-40B4-BE49-F238E27FC236}">
                      <a16:creationId xmlns:a16="http://schemas.microsoft.com/office/drawing/2014/main" id="{2FB3C0D8-705E-87C1-E5F4-BF11A7DE72BF}"/>
                    </a:ext>
                  </a:extLst>
                </xdr:cNvPr>
                <xdr:cNvGrpSpPr/>
              </xdr:nvGrpSpPr>
              <xdr:grpSpPr>
                <a:xfrm>
                  <a:off x="15535960" y="16222234"/>
                  <a:ext cx="1980000" cy="2220424"/>
                  <a:chOff x="12678537" y="27082828"/>
                  <a:chExt cx="1983068" cy="2326806"/>
                </a:xfrm>
              </xdr:grpSpPr>
              <xdr:sp macro="" textlink="">
                <xdr:nvSpPr>
                  <xdr:cNvPr id="135" name="Rechteck 134">
                    <a:hlinkClick xmlns:r="http://schemas.openxmlformats.org/officeDocument/2006/relationships" r:id="rId44"/>
                    <a:extLst>
                      <a:ext uri="{FF2B5EF4-FFF2-40B4-BE49-F238E27FC236}">
                        <a16:creationId xmlns:a16="http://schemas.microsoft.com/office/drawing/2014/main" id="{009B5F0F-F7D7-289B-F9DA-49A4F20C0FB6}"/>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36" name="Grafik 135">
                    <a:extLst>
                      <a:ext uri="{FF2B5EF4-FFF2-40B4-BE49-F238E27FC236}">
                        <a16:creationId xmlns:a16="http://schemas.microsoft.com/office/drawing/2014/main" id="{8295D4D2-F082-52BF-E002-E2B5F2E12E55}"/>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2775898" y="27164377"/>
                    <a:ext cx="177884" cy="177884"/>
                  </a:xfrm>
                  <a:prstGeom prst="rect">
                    <a:avLst/>
                  </a:prstGeom>
                </xdr:spPr>
              </xdr:pic>
            </xdr:grpSp>
            <xdr:grpSp>
              <xdr:nvGrpSpPr>
                <xdr:cNvPr id="129" name="Gruppieren 128">
                  <a:extLst>
                    <a:ext uri="{FF2B5EF4-FFF2-40B4-BE49-F238E27FC236}">
                      <a16:creationId xmlns:a16="http://schemas.microsoft.com/office/drawing/2014/main" id="{EF9C525C-1EC3-D2EE-0E7D-429B002EBF4D}"/>
                    </a:ext>
                  </a:extLst>
                </xdr:cNvPr>
                <xdr:cNvGrpSpPr/>
              </xdr:nvGrpSpPr>
              <xdr:grpSpPr>
                <a:xfrm>
                  <a:off x="17913389" y="16222234"/>
                  <a:ext cx="1980000" cy="2220424"/>
                  <a:chOff x="14434976" y="27082828"/>
                  <a:chExt cx="1983068" cy="2326806"/>
                </a:xfrm>
              </xdr:grpSpPr>
              <xdr:sp macro="" textlink="">
                <xdr:nvSpPr>
                  <xdr:cNvPr id="133" name="Rechteck 132">
                    <a:hlinkClick xmlns:r="http://schemas.openxmlformats.org/officeDocument/2006/relationships" r:id="rId45"/>
                    <a:extLst>
                      <a:ext uri="{FF2B5EF4-FFF2-40B4-BE49-F238E27FC236}">
                        <a16:creationId xmlns:a16="http://schemas.microsoft.com/office/drawing/2014/main" id="{15B4CDDC-45A6-21C4-4DB3-CC4C83ADB1D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34" name="Grafik 133">
                    <a:extLst>
                      <a:ext uri="{FF2B5EF4-FFF2-40B4-BE49-F238E27FC236}">
                        <a16:creationId xmlns:a16="http://schemas.microsoft.com/office/drawing/2014/main" id="{FB8D9D56-5A3F-3A9C-8187-D32FE1273C3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532336" y="27164377"/>
                    <a:ext cx="177884" cy="177884"/>
                  </a:xfrm>
                  <a:prstGeom prst="rect">
                    <a:avLst/>
                  </a:prstGeom>
                </xdr:spPr>
              </xdr:pic>
            </xdr:grpSp>
            <xdr:grpSp>
              <xdr:nvGrpSpPr>
                <xdr:cNvPr id="130" name="Gruppieren 129">
                  <a:extLst>
                    <a:ext uri="{FF2B5EF4-FFF2-40B4-BE49-F238E27FC236}">
                      <a16:creationId xmlns:a16="http://schemas.microsoft.com/office/drawing/2014/main" id="{80636907-304B-C552-12AA-E2750D556C41}"/>
                    </a:ext>
                  </a:extLst>
                </xdr:cNvPr>
                <xdr:cNvGrpSpPr/>
              </xdr:nvGrpSpPr>
              <xdr:grpSpPr>
                <a:xfrm>
                  <a:off x="20290816" y="16222234"/>
                  <a:ext cx="1980000" cy="2220424"/>
                  <a:chOff x="16191416" y="27082828"/>
                  <a:chExt cx="1983068" cy="2326806"/>
                </a:xfrm>
              </xdr:grpSpPr>
              <xdr:sp macro="" textlink="">
                <xdr:nvSpPr>
                  <xdr:cNvPr id="131" name="Rechteck 130">
                    <a:hlinkClick xmlns:r="http://schemas.openxmlformats.org/officeDocument/2006/relationships" r:id="rId46"/>
                    <a:extLst>
                      <a:ext uri="{FF2B5EF4-FFF2-40B4-BE49-F238E27FC236}">
                        <a16:creationId xmlns:a16="http://schemas.microsoft.com/office/drawing/2014/main" id="{8C510587-D242-BF10-E9D7-10D80BA5B8EB}"/>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32" name="Grafik 131">
                    <a:extLst>
                      <a:ext uri="{FF2B5EF4-FFF2-40B4-BE49-F238E27FC236}">
                        <a16:creationId xmlns:a16="http://schemas.microsoft.com/office/drawing/2014/main" id="{D0B9EED9-0CF6-99FA-8588-4C41C6EF069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288777" y="27164377"/>
                    <a:ext cx="177884" cy="177884"/>
                  </a:xfrm>
                  <a:prstGeom prst="rect">
                    <a:avLst/>
                  </a:prstGeom>
                </xdr:spPr>
              </xdr:pic>
            </xdr:grpSp>
          </xdr:grpSp>
          <xdr:grpSp>
            <xdr:nvGrpSpPr>
              <xdr:cNvPr id="113" name="Gruppieren 112">
                <a:extLst>
                  <a:ext uri="{FF2B5EF4-FFF2-40B4-BE49-F238E27FC236}">
                    <a16:creationId xmlns:a16="http://schemas.microsoft.com/office/drawing/2014/main" id="{30D0FCB0-30AA-BEE3-F8F7-AB88A421473D}"/>
                  </a:ext>
                </a:extLst>
              </xdr:cNvPr>
              <xdr:cNvGrpSpPr/>
            </xdr:nvGrpSpPr>
            <xdr:grpSpPr>
              <a:xfrm>
                <a:off x="3832016" y="19148262"/>
                <a:ext cx="18954866" cy="2647036"/>
                <a:chOff x="3439931" y="30060571"/>
                <a:chExt cx="18984196" cy="2773854"/>
              </a:xfrm>
            </xdr:grpSpPr>
            <xdr:grpSp>
              <xdr:nvGrpSpPr>
                <xdr:cNvPr id="114" name="Gruppieren 113">
                  <a:extLst>
                    <a:ext uri="{FF2B5EF4-FFF2-40B4-BE49-F238E27FC236}">
                      <a16:creationId xmlns:a16="http://schemas.microsoft.com/office/drawing/2014/main" id="{0F64D1B1-B710-0F0C-E262-E03266B5EEC9}"/>
                    </a:ext>
                  </a:extLst>
                </xdr:cNvPr>
                <xdr:cNvGrpSpPr/>
              </xdr:nvGrpSpPr>
              <xdr:grpSpPr>
                <a:xfrm>
                  <a:off x="3439931" y="30060571"/>
                  <a:ext cx="18984196" cy="2773854"/>
                  <a:chOff x="3439931" y="30060571"/>
                  <a:chExt cx="18984196" cy="2773854"/>
                </a:xfrm>
              </xdr:grpSpPr>
              <xdr:grpSp>
                <xdr:nvGrpSpPr>
                  <xdr:cNvPr id="117" name="Gruppieren 116">
                    <a:extLst>
                      <a:ext uri="{FF2B5EF4-FFF2-40B4-BE49-F238E27FC236}">
                        <a16:creationId xmlns:a16="http://schemas.microsoft.com/office/drawing/2014/main" id="{E968D216-7C14-94B6-A165-81572DE55E97}"/>
                      </a:ext>
                    </a:extLst>
                  </xdr:cNvPr>
                  <xdr:cNvGrpSpPr/>
                </xdr:nvGrpSpPr>
                <xdr:grpSpPr>
                  <a:xfrm>
                    <a:off x="3439931" y="30060571"/>
                    <a:ext cx="18984196" cy="2773854"/>
                    <a:chOff x="3439931" y="30060575"/>
                    <a:chExt cx="18984196" cy="3468691"/>
                  </a:xfrm>
                </xdr:grpSpPr>
                <xdr:sp macro="" textlink="">
                  <xdr:nvSpPr>
                    <xdr:cNvPr id="120" name="Rechteck 119">
                      <a:extLst>
                        <a:ext uri="{FF2B5EF4-FFF2-40B4-BE49-F238E27FC236}">
                          <a16:creationId xmlns:a16="http://schemas.microsoft.com/office/drawing/2014/main" id="{EBBED6F3-1F48-9C1F-B61B-94389CFF2B21}"/>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21" name="Rechteck 120">
                      <a:extLst>
                        <a:ext uri="{FF2B5EF4-FFF2-40B4-BE49-F238E27FC236}">
                          <a16:creationId xmlns:a16="http://schemas.microsoft.com/office/drawing/2014/main" id="{363F2667-378F-4E7C-B050-8679885731D3}"/>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22" name="Gerader Verbinder 121">
                      <a:extLst>
                        <a:ext uri="{FF2B5EF4-FFF2-40B4-BE49-F238E27FC236}">
                          <a16:creationId xmlns:a16="http://schemas.microsoft.com/office/drawing/2014/main" id="{AD54C94A-AD96-79D8-161F-5FF14A068F41}"/>
                        </a:ext>
                      </a:extLst>
                    </xdr:cNvPr>
                    <xdr:cNvCxnSpPr>
                      <a:cxnSpLocks/>
                      <a:stCxn id="121" idx="3"/>
                      <a:endCxn id="120"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118" name="Rechteck 117">
                    <a:extLst>
                      <a:ext uri="{FF2B5EF4-FFF2-40B4-BE49-F238E27FC236}">
                        <a16:creationId xmlns:a16="http://schemas.microsoft.com/office/drawing/2014/main" id="{F1219705-22A4-5B44-3C04-F343D4C90401}"/>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19" name="Grafik 118" descr="Informationen Silhouette">
                    <a:extLst>
                      <a:ext uri="{FF2B5EF4-FFF2-40B4-BE49-F238E27FC236}">
                        <a16:creationId xmlns:a16="http://schemas.microsoft.com/office/drawing/2014/main" id="{51F48C1D-5047-4C82-04E7-295AAC7C7F8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31123499"/>
                    <a:ext cx="648000" cy="648000"/>
                  </a:xfrm>
                  <a:prstGeom prst="rect">
                    <a:avLst/>
                  </a:prstGeom>
                </xdr:spPr>
              </xdr:pic>
            </xdr:grpSp>
            <xdr:sp macro="" textlink="">
              <xdr:nvSpPr>
                <xdr:cNvPr id="115" name="Rechteck 114">
                  <a:hlinkClick xmlns:r="http://schemas.openxmlformats.org/officeDocument/2006/relationships" r:id="rId47"/>
                  <a:extLst>
                    <a:ext uri="{FF2B5EF4-FFF2-40B4-BE49-F238E27FC236}">
                      <a16:creationId xmlns:a16="http://schemas.microsoft.com/office/drawing/2014/main" id="{C9CE64CA-F82E-97BA-B935-0B9F07AF6107}"/>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16" name="Rechteck 115">
                  <a:hlinkClick xmlns:r="http://schemas.openxmlformats.org/officeDocument/2006/relationships" r:id="rId48"/>
                  <a:extLst>
                    <a:ext uri="{FF2B5EF4-FFF2-40B4-BE49-F238E27FC236}">
                      <a16:creationId xmlns:a16="http://schemas.microsoft.com/office/drawing/2014/main" id="{F3C75B24-FF4F-2227-57CB-2E1C0C095551}"/>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sp macro="" textlink="">
          <xdr:nvSpPr>
            <xdr:cNvPr id="103" name="Rechteck 102">
              <a:hlinkClick xmlns:r="http://schemas.openxmlformats.org/officeDocument/2006/relationships" r:id="rId49"/>
              <a:extLst>
                <a:ext uri="{FF2B5EF4-FFF2-40B4-BE49-F238E27FC236}">
                  <a16:creationId xmlns:a16="http://schemas.microsoft.com/office/drawing/2014/main" id="{39456CA2-5309-B206-E118-F09BD14BF1CB}"/>
                </a:ext>
              </a:extLst>
            </xdr:cNvPr>
            <xdr:cNvSpPr/>
          </xdr:nvSpPr>
          <xdr:spPr>
            <a:xfrm>
              <a:off x="5569760" y="152717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grpSp>
        <xdr:nvGrpSpPr>
          <xdr:cNvPr id="14" name="Gruppieren 13">
            <a:extLst>
              <a:ext uri="{FF2B5EF4-FFF2-40B4-BE49-F238E27FC236}">
                <a16:creationId xmlns:a16="http://schemas.microsoft.com/office/drawing/2014/main" id="{C3CAE05F-8D14-D8C5-9EC3-98E1ADB3E4DA}"/>
              </a:ext>
            </a:extLst>
          </xdr:cNvPr>
          <xdr:cNvGrpSpPr/>
        </xdr:nvGrpSpPr>
        <xdr:grpSpPr>
          <a:xfrm>
            <a:off x="397400" y="-15678157"/>
            <a:ext cx="23063285" cy="13934065"/>
            <a:chOff x="397400" y="-15680406"/>
            <a:chExt cx="23063285" cy="13934065"/>
          </a:xfrm>
        </xdr:grpSpPr>
        <xdr:grpSp>
          <xdr:nvGrpSpPr>
            <xdr:cNvPr id="15" name="Gruppieren 14">
              <a:extLst>
                <a:ext uri="{FF2B5EF4-FFF2-40B4-BE49-F238E27FC236}">
                  <a16:creationId xmlns:a16="http://schemas.microsoft.com/office/drawing/2014/main" id="{E98AAB85-0882-34CC-CD9D-D255A3C875EA}"/>
                </a:ext>
              </a:extLst>
            </xdr:cNvPr>
            <xdr:cNvGrpSpPr/>
          </xdr:nvGrpSpPr>
          <xdr:grpSpPr>
            <a:xfrm>
              <a:off x="397400" y="-15680406"/>
              <a:ext cx="23063285" cy="13934065"/>
              <a:chOff x="0" y="6387651"/>
              <a:chExt cx="22104382" cy="2607882"/>
            </a:xfrm>
          </xdr:grpSpPr>
          <xdr:sp macro="" textlink="">
            <xdr:nvSpPr>
              <xdr:cNvPr id="98" name="Rechteck 97">
                <a:extLst>
                  <a:ext uri="{FF2B5EF4-FFF2-40B4-BE49-F238E27FC236}">
                    <a16:creationId xmlns:a16="http://schemas.microsoft.com/office/drawing/2014/main" id="{3D43FCC3-F914-21AE-CBEE-6818B87A7619}"/>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99" name="Gruppieren 98">
                <a:extLst>
                  <a:ext uri="{FF2B5EF4-FFF2-40B4-BE49-F238E27FC236}">
                    <a16:creationId xmlns:a16="http://schemas.microsoft.com/office/drawing/2014/main" id="{71190964-0D3C-222C-D9A1-F3B0330DDF8E}"/>
                  </a:ext>
                </a:extLst>
              </xdr:cNvPr>
              <xdr:cNvGrpSpPr/>
            </xdr:nvGrpSpPr>
            <xdr:grpSpPr>
              <a:xfrm>
                <a:off x="2972537" y="6388037"/>
                <a:ext cx="19131845" cy="2607303"/>
                <a:chOff x="2972537" y="6388037"/>
                <a:chExt cx="19131845" cy="2607303"/>
              </a:xfrm>
            </xdr:grpSpPr>
            <xdr:sp macro="" textlink="">
              <xdr:nvSpPr>
                <xdr:cNvPr id="100" name="Rechteck 99">
                  <a:extLst>
                    <a:ext uri="{FF2B5EF4-FFF2-40B4-BE49-F238E27FC236}">
                      <a16:creationId xmlns:a16="http://schemas.microsoft.com/office/drawing/2014/main" id="{DCD09DFF-D354-3B05-684E-61B2C2EF57A1}"/>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01" name="Gerader Verbinder 100">
                  <a:extLst>
                    <a:ext uri="{FF2B5EF4-FFF2-40B4-BE49-F238E27FC236}">
                      <a16:creationId xmlns:a16="http://schemas.microsoft.com/office/drawing/2014/main" id="{7C66B9D8-08EE-36F0-FC23-A7144D9EC3DC}"/>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 name="Gerader Verbinder 15">
              <a:extLst>
                <a:ext uri="{FF2B5EF4-FFF2-40B4-BE49-F238E27FC236}">
                  <a16:creationId xmlns:a16="http://schemas.microsoft.com/office/drawing/2014/main" id="{104ED7CF-13C0-AA34-EC87-16574BAE7B1A}"/>
                </a:ext>
              </a:extLst>
            </xdr:cNvPr>
            <xdr:cNvCxnSpPr>
              <a:stCxn id="98" idx="3"/>
              <a:endCxn id="100" idx="1"/>
            </xdr:cNvCxnSpPr>
          </xdr:nvCxnSpPr>
          <xdr:spPr>
            <a:xfrm>
              <a:off x="3239449" y="-8713373"/>
              <a:ext cx="259439" cy="515"/>
            </a:xfrm>
            <a:prstGeom prst="line">
              <a:avLst/>
            </a:prstGeom>
            <a:noFill/>
            <a:ln w="15875" cap="flat" cmpd="sng" algn="ctr">
              <a:solidFill>
                <a:srgbClr val="C2FE06"/>
              </a:solidFill>
              <a:prstDash val="solid"/>
              <a:miter lim="800000"/>
            </a:ln>
            <a:effectLst/>
          </xdr:spPr>
        </xdr:cxnSp>
        <xdr:grpSp>
          <xdr:nvGrpSpPr>
            <xdr:cNvPr id="17" name="Gruppieren 16">
              <a:extLst>
                <a:ext uri="{FF2B5EF4-FFF2-40B4-BE49-F238E27FC236}">
                  <a16:creationId xmlns:a16="http://schemas.microsoft.com/office/drawing/2014/main" id="{B95D117B-C637-2A17-8D51-6279150016AE}"/>
                </a:ext>
              </a:extLst>
            </xdr:cNvPr>
            <xdr:cNvGrpSpPr/>
          </xdr:nvGrpSpPr>
          <xdr:grpSpPr>
            <a:xfrm>
              <a:off x="3832016" y="-15211801"/>
              <a:ext cx="18954866" cy="1108009"/>
              <a:chOff x="3439931" y="6864537"/>
              <a:chExt cx="18984196" cy="1127155"/>
            </a:xfrm>
          </xdr:grpSpPr>
          <xdr:grpSp>
            <xdr:nvGrpSpPr>
              <xdr:cNvPr id="92" name="Gruppieren 91">
                <a:extLst>
                  <a:ext uri="{FF2B5EF4-FFF2-40B4-BE49-F238E27FC236}">
                    <a16:creationId xmlns:a16="http://schemas.microsoft.com/office/drawing/2014/main" id="{542F9BF7-347F-109D-99A7-CCF4318070C1}"/>
                  </a:ext>
                </a:extLst>
              </xdr:cNvPr>
              <xdr:cNvGrpSpPr/>
            </xdr:nvGrpSpPr>
            <xdr:grpSpPr>
              <a:xfrm>
                <a:off x="3439931" y="6864537"/>
                <a:ext cx="18984196" cy="1127155"/>
                <a:chOff x="3439931" y="6864537"/>
                <a:chExt cx="18984196" cy="1409502"/>
              </a:xfrm>
            </xdr:grpSpPr>
            <xdr:sp macro="" textlink="">
              <xdr:nvSpPr>
                <xdr:cNvPr id="95" name="Rechteck 94">
                  <a:extLst>
                    <a:ext uri="{FF2B5EF4-FFF2-40B4-BE49-F238E27FC236}">
                      <a16:creationId xmlns:a16="http://schemas.microsoft.com/office/drawing/2014/main" id="{771F3667-1E70-3F11-ED24-6443DDB6E1DB}"/>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96" name="Rechteck 95">
                  <a:extLst>
                    <a:ext uri="{FF2B5EF4-FFF2-40B4-BE49-F238E27FC236}">
                      <a16:creationId xmlns:a16="http://schemas.microsoft.com/office/drawing/2014/main" id="{511FA96B-5D2B-5979-E65F-45B6AFE994B8}"/>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97" name="Gerader Verbinder 96">
                  <a:extLst>
                    <a:ext uri="{FF2B5EF4-FFF2-40B4-BE49-F238E27FC236}">
                      <a16:creationId xmlns:a16="http://schemas.microsoft.com/office/drawing/2014/main" id="{01952123-1C11-2EE0-6A1C-8FDCFCA1164A}"/>
                    </a:ext>
                  </a:extLst>
                </xdr:cNvPr>
                <xdr:cNvCxnSpPr>
                  <a:cxnSpLocks/>
                  <a:stCxn id="96" idx="3"/>
                  <a:endCxn id="95"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93" name="Rechteck 92">
                <a:extLst>
                  <a:ext uri="{FF2B5EF4-FFF2-40B4-BE49-F238E27FC236}">
                    <a16:creationId xmlns:a16="http://schemas.microsoft.com/office/drawing/2014/main" id="{CF944066-FDD2-53D3-5C85-2FDEB2BC4F41}"/>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94" name="Grafik 93" descr="Informationen Silhouette">
                <a:extLst>
                  <a:ext uri="{FF2B5EF4-FFF2-40B4-BE49-F238E27FC236}">
                    <a16:creationId xmlns:a16="http://schemas.microsoft.com/office/drawing/2014/main" id="{F9EBBB2F-ADD7-3BBF-085E-A55FA2400D54}"/>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7104115"/>
                <a:ext cx="648000" cy="648000"/>
              </a:xfrm>
              <a:prstGeom prst="rect">
                <a:avLst/>
              </a:prstGeom>
            </xdr:spPr>
          </xdr:pic>
        </xdr:grpSp>
        <xdr:cxnSp macro="">
          <xdr:nvCxnSpPr>
            <xdr:cNvPr id="18" name="Verbinder: gewinkelt 17">
              <a:extLst>
                <a:ext uri="{FF2B5EF4-FFF2-40B4-BE49-F238E27FC236}">
                  <a16:creationId xmlns:a16="http://schemas.microsoft.com/office/drawing/2014/main" id="{353933A5-23A3-1453-20D0-F333A1E9ED2D}"/>
                </a:ext>
              </a:extLst>
            </xdr:cNvPr>
            <xdr:cNvCxnSpPr>
              <a:cxnSpLocks/>
              <a:stCxn id="96" idx="2"/>
            </xdr:cNvCxnSpPr>
          </xdr:nvCxnSpPr>
          <xdr:spPr>
            <a:xfrm rot="16200000" flipH="1">
              <a:off x="4699087" y="-14320286"/>
              <a:ext cx="550960" cy="983948"/>
            </a:xfrm>
            <a:prstGeom prst="bentConnector2">
              <a:avLst/>
            </a:prstGeom>
            <a:noFill/>
            <a:ln w="15875" cap="flat" cmpd="sng" algn="ctr">
              <a:solidFill>
                <a:srgbClr val="C2FE06"/>
              </a:solidFill>
              <a:prstDash val="sysDot"/>
              <a:miter lim="800000"/>
            </a:ln>
            <a:effectLst/>
          </xdr:spPr>
        </xdr:cxnSp>
        <xdr:grpSp>
          <xdr:nvGrpSpPr>
            <xdr:cNvPr id="19" name="Gruppieren 18">
              <a:extLst>
                <a:ext uri="{FF2B5EF4-FFF2-40B4-BE49-F238E27FC236}">
                  <a16:creationId xmlns:a16="http://schemas.microsoft.com/office/drawing/2014/main" id="{68481021-B27F-6496-3083-67A1A254DD7C}"/>
                </a:ext>
              </a:extLst>
            </xdr:cNvPr>
            <xdr:cNvGrpSpPr/>
          </xdr:nvGrpSpPr>
          <xdr:grpSpPr>
            <a:xfrm>
              <a:off x="5412619" y="-13801862"/>
              <a:ext cx="17374233" cy="5963919"/>
              <a:chOff x="5022987" y="8299362"/>
              <a:chExt cx="17401140" cy="6069304"/>
            </a:xfrm>
          </xdr:grpSpPr>
          <xdr:sp macro="" textlink="">
            <xdr:nvSpPr>
              <xdr:cNvPr id="53" name="Rechteck 52">
                <a:extLst>
                  <a:ext uri="{FF2B5EF4-FFF2-40B4-BE49-F238E27FC236}">
                    <a16:creationId xmlns:a16="http://schemas.microsoft.com/office/drawing/2014/main" id="{AF9C2ACC-6E77-253E-805D-8F1328A5AEB9}"/>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54" name="Rechteck 53">
                <a:extLst>
                  <a:ext uri="{FF2B5EF4-FFF2-40B4-BE49-F238E27FC236}">
                    <a16:creationId xmlns:a16="http://schemas.microsoft.com/office/drawing/2014/main" id="{00C45986-E935-BDC1-C032-5D04E5210E6F}"/>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55" name="Gruppieren 54">
                <a:extLst>
                  <a:ext uri="{FF2B5EF4-FFF2-40B4-BE49-F238E27FC236}">
                    <a16:creationId xmlns:a16="http://schemas.microsoft.com/office/drawing/2014/main" id="{74FDC80E-85DB-199E-4407-1262DFF84491}"/>
                  </a:ext>
                </a:extLst>
              </xdr:cNvPr>
              <xdr:cNvGrpSpPr/>
            </xdr:nvGrpSpPr>
            <xdr:grpSpPr>
              <a:xfrm>
                <a:off x="5347774" y="9040842"/>
                <a:ext cx="9900365" cy="5048319"/>
                <a:chOff x="5347774" y="9040842"/>
                <a:chExt cx="9900365" cy="5046357"/>
              </a:xfrm>
            </xdr:grpSpPr>
            <xdr:sp macro="" textlink="">
              <xdr:nvSpPr>
                <xdr:cNvPr id="61" name="Textfeld 28">
                  <a:extLst>
                    <a:ext uri="{FF2B5EF4-FFF2-40B4-BE49-F238E27FC236}">
                      <a16:creationId xmlns:a16="http://schemas.microsoft.com/office/drawing/2014/main" id="{C724AAE7-D66F-A856-BD18-9FD1B83A6C17}"/>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62" name="Textfeld 29">
                  <a:extLst>
                    <a:ext uri="{FF2B5EF4-FFF2-40B4-BE49-F238E27FC236}">
                      <a16:creationId xmlns:a16="http://schemas.microsoft.com/office/drawing/2014/main" id="{19142DC9-5004-EB45-A1FA-82431AB3567E}"/>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63" name="Textfeld 30">
                  <a:extLst>
                    <a:ext uri="{FF2B5EF4-FFF2-40B4-BE49-F238E27FC236}">
                      <a16:creationId xmlns:a16="http://schemas.microsoft.com/office/drawing/2014/main" id="{60527F74-75AB-DAC0-5DB2-AACBAA261C5E}"/>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2020</a:t>
                  </a:r>
                </a:p>
              </xdr:txBody>
            </xdr:sp>
            <xdr:sp macro="" textlink="">
              <xdr:nvSpPr>
                <xdr:cNvPr id="64" name="Textfeld 31">
                  <a:extLst>
                    <a:ext uri="{FF2B5EF4-FFF2-40B4-BE49-F238E27FC236}">
                      <a16:creationId xmlns:a16="http://schemas.microsoft.com/office/drawing/2014/main" id="{C40D8A10-67C2-2186-0E85-71195EF13B4C}"/>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65" name="Textfeld 32">
                  <a:extLst>
                    <a:ext uri="{FF2B5EF4-FFF2-40B4-BE49-F238E27FC236}">
                      <a16:creationId xmlns:a16="http://schemas.microsoft.com/office/drawing/2014/main" id="{91A6F8B5-0AC0-14A0-9980-888A8470C023}"/>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66" name="Textfeld 33">
                  <a:extLst>
                    <a:ext uri="{FF2B5EF4-FFF2-40B4-BE49-F238E27FC236}">
                      <a16:creationId xmlns:a16="http://schemas.microsoft.com/office/drawing/2014/main" id="{D4C20B7B-B56E-B673-3672-AB0C73A5980B}"/>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67" name="Textfeld 34">
                  <a:extLst>
                    <a:ext uri="{FF2B5EF4-FFF2-40B4-BE49-F238E27FC236}">
                      <a16:creationId xmlns:a16="http://schemas.microsoft.com/office/drawing/2014/main" id="{0F9ED188-5069-8EC8-01B4-053E996E2863}"/>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68" name="Textfeld 35">
                  <a:extLst>
                    <a:ext uri="{FF2B5EF4-FFF2-40B4-BE49-F238E27FC236}">
                      <a16:creationId xmlns:a16="http://schemas.microsoft.com/office/drawing/2014/main" id="{33112798-198F-3109-3B17-DFE56A3CC6AD}"/>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69" name="Textfeld 36">
                  <a:extLst>
                    <a:ext uri="{FF2B5EF4-FFF2-40B4-BE49-F238E27FC236}">
                      <a16:creationId xmlns:a16="http://schemas.microsoft.com/office/drawing/2014/main" id="{1806C491-640B-ADE2-62C4-A807743A6607}"/>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70" name="Textfeld 37">
                  <a:extLst>
                    <a:ext uri="{FF2B5EF4-FFF2-40B4-BE49-F238E27FC236}">
                      <a16:creationId xmlns:a16="http://schemas.microsoft.com/office/drawing/2014/main" id="{B8E97E57-B6A0-B535-8C02-54C9C9680B4D}"/>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ESG</a:t>
                  </a:r>
                </a:p>
              </xdr:txBody>
            </xdr:sp>
            <xdr:sp macro="" textlink="">
              <xdr:nvSpPr>
                <xdr:cNvPr id="71" name="Textfeld 39">
                  <a:extLst>
                    <a:ext uri="{FF2B5EF4-FFF2-40B4-BE49-F238E27FC236}">
                      <a16:creationId xmlns:a16="http://schemas.microsoft.com/office/drawing/2014/main" id="{B39BDFC2-5A9B-17CF-1F8D-AFCF4F966E5F}"/>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CCC</a:t>
                  </a:r>
                </a:p>
              </xdr:txBody>
            </xdr:sp>
            <xdr:sp macro="" textlink="">
              <xdr:nvSpPr>
                <xdr:cNvPr id="72" name="Textfeld 40">
                  <a:extLst>
                    <a:ext uri="{FF2B5EF4-FFF2-40B4-BE49-F238E27FC236}">
                      <a16:creationId xmlns:a16="http://schemas.microsoft.com/office/drawing/2014/main" id="{94DD22D2-A4E3-2231-762C-0BD4E33838B7}"/>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3" name="Textfeld 42">
                  <a:extLst>
                    <a:ext uri="{FF2B5EF4-FFF2-40B4-BE49-F238E27FC236}">
                      <a16:creationId xmlns:a16="http://schemas.microsoft.com/office/drawing/2014/main" id="{E123B168-6B37-9354-B429-F15233761A6C}"/>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4" name="Textfeld 43">
                  <a:extLst>
                    <a:ext uri="{FF2B5EF4-FFF2-40B4-BE49-F238E27FC236}">
                      <a16:creationId xmlns:a16="http://schemas.microsoft.com/office/drawing/2014/main" id="{FADE19AB-D5B2-A5F6-E2B7-332A7CCB7BA2}"/>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75" name="Textfeld 44">
                  <a:extLst>
                    <a:ext uri="{FF2B5EF4-FFF2-40B4-BE49-F238E27FC236}">
                      <a16:creationId xmlns:a16="http://schemas.microsoft.com/office/drawing/2014/main" id="{DB3011C8-5676-7377-E418-C1E26227DAF5}"/>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41.1</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Severe risk</a:t>
                  </a:r>
                </a:p>
              </xdr:txBody>
            </xdr:sp>
            <xdr:sp macro="" textlink="">
              <xdr:nvSpPr>
                <xdr:cNvPr id="76" name="Textfeld 45">
                  <a:extLst>
                    <a:ext uri="{FF2B5EF4-FFF2-40B4-BE49-F238E27FC236}">
                      <a16:creationId xmlns:a16="http://schemas.microsoft.com/office/drawing/2014/main" id="{3CFD9D49-7C34-30A1-B56C-E977C7DAD4E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7" name="Textfeld 46">
                  <a:extLst>
                    <a:ext uri="{FF2B5EF4-FFF2-40B4-BE49-F238E27FC236}">
                      <a16:creationId xmlns:a16="http://schemas.microsoft.com/office/drawing/2014/main" id="{13AD5536-32BA-30D8-98FE-83D46F18EA19}"/>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26.8</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8" name="Textfeld 47">
                  <a:extLst>
                    <a:ext uri="{FF2B5EF4-FFF2-40B4-BE49-F238E27FC236}">
                      <a16:creationId xmlns:a16="http://schemas.microsoft.com/office/drawing/2014/main" id="{84620220-CD96-AEC5-4661-26303E2FBAC9}"/>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79" name="Textfeld 48">
                  <a:extLst>
                    <a:ext uri="{FF2B5EF4-FFF2-40B4-BE49-F238E27FC236}">
                      <a16:creationId xmlns:a16="http://schemas.microsoft.com/office/drawing/2014/main" id="{754D113E-050D-E749-386F-963C62E8573D}"/>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xdr:txBody>
            </xdr:sp>
            <xdr:sp macro="" textlink="">
              <xdr:nvSpPr>
                <xdr:cNvPr id="80" name="Textfeld 49">
                  <a:extLst>
                    <a:ext uri="{FF2B5EF4-FFF2-40B4-BE49-F238E27FC236}">
                      <a16:creationId xmlns:a16="http://schemas.microsoft.com/office/drawing/2014/main" id="{033ABE17-3F6C-4EDB-D8AA-0958953C0CCA}"/>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81" name="Textfeld 50">
                  <a:extLst>
                    <a:ext uri="{FF2B5EF4-FFF2-40B4-BE49-F238E27FC236}">
                      <a16:creationId xmlns:a16="http://schemas.microsoft.com/office/drawing/2014/main" id="{132DFDBC-6967-B07C-EF58-8C3822A027AC}"/>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82" name="Textfeld 51">
                  <a:extLst>
                    <a:ext uri="{FF2B5EF4-FFF2-40B4-BE49-F238E27FC236}">
                      <a16:creationId xmlns:a16="http://schemas.microsoft.com/office/drawing/2014/main" id="{3C5BAA01-8D34-0852-924A-5A78C446906B}"/>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83" name="Fußzeilenplatzhalter 2">
                  <a:extLst>
                    <a:ext uri="{FF2B5EF4-FFF2-40B4-BE49-F238E27FC236}">
                      <a16:creationId xmlns:a16="http://schemas.microsoft.com/office/drawing/2014/main" id="{1FE5F881-A380-5079-C32D-9876196603ED}"/>
                    </a:ext>
                  </a:extLst>
                </xdr:cNvPr>
                <xdr:cNvSpPr txBox="1">
                  <a:spLocks/>
                </xdr:cNvSpPr>
              </xdr:nvSpPr>
              <xdr:spPr bwMode="auto">
                <a:xfrm>
                  <a:off x="5350420" y="13836723"/>
                  <a:ext cx="7096665" cy="250476"/>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84" name="Gerader Verbinder 83">
                  <a:extLst>
                    <a:ext uri="{FF2B5EF4-FFF2-40B4-BE49-F238E27FC236}">
                      <a16:creationId xmlns:a16="http://schemas.microsoft.com/office/drawing/2014/main" id="{46D1ECC4-27A9-780E-9E02-2374A401E911}"/>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85" name="Gerader Verbinder 84">
                  <a:extLst>
                    <a:ext uri="{FF2B5EF4-FFF2-40B4-BE49-F238E27FC236}">
                      <a16:creationId xmlns:a16="http://schemas.microsoft.com/office/drawing/2014/main" id="{09D65020-4B8B-BF9E-49A0-E4E15FE5C54A}"/>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86" name="Gerader Verbinder 85">
                  <a:extLst>
                    <a:ext uri="{FF2B5EF4-FFF2-40B4-BE49-F238E27FC236}">
                      <a16:creationId xmlns:a16="http://schemas.microsoft.com/office/drawing/2014/main" id="{DE64770A-0F16-99C3-B761-77E871FEF02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87" name="Gerader Verbinder 86">
                  <a:extLst>
                    <a:ext uri="{FF2B5EF4-FFF2-40B4-BE49-F238E27FC236}">
                      <a16:creationId xmlns:a16="http://schemas.microsoft.com/office/drawing/2014/main" id="{C8B070D9-E27D-AF03-0A10-A85E0A71842B}"/>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88" name="Gerader Verbinder 87">
                  <a:extLst>
                    <a:ext uri="{FF2B5EF4-FFF2-40B4-BE49-F238E27FC236}">
                      <a16:creationId xmlns:a16="http://schemas.microsoft.com/office/drawing/2014/main" id="{660C95A0-07F9-5B0D-631C-FD611D77FB58}"/>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89" name="Graphic 8">
                  <a:extLst>
                    <a:ext uri="{FF2B5EF4-FFF2-40B4-BE49-F238E27FC236}">
                      <a16:creationId xmlns:a16="http://schemas.microsoft.com/office/drawing/2014/main" id="{13299DB6-32FE-6AE7-C50F-6209F7AB856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0431373"/>
                  <a:ext cx="232396" cy="196850"/>
                </a:xfrm>
                <a:prstGeom prst="rect">
                  <a:avLst/>
                </a:prstGeom>
              </xdr:spPr>
            </xdr:pic>
            <xdr:pic>
              <xdr:nvPicPr>
                <xdr:cNvPr id="90" name="Graphic 8">
                  <a:extLst>
                    <a:ext uri="{FF2B5EF4-FFF2-40B4-BE49-F238E27FC236}">
                      <a16:creationId xmlns:a16="http://schemas.microsoft.com/office/drawing/2014/main" id="{B343C06B-67E8-C2DA-485F-060004DC8F5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1628826"/>
                  <a:ext cx="232396" cy="196850"/>
                </a:xfrm>
                <a:prstGeom prst="rect">
                  <a:avLst/>
                </a:prstGeom>
              </xdr:spPr>
            </xdr:pic>
            <xdr:pic>
              <xdr:nvPicPr>
                <xdr:cNvPr id="91" name="Graphic 8">
                  <a:extLst>
                    <a:ext uri="{FF2B5EF4-FFF2-40B4-BE49-F238E27FC236}">
                      <a16:creationId xmlns:a16="http://schemas.microsoft.com/office/drawing/2014/main" id="{65A7F49E-FC48-FAFD-ACAC-BDB0C694235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2826859"/>
                  <a:ext cx="232396" cy="196850"/>
                </a:xfrm>
                <a:prstGeom prst="rect">
                  <a:avLst/>
                </a:prstGeom>
              </xdr:spPr>
            </xdr:pic>
          </xdr:grpSp>
          <xdr:grpSp>
            <xdr:nvGrpSpPr>
              <xdr:cNvPr id="56" name="Gruppieren 55">
                <a:extLst>
                  <a:ext uri="{FF2B5EF4-FFF2-40B4-BE49-F238E27FC236}">
                    <a16:creationId xmlns:a16="http://schemas.microsoft.com/office/drawing/2014/main" id="{E91C12A2-D0F6-A675-7435-1115E9B98763}"/>
                  </a:ext>
                </a:extLst>
              </xdr:cNvPr>
              <xdr:cNvGrpSpPr/>
            </xdr:nvGrpSpPr>
            <xdr:grpSpPr>
              <a:xfrm>
                <a:off x="5181449" y="8299362"/>
                <a:ext cx="4359634" cy="504787"/>
                <a:chOff x="5181449" y="8299362"/>
                <a:chExt cx="4359634" cy="504591"/>
              </a:xfrm>
            </xdr:grpSpPr>
            <xdr:grpSp>
              <xdr:nvGrpSpPr>
                <xdr:cNvPr id="57" name="Gruppieren 56">
                  <a:extLst>
                    <a:ext uri="{FF2B5EF4-FFF2-40B4-BE49-F238E27FC236}">
                      <a16:creationId xmlns:a16="http://schemas.microsoft.com/office/drawing/2014/main" id="{01B7F5A9-CFF1-36EB-8EF8-738967A69932}"/>
                    </a:ext>
                  </a:extLst>
                </xdr:cNvPr>
                <xdr:cNvGrpSpPr>
                  <a:grpSpLocks noChangeAspect="1"/>
                </xdr:cNvGrpSpPr>
              </xdr:nvGrpSpPr>
              <xdr:grpSpPr>
                <a:xfrm>
                  <a:off x="5181449" y="8326398"/>
                  <a:ext cx="4308833" cy="433229"/>
                  <a:chOff x="5181449" y="8326398"/>
                  <a:chExt cx="8315512" cy="836079"/>
                </a:xfrm>
              </xdr:grpSpPr>
              <xdr:sp macro="" textlink="">
                <xdr:nvSpPr>
                  <xdr:cNvPr id="59" name="Rechteck 58">
                    <a:extLst>
                      <a:ext uri="{FF2B5EF4-FFF2-40B4-BE49-F238E27FC236}">
                        <a16:creationId xmlns:a16="http://schemas.microsoft.com/office/drawing/2014/main" id="{DFE3BB94-6AFE-C942-EFE3-0FA40175111E}"/>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60" name="Grafik 59">
                    <a:extLst>
                      <a:ext uri="{FF2B5EF4-FFF2-40B4-BE49-F238E27FC236}">
                        <a16:creationId xmlns:a16="http://schemas.microsoft.com/office/drawing/2014/main" id="{631A9133-282A-7203-BE9F-9B267256B619}"/>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58" name="Rechteck 57">
                  <a:extLst>
                    <a:ext uri="{FF2B5EF4-FFF2-40B4-BE49-F238E27FC236}">
                      <a16:creationId xmlns:a16="http://schemas.microsoft.com/office/drawing/2014/main" id="{7106B6C8-36D3-BE77-07C6-9C3D82DB2AAF}"/>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xnSp macro="">
          <xdr:nvCxnSpPr>
            <xdr:cNvPr id="20" name="Gerader Verbinder 19">
              <a:extLst>
                <a:ext uri="{FF2B5EF4-FFF2-40B4-BE49-F238E27FC236}">
                  <a16:creationId xmlns:a16="http://schemas.microsoft.com/office/drawing/2014/main" id="{ABA9CCF7-9D91-BFA1-06AA-1E5060F8AB86}"/>
                </a:ext>
              </a:extLst>
            </xdr:cNvPr>
            <xdr:cNvCxnSpPr>
              <a:cxnSpLocks/>
            </xdr:cNvCxnSpPr>
          </xdr:nvCxnSpPr>
          <xdr:spPr>
            <a:xfrm>
              <a:off x="4484352" y="-13556643"/>
              <a:ext cx="0" cy="6300000"/>
            </a:xfrm>
            <a:prstGeom prst="line">
              <a:avLst/>
            </a:prstGeom>
            <a:noFill/>
            <a:ln w="15875" cap="flat" cmpd="sng" algn="ctr">
              <a:solidFill>
                <a:srgbClr val="C2FE06"/>
              </a:solidFill>
              <a:prstDash val="sysDot"/>
              <a:miter lim="800000"/>
            </a:ln>
            <a:effectLst/>
          </xdr:spPr>
        </xdr:cxnSp>
        <xdr:grpSp>
          <xdr:nvGrpSpPr>
            <xdr:cNvPr id="21" name="Gruppieren 20">
              <a:extLst>
                <a:ext uri="{FF2B5EF4-FFF2-40B4-BE49-F238E27FC236}">
                  <a16:creationId xmlns:a16="http://schemas.microsoft.com/office/drawing/2014/main" id="{D3C743BE-2AAF-5D1E-7C55-DD95C0536199}"/>
                </a:ext>
              </a:extLst>
            </xdr:cNvPr>
            <xdr:cNvGrpSpPr/>
          </xdr:nvGrpSpPr>
          <xdr:grpSpPr>
            <a:xfrm>
              <a:off x="3832016" y="-7299052"/>
              <a:ext cx="18954866" cy="738238"/>
              <a:chOff x="3439931" y="6864534"/>
              <a:chExt cx="18984196" cy="750993"/>
            </a:xfrm>
          </xdr:grpSpPr>
          <xdr:grpSp>
            <xdr:nvGrpSpPr>
              <xdr:cNvPr id="47" name="Gruppieren 46">
                <a:extLst>
                  <a:ext uri="{FF2B5EF4-FFF2-40B4-BE49-F238E27FC236}">
                    <a16:creationId xmlns:a16="http://schemas.microsoft.com/office/drawing/2014/main" id="{F88FB68D-80A9-03F3-4447-9BFA517B0D7E}"/>
                  </a:ext>
                </a:extLst>
              </xdr:cNvPr>
              <xdr:cNvGrpSpPr/>
            </xdr:nvGrpSpPr>
            <xdr:grpSpPr>
              <a:xfrm>
                <a:off x="3439931" y="6864534"/>
                <a:ext cx="18984196" cy="750993"/>
                <a:chOff x="3439931" y="6864538"/>
                <a:chExt cx="18984196" cy="939114"/>
              </a:xfrm>
            </xdr:grpSpPr>
            <xdr:sp macro="" textlink="">
              <xdr:nvSpPr>
                <xdr:cNvPr id="50" name="Rechteck 49">
                  <a:extLst>
                    <a:ext uri="{FF2B5EF4-FFF2-40B4-BE49-F238E27FC236}">
                      <a16:creationId xmlns:a16="http://schemas.microsoft.com/office/drawing/2014/main" id="{609D91C2-D73D-5844-5EDB-D6312E016978}"/>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2024, Volkswagen continued to have a climate rating score of A– from CDP.</a:t>
                  </a:r>
                </a:p>
              </xdr:txBody>
            </xdr:sp>
            <xdr:sp macro="" textlink="">
              <xdr:nvSpPr>
                <xdr:cNvPr id="51" name="Rechteck 50">
                  <a:extLst>
                    <a:ext uri="{FF2B5EF4-FFF2-40B4-BE49-F238E27FC236}">
                      <a16:creationId xmlns:a16="http://schemas.microsoft.com/office/drawing/2014/main" id="{C378ABF6-923C-24B8-2BD7-E3D1EEE31D6F}"/>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52" name="Gerader Verbinder 51">
                  <a:extLst>
                    <a:ext uri="{FF2B5EF4-FFF2-40B4-BE49-F238E27FC236}">
                      <a16:creationId xmlns:a16="http://schemas.microsoft.com/office/drawing/2014/main" id="{28BFAE26-E312-90AB-8D14-E0AF7E26ADC2}"/>
                    </a:ext>
                  </a:extLst>
                </xdr:cNvPr>
                <xdr:cNvCxnSpPr>
                  <a:cxnSpLocks/>
                  <a:stCxn id="51" idx="3"/>
                  <a:endCxn id="50"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48" name="Rechteck 47">
                <a:extLst>
                  <a:ext uri="{FF2B5EF4-FFF2-40B4-BE49-F238E27FC236}">
                    <a16:creationId xmlns:a16="http://schemas.microsoft.com/office/drawing/2014/main" id="{BAC9C6B4-BD51-962E-57A0-174A6957FFDA}"/>
                  </a:ext>
                </a:extLst>
              </xdr:cNvPr>
              <xdr:cNvSpPr>
                <a:spLocks noChangeAspect="1"/>
              </xdr:cNvSpPr>
            </xdr:nvSpPr>
            <xdr:spPr>
              <a:xfrm>
                <a:off x="5016680" y="7195825"/>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9" name="Grafik 48" descr="Informationen Silhouette">
                <a:extLst>
                  <a:ext uri="{FF2B5EF4-FFF2-40B4-BE49-F238E27FC236}">
                    <a16:creationId xmlns:a16="http://schemas.microsoft.com/office/drawing/2014/main" id="{AA5C0D23-C457-48DE-683C-89AAD1ECAEA7}"/>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6916033"/>
                <a:ext cx="648000" cy="648000"/>
              </a:xfrm>
              <a:prstGeom prst="rect">
                <a:avLst/>
              </a:prstGeom>
            </xdr:spPr>
          </xdr:pic>
        </xdr:grpSp>
        <xdr:grpSp>
          <xdr:nvGrpSpPr>
            <xdr:cNvPr id="22" name="Gruppieren 21">
              <a:extLst>
                <a:ext uri="{FF2B5EF4-FFF2-40B4-BE49-F238E27FC236}">
                  <a16:creationId xmlns:a16="http://schemas.microsoft.com/office/drawing/2014/main" id="{788C9B4C-5E7F-CB83-2B28-613A03700FDB}"/>
                </a:ext>
              </a:extLst>
            </xdr:cNvPr>
            <xdr:cNvGrpSpPr/>
          </xdr:nvGrpSpPr>
          <xdr:grpSpPr>
            <a:xfrm>
              <a:off x="4482593" y="-6534903"/>
              <a:ext cx="18304289" cy="4322566"/>
              <a:chOff x="24096473" y="-10540486"/>
              <a:chExt cx="18304289" cy="4322566"/>
            </a:xfrm>
          </xdr:grpSpPr>
          <xdr:cxnSp macro="">
            <xdr:nvCxnSpPr>
              <xdr:cNvPr id="23" name="Verbinder: gewinkelt 22">
                <a:extLst>
                  <a:ext uri="{FF2B5EF4-FFF2-40B4-BE49-F238E27FC236}">
                    <a16:creationId xmlns:a16="http://schemas.microsoft.com/office/drawing/2014/main" id="{9BA3178E-D744-13E5-A260-32D24D7E15C0}"/>
                  </a:ext>
                </a:extLst>
              </xdr:cNvPr>
              <xdr:cNvCxnSpPr>
                <a:cxnSpLocks/>
              </xdr:cNvCxnSpPr>
            </xdr:nvCxnSpPr>
            <xdr:spPr>
              <a:xfrm>
                <a:off x="24096473" y="-10540486"/>
                <a:ext cx="983948" cy="550960"/>
              </a:xfrm>
              <a:prstGeom prst="bentConnector3">
                <a:avLst>
                  <a:gd name="adj1" fmla="val 937"/>
                </a:avLst>
              </a:prstGeom>
              <a:noFill/>
              <a:ln w="15875" cap="flat" cmpd="sng" algn="ctr">
                <a:solidFill>
                  <a:srgbClr val="C2FE06"/>
                </a:solidFill>
                <a:prstDash val="sysDot"/>
                <a:miter lim="800000"/>
              </a:ln>
              <a:effectLst/>
            </xdr:spPr>
          </xdr:cxnSp>
          <xdr:sp macro="" textlink="">
            <xdr:nvSpPr>
              <xdr:cNvPr id="24" name="Rechteck 23">
                <a:extLst>
                  <a:ext uri="{FF2B5EF4-FFF2-40B4-BE49-F238E27FC236}">
                    <a16:creationId xmlns:a16="http://schemas.microsoft.com/office/drawing/2014/main" id="{1A529900-3800-2D2E-62C4-8AEE286B9969}"/>
                  </a:ext>
                </a:extLst>
              </xdr:cNvPr>
              <xdr:cNvSpPr>
                <a:spLocks noChangeAspect="1"/>
              </xdr:cNvSpPr>
            </xdr:nvSpPr>
            <xdr:spPr>
              <a:xfrm>
                <a:off x="25026506" y="-10042603"/>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5" name="Rechteck 24">
                <a:extLst>
                  <a:ext uri="{FF2B5EF4-FFF2-40B4-BE49-F238E27FC236}">
                    <a16:creationId xmlns:a16="http://schemas.microsoft.com/office/drawing/2014/main" id="{9354F879-F338-D991-E5E4-46EFC6FECF74}"/>
                  </a:ext>
                </a:extLst>
              </xdr:cNvPr>
              <xdr:cNvSpPr/>
            </xdr:nvSpPr>
            <xdr:spPr>
              <a:xfrm>
                <a:off x="25081389" y="-9989450"/>
                <a:ext cx="17319373" cy="3771530"/>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6" name="Gruppieren 25">
                <a:extLst>
                  <a:ext uri="{FF2B5EF4-FFF2-40B4-BE49-F238E27FC236}">
                    <a16:creationId xmlns:a16="http://schemas.microsoft.com/office/drawing/2014/main" id="{FB63BDBE-28AC-7E52-21C2-40E1D5E22F93}"/>
                  </a:ext>
                </a:extLst>
              </xdr:cNvPr>
              <xdr:cNvGrpSpPr/>
            </xdr:nvGrpSpPr>
            <xdr:grpSpPr>
              <a:xfrm>
                <a:off x="25184723" y="-10238590"/>
                <a:ext cx="4352899" cy="496020"/>
                <a:chOff x="5181449" y="8299362"/>
                <a:chExt cx="4359634" cy="504591"/>
              </a:xfrm>
            </xdr:grpSpPr>
            <xdr:grpSp>
              <xdr:nvGrpSpPr>
                <xdr:cNvPr id="43" name="Gruppieren 42">
                  <a:extLst>
                    <a:ext uri="{FF2B5EF4-FFF2-40B4-BE49-F238E27FC236}">
                      <a16:creationId xmlns:a16="http://schemas.microsoft.com/office/drawing/2014/main" id="{9C4FD0A4-5EE0-EC87-1FA8-ADA4B8F38782}"/>
                    </a:ext>
                  </a:extLst>
                </xdr:cNvPr>
                <xdr:cNvGrpSpPr>
                  <a:grpSpLocks noChangeAspect="1"/>
                </xdr:cNvGrpSpPr>
              </xdr:nvGrpSpPr>
              <xdr:grpSpPr>
                <a:xfrm>
                  <a:off x="5181449" y="8326398"/>
                  <a:ext cx="4308833" cy="433229"/>
                  <a:chOff x="5181449" y="8326398"/>
                  <a:chExt cx="8315512" cy="836079"/>
                </a:xfrm>
              </xdr:grpSpPr>
              <xdr:sp macro="" textlink="">
                <xdr:nvSpPr>
                  <xdr:cNvPr id="45" name="Rechteck 44">
                    <a:extLst>
                      <a:ext uri="{FF2B5EF4-FFF2-40B4-BE49-F238E27FC236}">
                        <a16:creationId xmlns:a16="http://schemas.microsoft.com/office/drawing/2014/main" id="{B4DF1FB7-9F34-117C-10C2-B2E4F4E8DE6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6" name="Grafik 45">
                    <a:extLst>
                      <a:ext uri="{FF2B5EF4-FFF2-40B4-BE49-F238E27FC236}">
                        <a16:creationId xmlns:a16="http://schemas.microsoft.com/office/drawing/2014/main" id="{750AAE5D-9EA7-271F-F04A-E59B18EFBAB0}"/>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44" name="Rechteck 43">
                  <a:extLst>
                    <a:ext uri="{FF2B5EF4-FFF2-40B4-BE49-F238E27FC236}">
                      <a16:creationId xmlns:a16="http://schemas.microsoft.com/office/drawing/2014/main" id="{66711842-3212-047B-2BDF-0F6888766ADD}"/>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2024 (Climate)</a:t>
                  </a:r>
                </a:p>
              </xdr:txBody>
            </xdr:sp>
          </xdr:grpSp>
          <xdr:grpSp>
            <xdr:nvGrpSpPr>
              <xdr:cNvPr id="27" name="Gruppieren 26">
                <a:extLst>
                  <a:ext uri="{FF2B5EF4-FFF2-40B4-BE49-F238E27FC236}">
                    <a16:creationId xmlns:a16="http://schemas.microsoft.com/office/drawing/2014/main" id="{3542981D-CFCE-3629-91B9-6E217F0AB15D}"/>
                  </a:ext>
                </a:extLst>
              </xdr:cNvPr>
              <xdr:cNvGrpSpPr/>
            </xdr:nvGrpSpPr>
            <xdr:grpSpPr>
              <a:xfrm>
                <a:off x="26810161" y="-9527993"/>
                <a:ext cx="11094801" cy="3028834"/>
                <a:chOff x="689212" y="1908925"/>
                <a:chExt cx="11094801" cy="3028834"/>
              </a:xfrm>
            </xdr:grpSpPr>
            <xdr:grpSp>
              <xdr:nvGrpSpPr>
                <xdr:cNvPr id="28" name="Gruppieren 27">
                  <a:extLst>
                    <a:ext uri="{FF2B5EF4-FFF2-40B4-BE49-F238E27FC236}">
                      <a16:creationId xmlns:a16="http://schemas.microsoft.com/office/drawing/2014/main" id="{3A32786A-D24E-0346-72A1-25326ED1495C}"/>
                    </a:ext>
                  </a:extLst>
                </xdr:cNvPr>
                <xdr:cNvGrpSpPr/>
              </xdr:nvGrpSpPr>
              <xdr:grpSpPr>
                <a:xfrm>
                  <a:off x="689212" y="1931158"/>
                  <a:ext cx="3785951" cy="391128"/>
                  <a:chOff x="689212" y="1931158"/>
                  <a:chExt cx="3785951" cy="391128"/>
                </a:xfrm>
              </xdr:grpSpPr>
              <xdr:sp macro="" textlink="">
                <xdr:nvSpPr>
                  <xdr:cNvPr id="34" name="Rechteck 33">
                    <a:extLst>
                      <a:ext uri="{FF2B5EF4-FFF2-40B4-BE49-F238E27FC236}">
                        <a16:creationId xmlns:a16="http://schemas.microsoft.com/office/drawing/2014/main" id="{0C83AEE5-3B37-5C2E-1503-D9F663E0662C}"/>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Climate Score Volkswagen AG</a:t>
                    </a:r>
                  </a:p>
                </xdr:txBody>
              </xdr:sp>
              <xdr:sp macro="" textlink="">
                <xdr:nvSpPr>
                  <xdr:cNvPr id="38" name="Rechteck 37">
                    <a:extLst>
                      <a:ext uri="{FF2B5EF4-FFF2-40B4-BE49-F238E27FC236}">
                        <a16:creationId xmlns:a16="http://schemas.microsoft.com/office/drawing/2014/main" id="{1B30E95A-46C7-5FBD-73D0-350ACEB7085F}"/>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A-</a:t>
                    </a:r>
                  </a:p>
                </xdr:txBody>
              </xdr:sp>
            </xdr:grpSp>
            <xdr:sp macro="" textlink="">
              <xdr:nvSpPr>
                <xdr:cNvPr id="29" name="Rechteck 28">
                  <a:extLst>
                    <a:ext uri="{FF2B5EF4-FFF2-40B4-BE49-F238E27FC236}">
                      <a16:creationId xmlns:a16="http://schemas.microsoft.com/office/drawing/2014/main" id="{DD1725C2-1699-CC19-6F3C-406FB592B77E}"/>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ndParaRPr>
                </a:p>
              </xdr:txBody>
            </xdr:sp>
            <xdr:cxnSp macro="">
              <xdr:nvCxnSpPr>
                <xdr:cNvPr id="30" name="Gerader Verbinder 29">
                  <a:extLst>
                    <a:ext uri="{FF2B5EF4-FFF2-40B4-BE49-F238E27FC236}">
                      <a16:creationId xmlns:a16="http://schemas.microsoft.com/office/drawing/2014/main" id="{46F83267-F7A6-C9B5-0148-D83C0B6229C1}"/>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 name="Rechteck 30">
                  <a:extLst>
                    <a:ext uri="{FF2B5EF4-FFF2-40B4-BE49-F238E27FC236}">
                      <a16:creationId xmlns:a16="http://schemas.microsoft.com/office/drawing/2014/main" id="{3C1CCA68-3764-B5A4-E000-F9AD88093182}"/>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2" name="Rechteck 31">
                  <a:extLst>
                    <a:ext uri="{FF2B5EF4-FFF2-40B4-BE49-F238E27FC236}">
                      <a16:creationId xmlns:a16="http://schemas.microsoft.com/office/drawing/2014/main" id="{0D5207C5-A537-71DD-146F-E0BA92ACB2A3}"/>
                    </a:ext>
                  </a:extLst>
                </xdr:cNvPr>
                <xdr:cNvSpPr/>
              </xdr:nvSpPr>
              <xdr:spPr>
                <a:xfrm>
                  <a:off x="5213284" y="1908925"/>
                  <a:ext cx="3731822" cy="324560"/>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rPr>
                    <a:t>What does the score mean? - Background</a:t>
                  </a:r>
                </a:p>
              </xdr:txBody>
            </xdr:sp>
            <xdr:pic>
              <xdr:nvPicPr>
                <xdr:cNvPr id="33" name="Grafik 32">
                  <a:extLst>
                    <a:ext uri="{FF2B5EF4-FFF2-40B4-BE49-F238E27FC236}">
                      <a16:creationId xmlns:a16="http://schemas.microsoft.com/office/drawing/2014/main" id="{FFFD029F-615D-D86F-748C-9F7D29F8887E}"/>
                    </a:ext>
                  </a:extLst>
                </xdr:cNvPr>
                <xdr:cNvPicPr>
                  <a:picLocks noChangeAspect="1"/>
                </xdr:cNvPicPr>
              </xdr:nvPicPr>
              <xdr:blipFill>
                <a:blip xmlns:r="http://schemas.openxmlformats.org/officeDocument/2006/relationships" r:embed="rId55"/>
                <a:stretch>
                  <a:fillRect/>
                </a:stretch>
              </xdr:blipFill>
              <xdr:spPr>
                <a:xfrm>
                  <a:off x="5215151" y="2298210"/>
                  <a:ext cx="6444031" cy="2542252"/>
                </a:xfrm>
                <a:prstGeom prst="rect">
                  <a:avLst/>
                </a:prstGeom>
              </xdr:spPr>
            </xdr:pic>
          </xdr:grpSp>
        </xdr:grpSp>
      </xdr:grpSp>
    </xdr:grpSp>
    <xdr:clientData/>
  </xdr:twoCellAnchor>
  <xdr:twoCellAnchor>
    <xdr:from>
      <xdr:col>1</xdr:col>
      <xdr:colOff>0</xdr:colOff>
      <xdr:row>4</xdr:row>
      <xdr:rowOff>0</xdr:rowOff>
    </xdr:from>
    <xdr:to>
      <xdr:col>17</xdr:col>
      <xdr:colOff>37961</xdr:colOff>
      <xdr:row>13</xdr:row>
      <xdr:rowOff>74262</xdr:rowOff>
    </xdr:to>
    <xdr:grpSp>
      <xdr:nvGrpSpPr>
        <xdr:cNvPr id="506" name="Gruppieren 505">
          <a:extLst>
            <a:ext uri="{FF2B5EF4-FFF2-40B4-BE49-F238E27FC236}">
              <a16:creationId xmlns:a16="http://schemas.microsoft.com/office/drawing/2014/main" id="{E6CE742B-4BBA-433B-8C65-FC0BA1D5DA49}"/>
            </a:ext>
          </a:extLst>
        </xdr:cNvPr>
        <xdr:cNvGrpSpPr/>
      </xdr:nvGrpSpPr>
      <xdr:grpSpPr>
        <a:xfrm>
          <a:off x="195943" y="1937657"/>
          <a:ext cx="21559018" cy="1641805"/>
          <a:chOff x="842963" y="5667809"/>
          <a:chExt cx="21221561" cy="1617312"/>
        </a:xfrm>
      </xdr:grpSpPr>
      <xdr:sp macro="" textlink="">
        <xdr:nvSpPr>
          <xdr:cNvPr id="507" name="Rechteck 506">
            <a:extLst>
              <a:ext uri="{FF2B5EF4-FFF2-40B4-BE49-F238E27FC236}">
                <a16:creationId xmlns:a16="http://schemas.microsoft.com/office/drawing/2014/main" id="{50E21289-E281-8220-0BAF-368334174714}"/>
              </a:ext>
            </a:extLst>
          </xdr:cNvPr>
          <xdr:cNvSpPr/>
        </xdr:nvSpPr>
        <xdr:spPr>
          <a:xfrm>
            <a:off x="849038" y="5667809"/>
            <a:ext cx="21215486" cy="144709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508" name="Rechteck 507">
            <a:extLst>
              <a:ext uri="{FF2B5EF4-FFF2-40B4-BE49-F238E27FC236}">
                <a16:creationId xmlns:a16="http://schemas.microsoft.com/office/drawing/2014/main" id="{DB8450BE-5B5C-139F-1B25-2D079E149F3A}"/>
              </a:ext>
            </a:extLst>
          </xdr:cNvPr>
          <xdr:cNvSpPr>
            <a:spLocks noChangeAspect="1"/>
          </xdr:cNvSpPr>
        </xdr:nvSpPr>
        <xdr:spPr>
          <a:xfrm>
            <a:off x="842963" y="5667809"/>
            <a:ext cx="3934971" cy="1447099"/>
          </a:xfrm>
          <a:prstGeom prst="rect">
            <a:avLst/>
          </a:prstGeom>
          <a:blipFill>
            <a:blip xmlns:r="http://schemas.openxmlformats.org/officeDocument/2006/relationships" r:embed="rId56"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rPr>
              <a:t>ESG at VOLKSWAGEN GROUP</a:t>
            </a:r>
          </a:p>
        </xdr:txBody>
      </xdr:sp>
      <xdr:sp macro="" textlink="">
        <xdr:nvSpPr>
          <xdr:cNvPr id="509" name="Textfeld 18">
            <a:extLst>
              <a:ext uri="{FF2B5EF4-FFF2-40B4-BE49-F238E27FC236}">
                <a16:creationId xmlns:a16="http://schemas.microsoft.com/office/drawing/2014/main" id="{3D139937-5934-D3D8-7D6D-86FE6A44E996}"/>
              </a:ext>
            </a:extLst>
          </xdr:cNvPr>
          <xdr:cNvSpPr txBox="1"/>
        </xdr:nvSpPr>
        <xdr:spPr>
          <a:xfrm>
            <a:off x="842963" y="6004673"/>
            <a:ext cx="1590652" cy="12804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ea typeface="+mn-ea"/>
                <a:cs typeface="+mn-cs"/>
              </a:defRPr>
            </a:lvl1pPr>
            <a:lvl2pPr marL="457200" indent="0" algn="l" defTabSz="914400" rtl="0" eaLnBrk="1" latinLnBrk="0" hangingPunct="1">
              <a:defRPr sz="1100" kern="1200">
                <a:solidFill>
                  <a:srgbClr val="000000"/>
                </a:solidFill>
                <a:latin typeface="The Group TEXT"/>
                <a:ea typeface="+mn-ea"/>
                <a:cs typeface="+mn-cs"/>
              </a:defRPr>
            </a:lvl2pPr>
            <a:lvl3pPr marL="914400" indent="0" algn="l" defTabSz="914400" rtl="0" eaLnBrk="1" latinLnBrk="0" hangingPunct="1">
              <a:defRPr sz="1100" kern="1200">
                <a:solidFill>
                  <a:srgbClr val="000000"/>
                </a:solidFill>
                <a:latin typeface="The Group TEXT"/>
                <a:ea typeface="+mn-ea"/>
                <a:cs typeface="+mn-cs"/>
              </a:defRPr>
            </a:lvl3pPr>
            <a:lvl4pPr marL="1371600" indent="0" algn="l" defTabSz="914400" rtl="0" eaLnBrk="1" latinLnBrk="0" hangingPunct="1">
              <a:defRPr sz="1100" kern="1200">
                <a:solidFill>
                  <a:srgbClr val="000000"/>
                </a:solidFill>
                <a:latin typeface="The Group TEXT"/>
                <a:ea typeface="+mn-ea"/>
                <a:cs typeface="+mn-cs"/>
              </a:defRPr>
            </a:lvl4pPr>
            <a:lvl5pPr marL="1828800" indent="0" algn="l" defTabSz="914400" rtl="0" eaLnBrk="1" latinLnBrk="0" hangingPunct="1">
              <a:defRPr sz="1100" kern="1200">
                <a:solidFill>
                  <a:srgbClr val="000000"/>
                </a:solidFill>
                <a:latin typeface="The Group TEXT"/>
                <a:ea typeface="+mn-ea"/>
                <a:cs typeface="+mn-cs"/>
              </a:defRPr>
            </a:lvl5pPr>
            <a:lvl6pPr marL="2286000" indent="0" algn="l" defTabSz="914400" rtl="0" eaLnBrk="1" latinLnBrk="0" hangingPunct="1">
              <a:defRPr sz="1100" kern="1200">
                <a:solidFill>
                  <a:srgbClr val="000000"/>
                </a:solidFill>
                <a:latin typeface="The Group TEXT"/>
                <a:ea typeface="+mn-ea"/>
                <a:cs typeface="+mn-cs"/>
              </a:defRPr>
            </a:lvl6pPr>
            <a:lvl7pPr marL="2743200" indent="0" algn="l" defTabSz="914400" rtl="0" eaLnBrk="1" latinLnBrk="0" hangingPunct="1">
              <a:defRPr sz="1100" kern="1200">
                <a:solidFill>
                  <a:srgbClr val="000000"/>
                </a:solidFill>
                <a:latin typeface="The Group TEXT"/>
                <a:ea typeface="+mn-ea"/>
                <a:cs typeface="+mn-cs"/>
              </a:defRPr>
            </a:lvl7pPr>
            <a:lvl8pPr marL="3200400" indent="0" algn="l" defTabSz="914400" rtl="0" eaLnBrk="1" latinLnBrk="0" hangingPunct="1">
              <a:defRPr sz="1100" kern="1200">
                <a:solidFill>
                  <a:srgbClr val="000000"/>
                </a:solidFill>
                <a:latin typeface="The Group TEXT"/>
                <a:ea typeface="+mn-ea"/>
                <a:cs typeface="+mn-cs"/>
              </a:defRPr>
            </a:lvl8pPr>
            <a:lvl9pPr marL="3657600" indent="0" algn="l" defTabSz="914400" rtl="0" eaLnBrk="1" latinLnBrk="0" hangingPunct="1">
              <a:defRPr sz="1100" kern="1200">
                <a:solidFill>
                  <a:srgbClr val="000000"/>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a:ln>
                  <a:noFill/>
                </a:ln>
                <a:solidFill>
                  <a:srgbClr val="C2FE06">
                    <a:alpha val="70000"/>
                  </a:srgbClr>
                </a:solidFill>
                <a:effectLst/>
                <a:uLnTx/>
                <a:uFillTx/>
                <a:latin typeface="The Group TEXT" panose="00000500000000000000" pitchFamily="2" charset="0"/>
                <a:ea typeface="+mn-ea"/>
                <a:cs typeface="+mn-cs"/>
              </a:rPr>
              <a:t>1</a:t>
            </a:r>
          </a:p>
        </xdr:txBody>
      </xdr:sp>
      <xdr:grpSp>
        <xdr:nvGrpSpPr>
          <xdr:cNvPr id="510" name="Gruppieren 509">
            <a:extLst>
              <a:ext uri="{FF2B5EF4-FFF2-40B4-BE49-F238E27FC236}">
                <a16:creationId xmlns:a16="http://schemas.microsoft.com/office/drawing/2014/main" id="{63AC0761-DA08-3E0E-47A2-8EEBC41BFB82}"/>
              </a:ext>
            </a:extLst>
          </xdr:cNvPr>
          <xdr:cNvGrpSpPr/>
        </xdr:nvGrpSpPr>
        <xdr:grpSpPr>
          <a:xfrm>
            <a:off x="5931573" y="5778280"/>
            <a:ext cx="15233415" cy="1220400"/>
            <a:chOff x="21303476" y="5778280"/>
            <a:chExt cx="15233415" cy="1220400"/>
          </a:xfrm>
        </xdr:grpSpPr>
        <xdr:sp macro="" textlink="">
          <xdr:nvSpPr>
            <xdr:cNvPr id="511" name="Rechteck 510">
              <a:hlinkClick xmlns:r="http://schemas.openxmlformats.org/officeDocument/2006/relationships" r:id="rId57"/>
              <a:extLst>
                <a:ext uri="{FF2B5EF4-FFF2-40B4-BE49-F238E27FC236}">
                  <a16:creationId xmlns:a16="http://schemas.microsoft.com/office/drawing/2014/main" id="{DBB2ADAB-EB9D-4138-117E-21FD185583E0}"/>
                </a:ext>
              </a:extLst>
            </xdr:cNvPr>
            <xdr:cNvSpPr/>
          </xdr:nvSpPr>
          <xdr:spPr>
            <a:xfrm>
              <a:off x="21303476" y="5778280"/>
              <a:ext cx="2108032"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512" name="Rechteck 511">
              <a:hlinkClick xmlns:r="http://schemas.openxmlformats.org/officeDocument/2006/relationships" r:id="rId58"/>
              <a:extLst>
                <a:ext uri="{FF2B5EF4-FFF2-40B4-BE49-F238E27FC236}">
                  <a16:creationId xmlns:a16="http://schemas.microsoft.com/office/drawing/2014/main" id="{13661135-D344-0699-23A0-AB05CE853CF0}"/>
                </a:ext>
              </a:extLst>
            </xdr:cNvPr>
            <xdr:cNvSpPr/>
          </xdr:nvSpPr>
          <xdr:spPr>
            <a:xfrm>
              <a:off x="31140660"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513" name="Rechteck 512">
              <a:hlinkClick xmlns:r="http://schemas.openxmlformats.org/officeDocument/2006/relationships" r:id="rId59"/>
              <a:extLst>
                <a:ext uri="{FF2B5EF4-FFF2-40B4-BE49-F238E27FC236}">
                  <a16:creationId xmlns:a16="http://schemas.microsoft.com/office/drawing/2014/main" id="{CD11F551-F110-AFD3-5782-240444056BAE}"/>
                </a:ext>
              </a:extLst>
            </xdr:cNvPr>
            <xdr:cNvSpPr/>
          </xdr:nvSpPr>
          <xdr:spPr>
            <a:xfrm>
              <a:off x="23570891" y="5778280"/>
              <a:ext cx="2119049"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514" name="Gruppieren 513">
              <a:extLst>
                <a:ext uri="{FF2B5EF4-FFF2-40B4-BE49-F238E27FC236}">
                  <a16:creationId xmlns:a16="http://schemas.microsoft.com/office/drawing/2014/main" id="{DC074330-02AE-069F-771E-E3BD84131534}"/>
                </a:ext>
              </a:extLst>
            </xdr:cNvPr>
            <xdr:cNvGrpSpPr/>
          </xdr:nvGrpSpPr>
          <xdr:grpSpPr>
            <a:xfrm>
              <a:off x="25849321" y="5778282"/>
              <a:ext cx="2372400" cy="1218354"/>
              <a:chOff x="1026716" y="2295953"/>
              <a:chExt cx="3212877" cy="1504908"/>
            </a:xfrm>
          </xdr:grpSpPr>
          <xdr:sp macro="" textlink="">
            <xdr:nvSpPr>
              <xdr:cNvPr id="517" name="Rechteck 516">
                <a:hlinkClick xmlns:r="http://schemas.openxmlformats.org/officeDocument/2006/relationships" r:id="rId60"/>
                <a:extLst>
                  <a:ext uri="{FF2B5EF4-FFF2-40B4-BE49-F238E27FC236}">
                    <a16:creationId xmlns:a16="http://schemas.microsoft.com/office/drawing/2014/main" id="{9F232BF0-0698-7A62-381D-234D2AFFDD4F}"/>
                  </a:ext>
                </a:extLst>
              </xdr:cNvPr>
              <xdr:cNvSpPr/>
            </xdr:nvSpPr>
            <xdr:spPr>
              <a:xfrm>
                <a:off x="1026716" y="2295953"/>
                <a:ext cx="3211443"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518" name="Rechteck 517">
                <a:hlinkClick xmlns:r="http://schemas.openxmlformats.org/officeDocument/2006/relationships" r:id="rId61"/>
                <a:extLst>
                  <a:ext uri="{FF2B5EF4-FFF2-40B4-BE49-F238E27FC236}">
                    <a16:creationId xmlns:a16="http://schemas.microsoft.com/office/drawing/2014/main" id="{922346BD-D79A-8080-6C3A-2116C9FBD858}"/>
                  </a:ext>
                </a:extLst>
              </xdr:cNvPr>
              <xdr:cNvSpPr/>
            </xdr:nvSpPr>
            <xdr:spPr>
              <a:xfrm>
                <a:off x="1026716"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519" name="Rechteck 518">
                <a:hlinkClick xmlns:r="http://schemas.openxmlformats.org/officeDocument/2006/relationships" r:id="rId62"/>
                <a:extLst>
                  <a:ext uri="{FF2B5EF4-FFF2-40B4-BE49-F238E27FC236}">
                    <a16:creationId xmlns:a16="http://schemas.microsoft.com/office/drawing/2014/main" id="{52238085-A514-54C3-326D-F16F5070550A}"/>
                  </a:ext>
                </a:extLst>
              </xdr:cNvPr>
              <xdr:cNvSpPr/>
            </xdr:nvSpPr>
            <xdr:spPr>
              <a:xfrm>
                <a:off x="1026716" y="3350861"/>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515" name="Rechteck 514">
              <a:hlinkClick xmlns:r="http://schemas.openxmlformats.org/officeDocument/2006/relationships" r:id="rId63"/>
              <a:extLst>
                <a:ext uri="{FF2B5EF4-FFF2-40B4-BE49-F238E27FC236}">
                  <a16:creationId xmlns:a16="http://schemas.microsoft.com/office/drawing/2014/main" id="{90770C78-B08F-11F5-7E32-F6CD00E39EA4}"/>
                </a:ext>
              </a:extLst>
            </xdr:cNvPr>
            <xdr:cNvSpPr/>
          </xdr:nvSpPr>
          <xdr:spPr>
            <a:xfrm>
              <a:off x="28380047"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516" name="Rechteck 515">
              <a:hlinkClick xmlns:r="http://schemas.openxmlformats.org/officeDocument/2006/relationships" r:id="rId64"/>
              <a:extLst>
                <a:ext uri="{FF2B5EF4-FFF2-40B4-BE49-F238E27FC236}">
                  <a16:creationId xmlns:a16="http://schemas.microsoft.com/office/drawing/2014/main" id="{1BC34C32-4E97-14C1-AAE5-6642E6777DE6}"/>
                </a:ext>
              </a:extLst>
            </xdr:cNvPr>
            <xdr:cNvSpPr/>
          </xdr:nvSpPr>
          <xdr:spPr>
            <a:xfrm>
              <a:off x="33918466"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749182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95943" y="1939562"/>
          <a:ext cx="21543416" cy="163517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57876</xdr:rowOff>
    </xdr:from>
    <xdr:to>
      <xdr:col>2</xdr:col>
      <xdr:colOff>191454</xdr:colOff>
      <xdr:row>19</xdr:row>
      <xdr:rowOff>61837</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95943" y="4575447"/>
          <a:ext cx="1116740" cy="308761"/>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749351</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95943" y="1947586"/>
          <a:ext cx="21542418" cy="163568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95943" y="4517571"/>
          <a:ext cx="1116740" cy="32527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483122</xdr:colOff>
      <xdr:row>2</xdr:row>
      <xdr:rowOff>739032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95943" y="1938927"/>
          <a:ext cx="21538336"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17</xdr:row>
      <xdr:rowOff>176053</xdr:rowOff>
    </xdr:from>
    <xdr:to>
      <xdr:col>2</xdr:col>
      <xdr:colOff>191454</xdr:colOff>
      <xdr:row>19</xdr:row>
      <xdr:rowOff>2426</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95943" y="4508567"/>
          <a:ext cx="1116740" cy="31623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5441" y="5030470"/>
          <a:ext cx="19046472" cy="2169638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95943" y="1937657"/>
          <a:ext cx="21541130"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95943" y="4506686"/>
          <a:ext cx="1116740" cy="32400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95943" y="1937657"/>
          <a:ext cx="21597966"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2901" y="4506686"/>
          <a:ext cx="1110390" cy="32654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60748" y="4432149"/>
          <a:ext cx="6318174"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95943" y="1937657"/>
          <a:ext cx="21544808"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4171" y="4506686"/>
          <a:ext cx="1126355" cy="32781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95943" y="1937657"/>
          <a:ext cx="21603310"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47039" y="4429032"/>
          <a:ext cx="6318803"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7981" y="4506686"/>
          <a:ext cx="741273" cy="32908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8e2" TargetMode="External"/><Relationship Id="rId84" Type="http://schemas.openxmlformats.org/officeDocument/2006/relationships/hyperlink" Target="https://annualreport2024.volkswagen-group.com/group-management-report/report-on-risks-and-opportunities/risks-and-opportunities/operational-risks-and-opportunities.html" TargetMode="External"/><Relationship Id="rId89" Type="http://schemas.openxmlformats.org/officeDocument/2006/relationships/hyperlink" Target="https://annualreport2024.volkswagen-group.com/sustainability-report/social/customers.html?tabc=2e2"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82/file_en/ff00b57247352dbd869e41213f6f2868e5fdcf65/20250901_Volkswagen_Group_Code_of_Conduct_EN_V3-2.pdf?1758110064" TargetMode="External"/><Relationship Id="rId79" Type="http://schemas.openxmlformats.org/officeDocument/2006/relationships/hyperlink" Target="https://annualreport2024.volkswagen-group.com/sustainability-report/social/employees-and-non-employees.html?tabc=2e2" TargetMode="External"/><Relationship Id="rId102" Type="http://schemas.openxmlformats.org/officeDocument/2006/relationships/hyperlink" Target="https://annualreport2024.volkswagen-group.com/sustainability-report/social/employees-and-non-employees.html?tabc=7e3"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5e1"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50901_Volkswagen_Group_Code_of_Conduct_EN_V3-2.pdf?175811006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www.volkswagen-group.com/en/sustainability-council-16017" TargetMode="External"/><Relationship Id="rId80"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5" Type="http://schemas.openxmlformats.org/officeDocument/2006/relationships/hyperlink" Target="https://annualreport2024.volkswagen-group.com/sustainability-report/social/customers.html?tabc=2e2"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2" TargetMode="External"/><Relationship Id="rId108" Type="http://schemas.openxmlformats.org/officeDocument/2006/relationships/hyperlink" Target="https://annualreport2024.volkswagen-group.com/group-management-report/sustainable-value-enhancement/quality.html?search-highlight=quality%20Quality%20audit%20audits%20auditors"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charta-der-vielfalt.de/unterzeichnende/details?organisation=zysffwjv946iyvhte9ip29lu" TargetMode="External"/><Relationship Id="rId75" Type="http://schemas.openxmlformats.org/officeDocument/2006/relationships/hyperlink" Target="https://www.volkswagen-group.com/en/publications/more/declaration-on-social-rights-1869"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tabc=2e2"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6e3" TargetMode="External"/><Relationship Id="rId81" Type="http://schemas.openxmlformats.org/officeDocument/2006/relationships/hyperlink" Target="https://annualreport2024.volkswagen-group.com/sustainability-report/social/customers.html"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customers.html" TargetMode="External"/><Relationship Id="rId99"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1" Type="http://schemas.openxmlformats.org/officeDocument/2006/relationships/hyperlink" Target="https://annualreport2024.volkswagen-group.com/sustainability-report/social/employees-and-non-employees.html?tabc=7e2"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printerSettings" Target="../printerSettings/printerSettings4.bin"/><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annualreport2024.volkswagen-group.com/sustainability-report/social/employees-and-non-employees.html?tabc=2e3" TargetMode="External"/><Relationship Id="rId97" Type="http://schemas.openxmlformats.org/officeDocument/2006/relationships/hyperlink" Target="https://www.volkswagen-karriere.de/en/working-at-volkswagen/karriere-magazin/wie-kombiniere-ich-familie-und-beruf.html" TargetMode="External"/><Relationship Id="rId104" Type="http://schemas.openxmlformats.org/officeDocument/2006/relationships/hyperlink" Target="https://uploads.vw-mms.de/system/production/documents/cws/001/881/file_en/10088426e7a0a26104f48c78566a70eb6a151951/202007_Mental-Health_en.pdf?1685441097"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annualreport2024.volkswagen-group.com/sustainability-report/social/employees-and-non-employees.html"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3" TargetMode="External"/><Relationship Id="rId87" Type="http://schemas.openxmlformats.org/officeDocument/2006/relationships/hyperlink" Target="https://annualreport2024.volkswagen-group.com/sustainability-report/social/customers.html?tabc=5e1" TargetMode="External"/><Relationship Id="rId110" Type="http://schemas.openxmlformats.org/officeDocument/2006/relationships/drawing" Target="../drawings/drawing4.xml"/><Relationship Id="rId61" Type="http://schemas.openxmlformats.org/officeDocument/2006/relationships/hyperlink" Target="https://uploads.vw-mms.de/system/production/documents/cws/001/882/file_en/ff00b57247352dbd869e41213f6f2868e5fdcf65/20250901_Volkswagen_Group_Code_of_Conduct_EN_V3-2.pdf?1758110064" TargetMode="External"/><Relationship Id="rId82" Type="http://schemas.openxmlformats.org/officeDocument/2006/relationships/hyperlink" Target="https://www.volkswagen-group.com/en/publications/more/communication-and-advertising-principles-for-the-volkswagen-group-1890"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3e2" TargetMode="External"/><Relationship Id="rId100" Type="http://schemas.openxmlformats.org/officeDocument/2006/relationships/hyperlink" Target="https://annualreport2024.volkswagen-group.com/sustainability-report/social/employees-and-non-employees.html?tabc=8e3" TargetMode="External"/><Relationship Id="rId105" Type="http://schemas.openxmlformats.org/officeDocument/2006/relationships/hyperlink" Target="https://uploads.vw-mms.de/system/production/files/cws/041/160/file/2467b499fdce947ee9b7e8862f021b01088e2f1f/VW-SASB-Index_2024.pdf?1746619823"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uploads.vw-mms.de/system/production/documents/cws/001/876/file_en/73cbca8793d1897ff741b764b4ef2a5f8cca7e3b/2009_Charta_on_Labour_Relations_EN.pdf?1685440121" TargetMode="External"/><Relationship Id="rId93"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8" Type="http://schemas.openxmlformats.org/officeDocument/2006/relationships/hyperlink" Target="https://annualreport2024.volkswagen-group.com/group-management-report/report-on-risks-and-opportunities/risks-and-opportunities/environmental-and-social-risks.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9e2"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50901_Volkswagen_Group_Code_of_Conduct_EN_V3-2.pdf?175811006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annualreport2024.volkswagen-group.com/group-management-report/sustainable-value-enhancement/quality.html" TargetMode="External"/><Relationship Id="rId88" Type="http://schemas.openxmlformats.org/officeDocument/2006/relationships/hyperlink" Target="https://annualreport2024.volkswagen-group.com/sustainability-report/social/customers.html?tabc=5e1"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95" Type="http://schemas.openxmlformats.org/officeDocument/2006/relationships/drawing" Target="../drawings/drawing5.xm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hyperlink" Target="https://annualreport2024.volkswagen-group.com/sustainability-report/business-conduct-information/lobbying-activities.html" TargetMode="External"/><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91"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50901_Volkswagen_Group_Code_of_Conduct_EN_V3-2.pdf?175811006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printerSettings" Target="../printerSettings/printerSettings5.bin"/><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7798-AC78-4CF1-BAC3-1E9906913DC6}">
  <sheetPr>
    <tabColor rgb="FF193D47"/>
  </sheetPr>
  <dimension ref="A1:W111"/>
  <sheetViews>
    <sheetView tabSelected="1" zoomScale="70" zoomScaleNormal="70" workbookViewId="0"/>
  </sheetViews>
  <sheetFormatPr baseColWidth="10" defaultColWidth="0" defaultRowHeight="14.1" customHeight="1" zeroHeight="1"/>
  <cols>
    <col min="1" max="1" width="2.08984375" style="52" customWidth="1"/>
    <col min="2" max="23" width="11.08984375" style="52" customWidth="1"/>
    <col min="24" max="16384" width="11.08984375" style="52" hidden="1"/>
  </cols>
  <sheetData>
    <row r="1" spans="2:2" ht="13.8"/>
    <row r="2" spans="2:2" ht="13.8"/>
    <row r="3" spans="2:2" ht="111.6">
      <c r="B3" s="51" t="s">
        <v>1627</v>
      </c>
    </row>
    <row r="4" spans="2:2" ht="13.8"/>
    <row r="5" spans="2:2" ht="13.8"/>
    <row r="6" spans="2:2" ht="13.8"/>
    <row r="7" spans="2:2" ht="13.8"/>
    <row r="8" spans="2:2" ht="13.8"/>
    <row r="9" spans="2:2" ht="13.8"/>
    <row r="10" spans="2:2" ht="13.8"/>
    <row r="11" spans="2:2" ht="13.8"/>
    <row r="12" spans="2:2" ht="13.8"/>
    <row r="13" spans="2:2" ht="13.8"/>
    <row r="14" spans="2:2" ht="13.8"/>
    <row r="15" spans="2:2" ht="13.8"/>
    <row r="16" spans="2:2" ht="13.8"/>
    <row r="17" spans="1:23" ht="13.8"/>
    <row r="18" spans="1:23" ht="13.8"/>
    <row r="19" spans="1:23" ht="13.8"/>
    <row r="20" spans="1:23" ht="13.8"/>
    <row r="21" spans="1:23" ht="13.8"/>
    <row r="22" spans="1:23" ht="13.8"/>
    <row r="23" spans="1:23" ht="13.8"/>
    <row r="24" spans="1:23" ht="13.8"/>
    <row r="25" spans="1:23" ht="13.8"/>
    <row r="26" spans="1:23" ht="14.4"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3.8"/>
    <row r="28" spans="1:23" ht="22.8">
      <c r="B28" s="54" t="s">
        <v>0</v>
      </c>
    </row>
    <row r="29" spans="1:23" ht="13.95" customHeight="1"/>
    <row r="30" spans="1:23" ht="13.95" customHeight="1"/>
    <row r="31" spans="1:23" ht="13.95" customHeight="1"/>
    <row r="32" spans="1:23" ht="13.95" customHeight="1"/>
    <row r="33" ht="13.95" customHeight="1"/>
    <row r="34" ht="13.95" customHeight="1"/>
    <row r="35" ht="13.95" customHeight="1"/>
    <row r="36" ht="13.95" customHeight="1"/>
    <row r="37" ht="13.95" customHeight="1"/>
    <row r="38" ht="13.95" customHeight="1"/>
    <row r="39" ht="13.95" customHeight="1"/>
    <row r="40" ht="13.95" customHeight="1"/>
    <row r="41" ht="13.95" customHeight="1"/>
    <row r="42" ht="13.95" customHeight="1"/>
    <row r="43" ht="13.95" customHeight="1"/>
    <row r="44" ht="13.95" customHeight="1"/>
    <row r="45" ht="13.95" customHeight="1"/>
    <row r="46" ht="13.95" customHeight="1"/>
    <row r="47" ht="13.95" customHeight="1"/>
    <row r="48" ht="13.95" customHeight="1"/>
    <row r="49" ht="13.95" customHeight="1"/>
    <row r="50" ht="13.95" customHeight="1"/>
    <row r="51" ht="13.95" customHeight="1"/>
    <row r="52" ht="13.95" customHeight="1"/>
    <row r="53" ht="13.95" customHeight="1"/>
    <row r="54" ht="13.95" customHeight="1"/>
    <row r="55" ht="13.95" customHeight="1"/>
    <row r="56" ht="13.95" customHeight="1"/>
    <row r="57" ht="13.95" customHeight="1"/>
    <row r="58" ht="13.95" customHeight="1"/>
    <row r="59" ht="13.95" customHeight="1"/>
    <row r="60" ht="13.95" customHeight="1"/>
    <row r="61" ht="13.95" customHeight="1"/>
    <row r="62" ht="13.95" customHeight="1"/>
    <row r="63" ht="13.95" customHeight="1"/>
    <row r="64" ht="13.95" customHeight="1"/>
    <row r="65" spans="12:12" ht="13.95" customHeight="1"/>
    <row r="66" spans="12:12" ht="13.95" customHeight="1"/>
    <row r="67" spans="12:12" ht="13.95" customHeight="1"/>
    <row r="68" spans="12:12" ht="13.95" customHeight="1"/>
    <row r="69" spans="12:12" ht="13.95" customHeight="1">
      <c r="L69" s="55"/>
    </row>
    <row r="70" spans="12:12" ht="13.95" customHeight="1">
      <c r="L70" s="55"/>
    </row>
    <row r="71" spans="12:12" ht="13.95" customHeight="1">
      <c r="L71" s="55"/>
    </row>
    <row r="72" spans="12:12" ht="13.95" customHeight="1">
      <c r="L72" s="55"/>
    </row>
    <row r="73" spans="12:12" ht="13.95" customHeight="1">
      <c r="L73" s="55"/>
    </row>
    <row r="74" spans="12:12" ht="13.95" customHeight="1">
      <c r="L74" s="55"/>
    </row>
    <row r="75" spans="12:12" ht="13.95" customHeight="1">
      <c r="L75" s="55"/>
    </row>
    <row r="76" spans="12:12" ht="13.95" customHeight="1">
      <c r="L76" s="55"/>
    </row>
    <row r="77" spans="12:12" ht="13.95" customHeight="1">
      <c r="L77" s="55"/>
    </row>
    <row r="78" spans="12:12" ht="13.95" customHeight="1">
      <c r="L78" s="55"/>
    </row>
    <row r="79" spans="12:12" ht="13.95" customHeight="1">
      <c r="L79" s="55"/>
    </row>
    <row r="80" spans="12:12" ht="13.95" customHeight="1">
      <c r="L80" s="55"/>
    </row>
    <row r="81" spans="1:23" ht="13.95" customHeight="1">
      <c r="L81" s="55"/>
    </row>
    <row r="82" spans="1:23" ht="13.95" customHeight="1">
      <c r="L82" s="55"/>
    </row>
    <row r="83" spans="1:23" ht="13.95" customHeight="1">
      <c r="L83" s="55"/>
    </row>
    <row r="84" spans="1:23" ht="13.95"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 customHeight="1"/>
    <row r="86" spans="1:23" ht="22.5" customHeight="1">
      <c r="B86" s="54" t="s">
        <v>1</v>
      </c>
    </row>
    <row r="87" spans="1:23" ht="14.1" customHeight="1"/>
    <row r="88" spans="1:23" ht="14.1" customHeight="1">
      <c r="C88" s="297" t="s">
        <v>866</v>
      </c>
      <c r="D88" s="297"/>
      <c r="E88" s="297"/>
      <c r="F88" s="297"/>
      <c r="G88" s="297"/>
      <c r="H88" s="297"/>
      <c r="I88" s="297"/>
      <c r="J88" s="297"/>
      <c r="K88" s="297"/>
      <c r="L88" s="297"/>
      <c r="M88" s="297"/>
      <c r="N88" s="297"/>
      <c r="O88" s="297"/>
      <c r="P88" s="297"/>
      <c r="Q88" s="297"/>
      <c r="R88" s="297"/>
      <c r="S88" s="297"/>
      <c r="T88" s="297"/>
      <c r="U88" s="297"/>
    </row>
    <row r="89" spans="1:23" ht="14.1" customHeight="1">
      <c r="C89" s="297"/>
      <c r="D89" s="297"/>
      <c r="E89" s="297"/>
      <c r="F89" s="297"/>
      <c r="G89" s="297"/>
      <c r="H89" s="297"/>
      <c r="I89" s="297"/>
      <c r="J89" s="297"/>
      <c r="K89" s="297"/>
      <c r="L89" s="297"/>
      <c r="M89" s="297"/>
      <c r="N89" s="297"/>
      <c r="O89" s="297"/>
      <c r="P89" s="297"/>
      <c r="Q89" s="297"/>
      <c r="R89" s="297"/>
      <c r="S89" s="297"/>
      <c r="T89" s="297"/>
      <c r="U89" s="297"/>
    </row>
    <row r="90" spans="1:23" ht="14.1" customHeight="1">
      <c r="C90" s="297"/>
      <c r="D90" s="297"/>
      <c r="E90" s="297"/>
      <c r="F90" s="297"/>
      <c r="G90" s="297"/>
      <c r="H90" s="297"/>
      <c r="I90" s="297"/>
      <c r="J90" s="297"/>
      <c r="K90" s="297"/>
      <c r="L90" s="297"/>
      <c r="M90" s="297"/>
      <c r="N90" s="297"/>
      <c r="O90" s="297"/>
      <c r="P90" s="297"/>
      <c r="Q90" s="297"/>
      <c r="R90" s="297"/>
      <c r="S90" s="297"/>
      <c r="T90" s="297"/>
      <c r="U90" s="297"/>
    </row>
    <row r="91" spans="1:23" ht="14.1" customHeight="1">
      <c r="C91" s="297"/>
      <c r="D91" s="297"/>
      <c r="E91" s="297"/>
      <c r="F91" s="297"/>
      <c r="G91" s="297"/>
      <c r="H91" s="297"/>
      <c r="I91" s="297"/>
      <c r="J91" s="297"/>
      <c r="K91" s="297"/>
      <c r="L91" s="297"/>
      <c r="M91" s="297"/>
      <c r="N91" s="297"/>
      <c r="O91" s="297"/>
      <c r="P91" s="297"/>
      <c r="Q91" s="297"/>
      <c r="R91" s="297"/>
      <c r="S91" s="297"/>
      <c r="T91" s="297"/>
      <c r="U91" s="297"/>
    </row>
    <row r="92" spans="1:23" ht="14.1" customHeight="1">
      <c r="C92" s="297"/>
      <c r="D92" s="297"/>
      <c r="E92" s="297"/>
      <c r="F92" s="297"/>
      <c r="G92" s="297"/>
      <c r="H92" s="297"/>
      <c r="I92" s="297"/>
      <c r="J92" s="297"/>
      <c r="K92" s="297"/>
      <c r="L92" s="297"/>
      <c r="M92" s="297"/>
      <c r="N92" s="297"/>
      <c r="O92" s="297"/>
      <c r="P92" s="297"/>
      <c r="Q92" s="297"/>
      <c r="R92" s="297"/>
      <c r="S92" s="297"/>
      <c r="T92" s="297"/>
      <c r="U92" s="297"/>
    </row>
    <row r="93" spans="1:23" ht="14.1" customHeight="1">
      <c r="C93" s="297"/>
      <c r="D93" s="297"/>
      <c r="E93" s="297"/>
      <c r="F93" s="297"/>
      <c r="G93" s="297"/>
      <c r="H93" s="297"/>
      <c r="I93" s="297"/>
      <c r="J93" s="297"/>
      <c r="K93" s="297"/>
      <c r="L93" s="297"/>
      <c r="M93" s="297"/>
      <c r="N93" s="297"/>
      <c r="O93" s="297"/>
      <c r="P93" s="297"/>
      <c r="Q93" s="297"/>
      <c r="R93" s="297"/>
      <c r="S93" s="297"/>
      <c r="T93" s="297"/>
      <c r="U93" s="297"/>
    </row>
    <row r="94" spans="1:23" ht="14.1" customHeight="1">
      <c r="C94" s="297"/>
      <c r="D94" s="297"/>
      <c r="E94" s="297"/>
      <c r="F94" s="297"/>
      <c r="G94" s="297"/>
      <c r="H94" s="297"/>
      <c r="I94" s="297"/>
      <c r="J94" s="297"/>
      <c r="K94" s="297"/>
      <c r="L94" s="297"/>
      <c r="M94" s="297"/>
      <c r="N94" s="297"/>
      <c r="O94" s="297"/>
      <c r="P94" s="297"/>
      <c r="Q94" s="297"/>
      <c r="R94" s="297"/>
      <c r="S94" s="297"/>
      <c r="T94" s="297"/>
      <c r="U94" s="297"/>
    </row>
    <row r="95" spans="1:23" ht="14.1" customHeight="1">
      <c r="C95" s="297"/>
      <c r="D95" s="297"/>
      <c r="E95" s="297"/>
      <c r="F95" s="297"/>
      <c r="G95" s="297"/>
      <c r="H95" s="297"/>
      <c r="I95" s="297"/>
      <c r="J95" s="297"/>
      <c r="K95" s="297"/>
      <c r="L95" s="297"/>
      <c r="M95" s="297"/>
      <c r="N95" s="297"/>
      <c r="O95" s="297"/>
      <c r="P95" s="297"/>
      <c r="Q95" s="297"/>
      <c r="R95" s="297"/>
      <c r="S95" s="297"/>
      <c r="T95" s="297"/>
      <c r="U95" s="297"/>
    </row>
    <row r="96" spans="1:23" ht="14.1" customHeight="1">
      <c r="C96" s="297"/>
      <c r="D96" s="297"/>
      <c r="E96" s="297"/>
      <c r="F96" s="297"/>
      <c r="G96" s="297"/>
      <c r="H96" s="297"/>
      <c r="I96" s="297"/>
      <c r="J96" s="297"/>
      <c r="K96" s="297"/>
      <c r="L96" s="297"/>
      <c r="M96" s="297"/>
      <c r="N96" s="297"/>
      <c r="O96" s="297"/>
      <c r="P96" s="297"/>
      <c r="Q96" s="297"/>
      <c r="R96" s="297"/>
      <c r="S96" s="297"/>
      <c r="T96" s="297"/>
      <c r="U96" s="297"/>
    </row>
    <row r="97" spans="3:21" ht="14.1" customHeight="1">
      <c r="C97" s="297"/>
      <c r="D97" s="297"/>
      <c r="E97" s="297"/>
      <c r="F97" s="297"/>
      <c r="G97" s="297"/>
      <c r="H97" s="297"/>
      <c r="I97" s="297"/>
      <c r="J97" s="297"/>
      <c r="K97" s="297"/>
      <c r="L97" s="297"/>
      <c r="M97" s="297"/>
      <c r="N97" s="297"/>
      <c r="O97" s="297"/>
      <c r="P97" s="297"/>
      <c r="Q97" s="297"/>
      <c r="R97" s="297"/>
      <c r="S97" s="297"/>
      <c r="T97" s="297"/>
      <c r="U97" s="297"/>
    </row>
    <row r="98" spans="3:21" ht="14.1" customHeight="1">
      <c r="C98" s="297"/>
      <c r="D98" s="297"/>
      <c r="E98" s="297"/>
      <c r="F98" s="297"/>
      <c r="G98" s="297"/>
      <c r="H98" s="297"/>
      <c r="I98" s="297"/>
      <c r="J98" s="297"/>
      <c r="K98" s="297"/>
      <c r="L98" s="297"/>
      <c r="M98" s="297"/>
      <c r="N98" s="297"/>
      <c r="O98" s="297"/>
      <c r="P98" s="297"/>
      <c r="Q98" s="297"/>
      <c r="R98" s="297"/>
      <c r="S98" s="297"/>
      <c r="T98" s="297"/>
      <c r="U98" s="297"/>
    </row>
    <row r="99" spans="3:21" ht="14.1" customHeight="1">
      <c r="C99" s="297"/>
      <c r="D99" s="297"/>
      <c r="E99" s="297"/>
      <c r="F99" s="297"/>
      <c r="G99" s="297"/>
      <c r="H99" s="297"/>
      <c r="I99" s="297"/>
      <c r="J99" s="297"/>
      <c r="K99" s="297"/>
      <c r="L99" s="297"/>
      <c r="M99" s="297"/>
      <c r="N99" s="297"/>
      <c r="O99" s="297"/>
      <c r="P99" s="297"/>
      <c r="Q99" s="297"/>
      <c r="R99" s="297"/>
      <c r="S99" s="297"/>
      <c r="T99" s="297"/>
      <c r="U99" s="297"/>
    </row>
    <row r="100" spans="3:21" ht="14.1" customHeight="1">
      <c r="C100" s="297"/>
      <c r="D100" s="297"/>
      <c r="E100" s="297"/>
      <c r="F100" s="297"/>
      <c r="G100" s="297"/>
      <c r="H100" s="297"/>
      <c r="I100" s="297"/>
      <c r="J100" s="297"/>
      <c r="K100" s="297"/>
      <c r="L100" s="297"/>
      <c r="M100" s="297"/>
      <c r="N100" s="297"/>
      <c r="O100" s="297"/>
      <c r="P100" s="297"/>
      <c r="Q100" s="297"/>
      <c r="R100" s="297"/>
      <c r="S100" s="297"/>
      <c r="T100" s="297"/>
      <c r="U100" s="297"/>
    </row>
    <row r="101" spans="3:21" ht="14.1" customHeight="1">
      <c r="C101" s="297"/>
      <c r="D101" s="297"/>
      <c r="E101" s="297"/>
      <c r="F101" s="297"/>
      <c r="G101" s="297"/>
      <c r="H101" s="297"/>
      <c r="I101" s="297"/>
      <c r="J101" s="297"/>
      <c r="K101" s="297"/>
      <c r="L101" s="297"/>
      <c r="M101" s="297"/>
      <c r="N101" s="297"/>
      <c r="O101" s="297"/>
      <c r="P101" s="297"/>
      <c r="Q101" s="297"/>
      <c r="R101" s="297"/>
      <c r="S101" s="297"/>
      <c r="T101" s="297"/>
      <c r="U101" s="297"/>
    </row>
    <row r="102" spans="3:21" ht="14.1" customHeight="1">
      <c r="C102" s="297"/>
      <c r="D102" s="297"/>
      <c r="E102" s="297"/>
      <c r="F102" s="297"/>
      <c r="G102" s="297"/>
      <c r="H102" s="297"/>
      <c r="I102" s="297"/>
      <c r="J102" s="297"/>
      <c r="K102" s="297"/>
      <c r="L102" s="297"/>
      <c r="M102" s="297"/>
      <c r="N102" s="297"/>
      <c r="O102" s="297"/>
      <c r="P102" s="297"/>
      <c r="Q102" s="297"/>
      <c r="R102" s="297"/>
      <c r="S102" s="297"/>
      <c r="T102" s="297"/>
      <c r="U102" s="297"/>
    </row>
    <row r="103" spans="3:21" ht="14.1" customHeight="1">
      <c r="C103" s="297"/>
      <c r="D103" s="297"/>
      <c r="E103" s="297"/>
      <c r="F103" s="297"/>
      <c r="G103" s="297"/>
      <c r="H103" s="297"/>
      <c r="I103" s="297"/>
      <c r="J103" s="297"/>
      <c r="K103" s="297"/>
      <c r="L103" s="297"/>
      <c r="M103" s="297"/>
      <c r="N103" s="297"/>
      <c r="O103" s="297"/>
      <c r="P103" s="297"/>
      <c r="Q103" s="297"/>
      <c r="R103" s="297"/>
      <c r="S103" s="297"/>
      <c r="T103" s="297"/>
      <c r="U103" s="297"/>
    </row>
    <row r="104" spans="3:21" ht="14.1" customHeight="1">
      <c r="C104" s="297"/>
      <c r="D104" s="297"/>
      <c r="E104" s="297"/>
      <c r="F104" s="297"/>
      <c r="G104" s="297"/>
      <c r="H104" s="297"/>
      <c r="I104" s="297"/>
      <c r="J104" s="297"/>
      <c r="K104" s="297"/>
      <c r="L104" s="297"/>
      <c r="M104" s="297"/>
      <c r="N104" s="297"/>
      <c r="O104" s="297"/>
      <c r="P104" s="297"/>
      <c r="Q104" s="297"/>
      <c r="R104" s="297"/>
      <c r="S104" s="297"/>
      <c r="T104" s="297"/>
      <c r="U104" s="297"/>
    </row>
    <row r="105" spans="3:21" ht="14.1" customHeight="1">
      <c r="C105" s="297"/>
      <c r="D105" s="297"/>
      <c r="E105" s="297"/>
      <c r="F105" s="297"/>
      <c r="G105" s="297"/>
      <c r="H105" s="297"/>
      <c r="I105" s="297"/>
      <c r="J105" s="297"/>
      <c r="K105" s="297"/>
      <c r="L105" s="297"/>
      <c r="M105" s="297"/>
      <c r="N105" s="297"/>
      <c r="O105" s="297"/>
      <c r="P105" s="297"/>
      <c r="Q105" s="297"/>
      <c r="R105" s="297"/>
      <c r="S105" s="297"/>
      <c r="T105" s="297"/>
      <c r="U105" s="297"/>
    </row>
    <row r="106" spans="3:21" ht="14.1" customHeight="1">
      <c r="C106" s="297"/>
      <c r="D106" s="297"/>
      <c r="E106" s="297"/>
      <c r="F106" s="297"/>
      <c r="G106" s="297"/>
      <c r="H106" s="297"/>
      <c r="I106" s="297"/>
      <c r="J106" s="297"/>
      <c r="K106" s="297"/>
      <c r="L106" s="297"/>
      <c r="M106" s="297"/>
      <c r="N106" s="297"/>
      <c r="O106" s="297"/>
      <c r="P106" s="297"/>
      <c r="Q106" s="297"/>
      <c r="R106" s="297"/>
      <c r="S106" s="297"/>
      <c r="T106" s="297"/>
      <c r="U106" s="297"/>
    </row>
    <row r="107" spans="3:21" ht="14.1" customHeight="1">
      <c r="C107" s="297"/>
      <c r="D107" s="297"/>
      <c r="E107" s="297"/>
      <c r="F107" s="297"/>
      <c r="G107" s="297"/>
      <c r="H107" s="297"/>
      <c r="I107" s="297"/>
      <c r="J107" s="297"/>
      <c r="K107" s="297"/>
      <c r="L107" s="297"/>
      <c r="M107" s="297"/>
      <c r="N107" s="297"/>
      <c r="O107" s="297"/>
      <c r="P107" s="297"/>
      <c r="Q107" s="297"/>
      <c r="R107" s="297"/>
      <c r="S107" s="297"/>
      <c r="T107" s="297"/>
      <c r="U107" s="297"/>
    </row>
    <row r="108" spans="3:21" ht="14.1" customHeight="1">
      <c r="C108" s="297"/>
      <c r="D108" s="297"/>
      <c r="E108" s="297"/>
      <c r="F108" s="297"/>
      <c r="G108" s="297"/>
      <c r="H108" s="297"/>
      <c r="I108" s="297"/>
      <c r="J108" s="297"/>
      <c r="K108" s="297"/>
      <c r="L108" s="297"/>
      <c r="M108" s="297"/>
      <c r="N108" s="297"/>
      <c r="O108" s="297"/>
      <c r="P108" s="297"/>
      <c r="Q108" s="297"/>
      <c r="R108" s="297"/>
      <c r="S108" s="297"/>
      <c r="T108" s="297"/>
      <c r="U108" s="297"/>
    </row>
    <row r="109" spans="3:21" ht="14.1" customHeight="1">
      <c r="C109" s="297"/>
      <c r="D109" s="297"/>
      <c r="E109" s="297"/>
      <c r="F109" s="297"/>
      <c r="G109" s="297"/>
      <c r="H109" s="297"/>
      <c r="I109" s="297"/>
      <c r="J109" s="297"/>
      <c r="K109" s="297"/>
      <c r="L109" s="297"/>
      <c r="M109" s="297"/>
      <c r="N109" s="297"/>
      <c r="O109" s="297"/>
      <c r="P109" s="297"/>
      <c r="Q109" s="297"/>
      <c r="R109" s="297"/>
      <c r="S109" s="297"/>
      <c r="T109" s="297"/>
      <c r="U109" s="297"/>
    </row>
    <row r="110" spans="3:21" ht="14.1" customHeight="1">
      <c r="C110" s="297"/>
      <c r="D110" s="297"/>
      <c r="E110" s="297"/>
      <c r="F110" s="297"/>
      <c r="G110" s="297"/>
      <c r="H110" s="297"/>
      <c r="I110" s="297"/>
      <c r="J110" s="297"/>
      <c r="K110" s="297"/>
      <c r="L110" s="297"/>
      <c r="M110" s="297"/>
      <c r="N110" s="297"/>
      <c r="O110" s="297"/>
      <c r="P110" s="297"/>
      <c r="Q110" s="297"/>
      <c r="R110" s="297"/>
      <c r="S110" s="297"/>
      <c r="T110" s="297"/>
      <c r="U110" s="297"/>
    </row>
    <row r="111" spans="3:21" ht="14.1"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tabColor rgb="FF33A39B"/>
  </sheetPr>
  <dimension ref="A1:W439"/>
  <sheetViews>
    <sheetView showGridLines="0" zoomScale="70" zoomScaleNormal="70" workbookViewId="0"/>
  </sheetViews>
  <sheetFormatPr baseColWidth="10" defaultColWidth="0" defaultRowHeight="13.95" customHeight="1"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23" width="11.08984375" style="52" customWidth="1"/>
    <col min="24" max="16384" width="11.08984375" style="52" hidden="1"/>
  </cols>
  <sheetData>
    <row r="1" spans="1:23" ht="13.8" outlineLevel="1"/>
    <row r="2" spans="1:23" ht="13.8" outlineLevel="1"/>
    <row r="3" spans="1:23" ht="111.6" outlineLevel="1">
      <c r="B3" s="51" t="s">
        <v>1627</v>
      </c>
    </row>
    <row r="4" spans="1:23" ht="13.8" outlineLevel="1"/>
    <row r="5" spans="1:23" ht="13.8" outlineLevel="1"/>
    <row r="6" spans="1:23" ht="13.8" outlineLevel="1"/>
    <row r="7" spans="1:23" ht="13.8" outlineLevel="1"/>
    <row r="8" spans="1:23" ht="13.8" outlineLevel="1"/>
    <row r="9" spans="1:23" ht="13.8" outlineLevel="1"/>
    <row r="10" spans="1:23" ht="13.8" outlineLevel="1"/>
    <row r="11" spans="1:23" ht="13.8" outlineLevel="1"/>
    <row r="12" spans="1:23" ht="13.8" outlineLevel="1">
      <c r="F12" s="55"/>
    </row>
    <row r="13" spans="1:23" ht="13.8" outlineLevel="1"/>
    <row r="14" spans="1:23" ht="13.8" outlineLevel="1"/>
    <row r="15" spans="1:23" ht="14.4"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3.8"/>
    <row r="17" spans="2:3" ht="22.8">
      <c r="B17" s="54" t="s">
        <v>2</v>
      </c>
    </row>
    <row r="18" spans="2:3" ht="13.8"/>
    <row r="19" spans="2:3" ht="13.8">
      <c r="C19" s="55"/>
    </row>
    <row r="20" spans="2:3" ht="13.8">
      <c r="C20" s="55"/>
    </row>
    <row r="21" spans="2:3" ht="13.8"/>
    <row r="22" spans="2:3" ht="13.8"/>
    <row r="23" spans="2:3" ht="13.8"/>
    <row r="24" spans="2:3" ht="13.8"/>
    <row r="25" spans="2:3" ht="13.8"/>
    <row r="26" spans="2:3" ht="13.8"/>
    <row r="27" spans="2:3" ht="13.8"/>
    <row r="28" spans="2:3" ht="13.8"/>
    <row r="29" spans="2:3" ht="13.8"/>
    <row r="30" spans="2:3" ht="13.8"/>
    <row r="31" spans="2:3" ht="13.8"/>
    <row r="32" spans="2:3"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8"/>
    <row r="88" ht="13.8"/>
    <row r="89" ht="13.8"/>
    <row r="90" ht="13.8"/>
    <row r="91" ht="13.8"/>
    <row r="92" ht="13.8"/>
    <row r="93" ht="13.8"/>
    <row r="94" ht="13.8"/>
    <row r="95" ht="18" customHeight="1"/>
    <row r="96" ht="14.55" customHeight="1"/>
    <row r="97" ht="18" customHeight="1"/>
    <row r="98" ht="13.8"/>
    <row r="99" ht="13.8"/>
    <row r="100" ht="13.8"/>
    <row r="101" ht="18" customHeight="1"/>
    <row r="102" ht="13.8"/>
    <row r="103" ht="13.8"/>
    <row r="104" ht="13.8"/>
    <row r="105" ht="13.8"/>
    <row r="106" ht="13.8"/>
    <row r="107" ht="13.8"/>
    <row r="108" ht="13.8"/>
    <row r="109" ht="13.8"/>
    <row r="110" ht="13.8"/>
    <row r="111" ht="13.8"/>
    <row r="112" ht="13.8"/>
    <row r="113" ht="13.8"/>
    <row r="114" ht="13.8"/>
    <row r="115" ht="13.8"/>
    <row r="116" ht="13.8"/>
    <row r="117" ht="13.8"/>
    <row r="118" ht="13.8"/>
    <row r="119" ht="13.8"/>
    <row r="120" ht="13.8"/>
    <row r="121" ht="13.8"/>
    <row r="122" ht="13.8"/>
    <row r="123" ht="13.8"/>
    <row r="124" ht="13.8"/>
    <row r="125" ht="13.8"/>
    <row r="126" ht="13.8"/>
    <row r="127" ht="13.8"/>
    <row r="128" ht="13.8"/>
    <row r="129" ht="13.8"/>
    <row r="130" ht="13.8"/>
    <row r="131" ht="13.8"/>
    <row r="132" ht="13.8"/>
    <row r="133" ht="13.8"/>
    <row r="134" ht="13.8"/>
    <row r="135" ht="13.8"/>
    <row r="136" ht="13.8"/>
    <row r="137" ht="13.8"/>
    <row r="138" ht="13.8"/>
    <row r="139" ht="13.8"/>
    <row r="140" ht="13.8"/>
    <row r="141" ht="13.8"/>
    <row r="142" ht="13.8"/>
    <row r="143" ht="13.8"/>
    <row r="144" ht="13.8"/>
    <row r="145" ht="13.8"/>
    <row r="146" ht="13.8"/>
    <row r="147" ht="13.8"/>
    <row r="148" ht="13.8"/>
    <row r="149" ht="13.8"/>
    <row r="150" ht="13.8"/>
    <row r="151" ht="13.8"/>
    <row r="152" ht="13.8"/>
    <row r="153" ht="13.8"/>
    <row r="154" ht="13.8"/>
    <row r="155" ht="13.8"/>
    <row r="156" ht="13.8"/>
    <row r="157" ht="13.8"/>
    <row r="158" ht="13.8"/>
    <row r="159" ht="13.8"/>
    <row r="160" ht="13.8"/>
    <row r="161" ht="13.8"/>
    <row r="162" ht="13.8"/>
    <row r="163" ht="13.8"/>
    <row r="164" ht="13.8"/>
    <row r="165" ht="13.8"/>
    <row r="166" ht="13.8"/>
    <row r="167" ht="13.8"/>
    <row r="168" ht="13.8"/>
    <row r="169" ht="13.8"/>
    <row r="170" ht="13.8"/>
    <row r="171" ht="13.8"/>
    <row r="172" ht="13.8"/>
    <row r="173" ht="13.8"/>
    <row r="174" ht="13.8"/>
    <row r="175" ht="13.8"/>
    <row r="176" ht="13.8"/>
    <row r="177" ht="13.8"/>
    <row r="178" ht="13.8"/>
    <row r="179" ht="13.8"/>
    <row r="180" ht="13.8"/>
    <row r="181" ht="13.8"/>
    <row r="182" ht="13.8"/>
    <row r="183" ht="13.8"/>
    <row r="184" ht="13.8"/>
    <row r="185" ht="13.8"/>
    <row r="186" ht="13.8"/>
    <row r="187" ht="13.8"/>
    <row r="188" ht="13.8"/>
    <row r="189" ht="13.8"/>
    <row r="190" ht="13.8"/>
    <row r="191" ht="13.8"/>
    <row r="192" ht="13.8"/>
    <row r="193" ht="13.8"/>
    <row r="194" ht="13.8"/>
    <row r="195" ht="13.8"/>
    <row r="196" ht="13.8"/>
    <row r="197" ht="13.8"/>
    <row r="198" ht="13.8"/>
    <row r="199" ht="13.8"/>
    <row r="200" ht="13.8"/>
    <row r="201" ht="13.8"/>
    <row r="202" ht="13.8"/>
    <row r="203" ht="13.8"/>
    <row r="204" ht="13.8"/>
    <row r="205" ht="13.8"/>
    <row r="206" ht="13.8"/>
    <row r="207" ht="13.8"/>
    <row r="208" ht="13.8"/>
    <row r="209" ht="13.8"/>
    <row r="210" ht="13.8"/>
    <row r="211" ht="13.8"/>
    <row r="212" ht="13.8"/>
    <row r="213" ht="13.8"/>
    <row r="214" ht="13.8"/>
    <row r="215" ht="13.8"/>
    <row r="216" ht="13.8"/>
    <row r="217" ht="13.8"/>
    <row r="218" ht="13.8"/>
    <row r="219" ht="13.8"/>
    <row r="220" ht="13.8"/>
    <row r="221" ht="13.8"/>
    <row r="222" ht="13.8"/>
    <row r="223" ht="13.8"/>
    <row r="224" ht="13.8"/>
    <row r="225" ht="13.8"/>
    <row r="226" ht="13.8"/>
    <row r="227" ht="13.8"/>
    <row r="228" ht="13.8"/>
    <row r="229" ht="13.8"/>
    <row r="230" ht="13.8"/>
    <row r="231" ht="13.8"/>
    <row r="232" ht="13.8"/>
    <row r="233" ht="13.8"/>
    <row r="234" ht="13.8"/>
    <row r="235" ht="13.8"/>
    <row r="236" ht="13.8"/>
    <row r="237" ht="13.8"/>
    <row r="238" ht="13.8"/>
    <row r="239" ht="13.8"/>
    <row r="240" ht="13.8"/>
    <row r="241" ht="13.8"/>
    <row r="242" ht="13.8"/>
    <row r="243" ht="13.8"/>
    <row r="244" ht="13.8"/>
    <row r="245" ht="13.8"/>
    <row r="246" ht="13.8"/>
    <row r="247" ht="13.8"/>
    <row r="248" ht="13.8"/>
    <row r="249" ht="13.8"/>
    <row r="250" ht="13.8"/>
    <row r="251" ht="13.8"/>
    <row r="252" ht="13.8"/>
    <row r="253" ht="13.8"/>
    <row r="254" ht="13.8"/>
    <row r="255" ht="13.8"/>
    <row r="256" ht="13.8"/>
    <row r="257" ht="13.8"/>
    <row r="258" ht="13.8"/>
    <row r="259" ht="13.8"/>
    <row r="260" ht="13.8"/>
    <row r="261" ht="13.8"/>
    <row r="262" ht="13.8"/>
    <row r="263" ht="13.8"/>
    <row r="264" ht="13.8"/>
    <row r="265" ht="13.8"/>
    <row r="266" ht="13.8"/>
    <row r="267" ht="13.8"/>
    <row r="268" ht="13.8"/>
    <row r="269" ht="13.8"/>
    <row r="270" ht="13.8"/>
    <row r="271" ht="13.8"/>
    <row r="272" ht="13.8"/>
    <row r="273" ht="13.8"/>
    <row r="274" ht="13.8"/>
    <row r="275" ht="13.8"/>
    <row r="276" ht="13.8"/>
    <row r="277" ht="13.8"/>
    <row r="278" ht="13.8"/>
    <row r="279" ht="13.8"/>
    <row r="280" ht="13.8"/>
    <row r="281" ht="13.8"/>
    <row r="282" ht="13.8"/>
    <row r="283" ht="13.8"/>
    <row r="284" ht="13.8"/>
    <row r="285" ht="13.8"/>
    <row r="286" ht="13.8"/>
    <row r="287" ht="13.8"/>
    <row r="288" ht="13.8"/>
    <row r="289" ht="13.8"/>
    <row r="290" ht="13.8"/>
    <row r="291" ht="13.8"/>
    <row r="292" ht="13.8"/>
    <row r="293" ht="13.8"/>
    <row r="294" ht="13.8"/>
    <row r="295" ht="13.8"/>
    <row r="296" ht="13.8"/>
    <row r="297" ht="13.8"/>
    <row r="298" ht="13.8"/>
    <row r="299" ht="13.8"/>
    <row r="300" ht="13.8"/>
    <row r="301" ht="13.8"/>
    <row r="302" ht="13.8"/>
    <row r="303" ht="13.8"/>
    <row r="304" ht="13.8"/>
    <row r="305" ht="13.8"/>
    <row r="306" ht="13.8"/>
    <row r="307" ht="13.8"/>
    <row r="308" ht="13.8"/>
    <row r="309" ht="13.8"/>
    <row r="310" ht="13.8"/>
    <row r="311" ht="13.8"/>
    <row r="312" ht="13.8"/>
    <row r="313" ht="13.8"/>
    <row r="314" ht="13.8"/>
    <row r="315" ht="13.8"/>
    <row r="316" ht="13.8"/>
    <row r="317" ht="13.8"/>
    <row r="318" ht="13.8"/>
    <row r="319" ht="13.8"/>
    <row r="320" ht="13.8"/>
    <row r="321" ht="13.8"/>
    <row r="322" ht="13.8"/>
    <row r="323" ht="13.8"/>
    <row r="324" ht="13.8"/>
    <row r="325" ht="13.8"/>
    <row r="326" ht="13.8"/>
    <row r="327" ht="13.8"/>
    <row r="328" ht="13.8"/>
    <row r="329" ht="13.8"/>
    <row r="330" ht="13.8"/>
    <row r="331" ht="13.8"/>
    <row r="332" ht="13.8"/>
    <row r="333" ht="13.8"/>
    <row r="334" ht="13.8"/>
    <row r="335" ht="13.8"/>
    <row r="336" ht="13.8"/>
    <row r="337" ht="13.8"/>
    <row r="338" ht="13.8"/>
    <row r="339" ht="13.8"/>
    <row r="340" ht="13.8"/>
    <row r="341" ht="13.8"/>
    <row r="342" ht="13.8"/>
    <row r="343" ht="13.8"/>
    <row r="344" ht="13.8"/>
    <row r="345" ht="13.8"/>
    <row r="346" ht="13.8"/>
    <row r="347" ht="13.8"/>
    <row r="348" ht="13.8"/>
    <row r="349" ht="13.8"/>
    <row r="350" ht="13.8"/>
    <row r="351" ht="13.8"/>
    <row r="352" ht="13.8"/>
    <row r="353" ht="13.8"/>
    <row r="354" ht="13.8"/>
    <row r="355" ht="13.8"/>
    <row r="356" ht="13.8"/>
    <row r="357" ht="13.8"/>
    <row r="358" ht="13.8"/>
    <row r="359" ht="13.8"/>
    <row r="360" ht="13.8"/>
    <row r="361" ht="13.8"/>
    <row r="362" ht="13.8"/>
    <row r="363" ht="13.8"/>
    <row r="364" ht="13.8"/>
    <row r="365" ht="13.8"/>
    <row r="366" ht="13.8"/>
    <row r="367" ht="13.8"/>
    <row r="368" ht="13.8"/>
    <row r="369" ht="13.8"/>
    <row r="370" ht="13.8"/>
    <row r="371" ht="13.8"/>
    <row r="372" ht="13.8"/>
    <row r="373" ht="13.8"/>
    <row r="374" ht="13.8"/>
    <row r="375" ht="13.8"/>
    <row r="376" ht="13.8"/>
    <row r="377" ht="13.8"/>
    <row r="378" ht="13.8"/>
    <row r="379" ht="13.8"/>
    <row r="380" ht="13.8"/>
    <row r="381" ht="13.8"/>
    <row r="382" ht="13.8"/>
    <row r="383" ht="13.8"/>
    <row r="384" ht="13.8"/>
    <row r="385" ht="13.8"/>
    <row r="386" ht="13.8"/>
    <row r="387" ht="13.8"/>
    <row r="388" ht="13.8"/>
    <row r="389" ht="13.8"/>
    <row r="390" ht="13.8"/>
    <row r="391" ht="13.8"/>
    <row r="392" ht="13.8"/>
    <row r="393" ht="13.8"/>
    <row r="394" ht="13.8"/>
    <row r="395" ht="13.8"/>
    <row r="396" ht="13.8"/>
    <row r="397" ht="13.8"/>
    <row r="398" ht="13.8"/>
    <row r="399" ht="13.8"/>
    <row r="400" ht="13.8"/>
    <row r="401" ht="13.8"/>
    <row r="402" ht="13.8"/>
    <row r="403" ht="13.8"/>
    <row r="404" ht="13.8"/>
    <row r="405" ht="13.8"/>
    <row r="406" ht="13.95" customHeight="1"/>
    <row r="407" ht="13.95" customHeight="1"/>
    <row r="408" ht="13.95" customHeight="1"/>
    <row r="409" ht="13.95" customHeight="1"/>
    <row r="410" ht="13.95" customHeight="1"/>
    <row r="411" ht="13.95" customHeight="1"/>
    <row r="412" ht="13.95" customHeight="1"/>
    <row r="413" ht="13.95" customHeight="1"/>
    <row r="414" ht="13.95" customHeight="1"/>
    <row r="415" ht="13.95" customHeight="1"/>
    <row r="416" ht="13.95" customHeight="1"/>
    <row r="417" ht="13.95" customHeight="1"/>
    <row r="418" ht="13.95" customHeight="1"/>
    <row r="419" ht="13.95" customHeight="1"/>
    <row r="420" ht="13.95" customHeight="1"/>
    <row r="421" ht="13.95" customHeight="1"/>
    <row r="422" ht="13.95" customHeight="1"/>
    <row r="423" ht="13.95" customHeight="1"/>
    <row r="424" ht="13.95" customHeight="1"/>
    <row r="425" ht="13.95" customHeight="1"/>
    <row r="426" ht="13.95" customHeight="1"/>
    <row r="427" ht="13.95" customHeight="1"/>
    <row r="428" ht="13.95" customHeight="1"/>
    <row r="429" ht="13.95" customHeight="1"/>
    <row r="430" ht="13.95" customHeight="1"/>
    <row r="431" ht="13.95" customHeight="1"/>
    <row r="432" ht="13.95" customHeight="1"/>
    <row r="433" ht="13.95" customHeight="1"/>
    <row r="434" ht="13.95" customHeight="1"/>
    <row r="435" ht="13.95" customHeight="1"/>
    <row r="436" ht="13.95" customHeight="1"/>
    <row r="437" ht="13.95" customHeight="1"/>
    <row r="438" ht="13.95" customHeight="1"/>
    <row r="439" ht="13.95" customHeight="1"/>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7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3.8"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row r="2" spans="1:19" outlineLevel="1"/>
    <row r="3" spans="1:19" ht="111.6" outlineLevel="1">
      <c r="B3" s="51" t="s">
        <v>1627</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4" outlineLevel="1" thickBot="1">
      <c r="A15" s="53"/>
      <c r="B15" s="53"/>
      <c r="C15" s="53"/>
      <c r="D15" s="53"/>
      <c r="E15" s="53"/>
      <c r="F15" s="53"/>
      <c r="G15" s="53"/>
      <c r="H15" s="53"/>
      <c r="I15" s="53"/>
      <c r="J15" s="53"/>
      <c r="K15" s="53"/>
      <c r="L15" s="53"/>
      <c r="M15" s="53"/>
      <c r="N15" s="53"/>
      <c r="O15" s="53"/>
      <c r="P15" s="53"/>
      <c r="Q15" s="53"/>
      <c r="R15" s="53"/>
      <c r="S15" s="53"/>
    </row>
    <row r="16" spans="1:19"/>
    <row r="17" spans="2:16" ht="22.8">
      <c r="B17" s="54" t="s">
        <v>3</v>
      </c>
    </row>
    <row r="18" spans="2:16" ht="14.4" thickBot="1"/>
    <row r="19" spans="2:16" ht="24" customHeight="1">
      <c r="B19" s="35"/>
      <c r="C19" s="35"/>
      <c r="D19" s="35"/>
      <c r="E19" s="1"/>
      <c r="F19" s="1"/>
      <c r="G19" s="362" t="s">
        <v>4</v>
      </c>
      <c r="H19" s="363"/>
      <c r="I19" s="363"/>
      <c r="J19" s="363"/>
      <c r="K19" s="363"/>
      <c r="L19" s="363"/>
      <c r="M19" s="363"/>
      <c r="N19" s="363"/>
      <c r="O19" s="364"/>
    </row>
    <row r="20" spans="2:16" ht="26.25" customHeight="1">
      <c r="B20" s="1"/>
      <c r="C20" s="1"/>
      <c r="D20" s="1"/>
      <c r="E20" s="1"/>
      <c r="F20" s="1"/>
      <c r="G20" s="3"/>
      <c r="H20" s="4"/>
      <c r="I20" s="365" t="s">
        <v>939</v>
      </c>
      <c r="J20" s="366"/>
      <c r="K20" s="366"/>
      <c r="L20" s="366"/>
      <c r="M20" s="366"/>
      <c r="N20" s="367"/>
      <c r="O20" s="49"/>
    </row>
    <row r="21" spans="2:16" ht="23.55" customHeight="1" thickBot="1">
      <c r="B21" s="288" t="s">
        <v>5</v>
      </c>
      <c r="C21" s="288" t="s">
        <v>935</v>
      </c>
      <c r="D21" s="288" t="s">
        <v>936</v>
      </c>
      <c r="E21" s="288" t="s">
        <v>937</v>
      </c>
      <c r="F21" s="13" t="s">
        <v>6</v>
      </c>
      <c r="G21" s="5" t="s">
        <v>964</v>
      </c>
      <c r="H21" s="6" t="s">
        <v>938</v>
      </c>
      <c r="I21" s="6" t="s">
        <v>7</v>
      </c>
      <c r="J21" s="6" t="s">
        <v>8</v>
      </c>
      <c r="K21" s="6">
        <v>2024</v>
      </c>
      <c r="L21" s="6">
        <v>2023</v>
      </c>
      <c r="M21" s="6">
        <v>2022</v>
      </c>
      <c r="N21" s="6" t="s">
        <v>940</v>
      </c>
      <c r="O21" s="2" t="s">
        <v>9</v>
      </c>
    </row>
    <row r="22" spans="2:16" ht="49.95" customHeight="1">
      <c r="B22" s="10" t="s">
        <v>1282</v>
      </c>
      <c r="C22" s="324" t="s">
        <v>923</v>
      </c>
      <c r="D22" s="304" t="s">
        <v>924</v>
      </c>
      <c r="E22" s="307" t="s">
        <v>10</v>
      </c>
      <c r="F22" s="12"/>
      <c r="G22" s="268" t="s">
        <v>11</v>
      </c>
      <c r="H22" s="368"/>
      <c r="I22" s="371"/>
      <c r="J22" s="371"/>
      <c r="K22" s="374"/>
      <c r="L22" s="374"/>
      <c r="M22" s="374"/>
      <c r="N22" s="368"/>
      <c r="O22" s="377" t="s">
        <v>12</v>
      </c>
    </row>
    <row r="23" spans="2:16" ht="49.95" customHeight="1">
      <c r="B23" s="10" t="s">
        <v>1283</v>
      </c>
      <c r="C23" s="325"/>
      <c r="D23" s="305"/>
      <c r="E23" s="309"/>
      <c r="F23" s="12"/>
      <c r="G23" s="260" t="s">
        <v>13</v>
      </c>
      <c r="H23" s="369"/>
      <c r="I23" s="372"/>
      <c r="J23" s="372"/>
      <c r="K23" s="375"/>
      <c r="L23" s="375"/>
      <c r="M23" s="375"/>
      <c r="N23" s="369"/>
      <c r="O23" s="302"/>
    </row>
    <row r="24" spans="2:16" ht="49.95" customHeight="1">
      <c r="B24" s="10" t="s">
        <v>23</v>
      </c>
      <c r="C24" s="325"/>
      <c r="D24" s="305"/>
      <c r="E24" s="308"/>
      <c r="F24" s="12"/>
      <c r="G24" s="260" t="s">
        <v>14</v>
      </c>
      <c r="H24" s="370"/>
      <c r="I24" s="373"/>
      <c r="J24" s="373"/>
      <c r="K24" s="376"/>
      <c r="L24" s="376"/>
      <c r="M24" s="376"/>
      <c r="N24" s="370"/>
      <c r="O24" s="318"/>
    </row>
    <row r="25" spans="2:16" ht="49.95" customHeight="1">
      <c r="B25" s="10" t="s">
        <v>29</v>
      </c>
      <c r="C25" s="325"/>
      <c r="D25" s="305"/>
      <c r="E25" s="8" t="s">
        <v>1605</v>
      </c>
      <c r="F25" s="12"/>
      <c r="G25" s="260"/>
      <c r="H25" s="7" t="s">
        <v>1606</v>
      </c>
      <c r="I25" s="85"/>
      <c r="J25" s="85"/>
      <c r="K25" s="85"/>
      <c r="L25" s="85"/>
      <c r="M25" s="85"/>
      <c r="N25" s="85"/>
      <c r="O25" s="269" t="s">
        <v>12</v>
      </c>
      <c r="P25" s="295"/>
    </row>
    <row r="26" spans="2:16" ht="49.95" customHeight="1">
      <c r="B26" s="10" t="s">
        <v>1284</v>
      </c>
      <c r="C26" s="325"/>
      <c r="D26" s="305"/>
      <c r="E26" s="8" t="s">
        <v>1608</v>
      </c>
      <c r="F26" s="12"/>
      <c r="G26" s="260"/>
      <c r="H26" s="7" t="s">
        <v>1607</v>
      </c>
      <c r="I26" s="85"/>
      <c r="J26" s="85"/>
      <c r="K26" s="85"/>
      <c r="L26" s="85"/>
      <c r="M26" s="85"/>
      <c r="N26" s="85"/>
      <c r="O26" s="269" t="s">
        <v>12</v>
      </c>
      <c r="P26" s="295"/>
    </row>
    <row r="27" spans="2:16" ht="49.95" customHeight="1">
      <c r="B27" s="10" t="s">
        <v>33</v>
      </c>
      <c r="C27" s="325"/>
      <c r="D27" s="305"/>
      <c r="E27" s="378" t="s">
        <v>983</v>
      </c>
      <c r="F27" s="12"/>
      <c r="G27" s="260" t="s">
        <v>15</v>
      </c>
      <c r="H27" s="369"/>
      <c r="I27" s="372" t="s">
        <v>1619</v>
      </c>
      <c r="J27" s="372" t="s">
        <v>16</v>
      </c>
      <c r="K27" s="375" t="s">
        <v>17</v>
      </c>
      <c r="L27" s="375" t="s">
        <v>18</v>
      </c>
      <c r="M27" s="375" t="s">
        <v>19</v>
      </c>
      <c r="N27" s="310"/>
      <c r="O27" s="302" t="s">
        <v>20</v>
      </c>
    </row>
    <row r="28" spans="2:16" ht="49.95" customHeight="1">
      <c r="B28" s="10" t="s">
        <v>37</v>
      </c>
      <c r="C28" s="325"/>
      <c r="D28" s="305"/>
      <c r="E28" s="379"/>
      <c r="F28" s="12"/>
      <c r="G28" s="260" t="s">
        <v>21</v>
      </c>
      <c r="H28" s="369"/>
      <c r="I28" s="372"/>
      <c r="J28" s="372"/>
      <c r="K28" s="375"/>
      <c r="L28" s="375"/>
      <c r="M28" s="375"/>
      <c r="N28" s="311"/>
      <c r="O28" s="302"/>
    </row>
    <row r="29" spans="2:16" ht="49.95" customHeight="1">
      <c r="B29" s="10" t="s">
        <v>1285</v>
      </c>
      <c r="C29" s="325"/>
      <c r="D29" s="306"/>
      <c r="E29" s="380"/>
      <c r="F29" s="12"/>
      <c r="G29" s="260" t="s">
        <v>22</v>
      </c>
      <c r="H29" s="370"/>
      <c r="I29" s="373"/>
      <c r="J29" s="373"/>
      <c r="K29" s="376"/>
      <c r="L29" s="376"/>
      <c r="M29" s="376"/>
      <c r="N29" s="317"/>
      <c r="O29" s="318"/>
    </row>
    <row r="30" spans="2:16" ht="49.95" customHeight="1">
      <c r="B30" s="10" t="s">
        <v>45</v>
      </c>
      <c r="C30" s="325"/>
      <c r="D30" s="304" t="s">
        <v>925</v>
      </c>
      <c r="E30" s="8" t="s">
        <v>984</v>
      </c>
      <c r="F30" s="12"/>
      <c r="G30" s="260"/>
      <c r="H30" s="7"/>
      <c r="I30" s="86" t="s">
        <v>24</v>
      </c>
      <c r="J30" s="86" t="s">
        <v>25</v>
      </c>
      <c r="K30" s="27" t="s">
        <v>26</v>
      </c>
      <c r="L30" s="27" t="s">
        <v>27</v>
      </c>
      <c r="M30" s="27" t="s">
        <v>28</v>
      </c>
      <c r="N30" s="26"/>
      <c r="O30" s="269" t="s">
        <v>20</v>
      </c>
    </row>
    <row r="31" spans="2:16" ht="49.95" customHeight="1">
      <c r="B31" s="10" t="s">
        <v>50</v>
      </c>
      <c r="C31" s="325"/>
      <c r="D31" s="305"/>
      <c r="E31" s="307" t="s">
        <v>30</v>
      </c>
      <c r="F31" s="12"/>
      <c r="G31" s="260" t="s">
        <v>31</v>
      </c>
      <c r="H31" s="310"/>
      <c r="I31" s="313"/>
      <c r="J31" s="313"/>
      <c r="K31" s="319"/>
      <c r="L31" s="319"/>
      <c r="M31" s="319"/>
      <c r="N31" s="310"/>
      <c r="O31" s="301" t="s">
        <v>12</v>
      </c>
    </row>
    <row r="32" spans="2:16" ht="49.95" customHeight="1">
      <c r="B32" s="10" t="s">
        <v>54</v>
      </c>
      <c r="C32" s="325"/>
      <c r="D32" s="305"/>
      <c r="E32" s="308"/>
      <c r="F32" s="12"/>
      <c r="G32" s="260" t="s">
        <v>32</v>
      </c>
      <c r="H32" s="317"/>
      <c r="I32" s="323"/>
      <c r="J32" s="323"/>
      <c r="K32" s="320"/>
      <c r="L32" s="320"/>
      <c r="M32" s="320"/>
      <c r="N32" s="317"/>
      <c r="O32" s="318"/>
    </row>
    <row r="33" spans="2:15" ht="49.95" customHeight="1">
      <c r="B33" s="10" t="s">
        <v>1286</v>
      </c>
      <c r="C33" s="325"/>
      <c r="D33" s="305"/>
      <c r="E33" s="307" t="s">
        <v>34</v>
      </c>
      <c r="F33" s="12"/>
      <c r="G33" s="260" t="s">
        <v>35</v>
      </c>
      <c r="H33" s="310"/>
      <c r="I33" s="313"/>
      <c r="J33" s="313"/>
      <c r="K33" s="319"/>
      <c r="L33" s="319"/>
      <c r="M33" s="319"/>
      <c r="N33" s="310"/>
      <c r="O33" s="301" t="s">
        <v>12</v>
      </c>
    </row>
    <row r="34" spans="2:15" ht="49.95" customHeight="1">
      <c r="B34" s="10" t="s">
        <v>59</v>
      </c>
      <c r="C34" s="326"/>
      <c r="D34" s="306"/>
      <c r="E34" s="308"/>
      <c r="F34" s="12"/>
      <c r="G34" s="260" t="s">
        <v>36</v>
      </c>
      <c r="H34" s="317"/>
      <c r="I34" s="323"/>
      <c r="J34" s="323"/>
      <c r="K34" s="320"/>
      <c r="L34" s="320"/>
      <c r="M34" s="320"/>
      <c r="N34" s="317"/>
      <c r="O34" s="318"/>
    </row>
    <row r="35" spans="2:15" ht="49.95" customHeight="1">
      <c r="B35" s="10" t="s">
        <v>64</v>
      </c>
      <c r="C35" s="324" t="s">
        <v>38</v>
      </c>
      <c r="D35" s="304" t="s">
        <v>39</v>
      </c>
      <c r="E35" s="8" t="s">
        <v>40</v>
      </c>
      <c r="F35" s="12"/>
      <c r="G35" s="258" t="s">
        <v>41</v>
      </c>
      <c r="H35" s="7"/>
      <c r="I35" s="85"/>
      <c r="J35" s="85"/>
      <c r="K35" s="28"/>
      <c r="L35" s="28"/>
      <c r="M35" s="28"/>
      <c r="N35" s="7"/>
      <c r="O35" s="269" t="s">
        <v>12</v>
      </c>
    </row>
    <row r="36" spans="2:15" ht="49.95" customHeight="1">
      <c r="B36" s="10" t="s">
        <v>1287</v>
      </c>
      <c r="C36" s="325"/>
      <c r="D36" s="305"/>
      <c r="E36" s="307" t="s">
        <v>42</v>
      </c>
      <c r="F36" s="12"/>
      <c r="G36" s="258" t="s">
        <v>43</v>
      </c>
      <c r="H36" s="310"/>
      <c r="I36" s="313"/>
      <c r="J36" s="313"/>
      <c r="K36" s="319"/>
      <c r="L36" s="319"/>
      <c r="M36" s="319"/>
      <c r="N36" s="310"/>
      <c r="O36" s="301" t="s">
        <v>12</v>
      </c>
    </row>
    <row r="37" spans="2:15" ht="49.95" customHeight="1">
      <c r="B37" s="10" t="s">
        <v>70</v>
      </c>
      <c r="C37" s="325"/>
      <c r="D37" s="306"/>
      <c r="E37" s="308"/>
      <c r="F37" s="12"/>
      <c r="G37" s="260" t="s">
        <v>44</v>
      </c>
      <c r="H37" s="317"/>
      <c r="I37" s="323"/>
      <c r="J37" s="323"/>
      <c r="K37" s="320"/>
      <c r="L37" s="320"/>
      <c r="M37" s="320"/>
      <c r="N37" s="317"/>
      <c r="O37" s="318"/>
    </row>
    <row r="38" spans="2:15" ht="49.95" customHeight="1">
      <c r="B38" s="10" t="s">
        <v>76</v>
      </c>
      <c r="C38" s="325"/>
      <c r="D38" s="304" t="s">
        <v>46</v>
      </c>
      <c r="E38" s="8" t="s">
        <v>47</v>
      </c>
      <c r="F38" s="12"/>
      <c r="G38" s="258" t="s">
        <v>48</v>
      </c>
      <c r="H38" s="15" t="s">
        <v>49</v>
      </c>
      <c r="I38" s="85"/>
      <c r="J38" s="85"/>
      <c r="K38" s="28"/>
      <c r="L38" s="28"/>
      <c r="M38" s="28"/>
      <c r="N38" s="7"/>
      <c r="O38" s="269" t="s">
        <v>12</v>
      </c>
    </row>
    <row r="39" spans="2:15" ht="49.95" customHeight="1">
      <c r="B39" s="10" t="s">
        <v>1288</v>
      </c>
      <c r="C39" s="325"/>
      <c r="D39" s="305"/>
      <c r="E39" s="8" t="s">
        <v>51</v>
      </c>
      <c r="F39" s="12"/>
      <c r="G39" s="258" t="s">
        <v>52</v>
      </c>
      <c r="H39" s="15"/>
      <c r="I39" s="85"/>
      <c r="J39" s="85"/>
      <c r="K39" s="28"/>
      <c r="L39" s="28"/>
      <c r="M39" s="28"/>
      <c r="N39" s="7"/>
      <c r="O39" s="269" t="s">
        <v>53</v>
      </c>
    </row>
    <row r="40" spans="2:15" ht="49.95" customHeight="1">
      <c r="B40" s="10" t="s">
        <v>1289</v>
      </c>
      <c r="C40" s="325"/>
      <c r="D40" s="306"/>
      <c r="E40" s="8" t="s">
        <v>55</v>
      </c>
      <c r="F40" s="12"/>
      <c r="G40" s="258" t="s">
        <v>56</v>
      </c>
      <c r="H40" s="14"/>
      <c r="I40" s="85"/>
      <c r="J40" s="85"/>
      <c r="K40" s="28"/>
      <c r="L40" s="28"/>
      <c r="M40" s="28"/>
      <c r="N40" s="7"/>
      <c r="O40" s="269" t="s">
        <v>53</v>
      </c>
    </row>
    <row r="41" spans="2:15" ht="49.95" customHeight="1">
      <c r="B41" s="10" t="s">
        <v>1290</v>
      </c>
      <c r="C41" s="325"/>
      <c r="D41" s="304" t="s">
        <v>926</v>
      </c>
      <c r="E41" s="307" t="s">
        <v>57</v>
      </c>
      <c r="F41" s="12"/>
      <c r="G41" s="258" t="s">
        <v>58</v>
      </c>
      <c r="H41" s="310"/>
      <c r="I41" s="313"/>
      <c r="J41" s="313"/>
      <c r="K41" s="319"/>
      <c r="L41" s="319"/>
      <c r="M41" s="319"/>
      <c r="N41" s="310"/>
      <c r="O41" s="301" t="s">
        <v>12</v>
      </c>
    </row>
    <row r="42" spans="2:15" ht="49.95" customHeight="1">
      <c r="B42" s="10" t="s">
        <v>1291</v>
      </c>
      <c r="C42" s="325"/>
      <c r="D42" s="305"/>
      <c r="E42" s="308"/>
      <c r="F42" s="12"/>
      <c r="G42" s="258" t="s">
        <v>1622</v>
      </c>
      <c r="H42" s="317"/>
      <c r="I42" s="323"/>
      <c r="J42" s="323"/>
      <c r="K42" s="320"/>
      <c r="L42" s="320"/>
      <c r="M42" s="320"/>
      <c r="N42" s="317"/>
      <c r="O42" s="318"/>
    </row>
    <row r="43" spans="2:15" ht="49.95" customHeight="1">
      <c r="B43" s="10" t="s">
        <v>1292</v>
      </c>
      <c r="C43" s="325"/>
      <c r="D43" s="305"/>
      <c r="E43" s="307" t="s">
        <v>60</v>
      </c>
      <c r="F43" s="12"/>
      <c r="G43" s="270" t="s">
        <v>61</v>
      </c>
      <c r="H43" s="336"/>
      <c r="I43" s="330"/>
      <c r="J43" s="330"/>
      <c r="K43" s="333"/>
      <c r="L43" s="333"/>
      <c r="M43" s="333"/>
      <c r="N43" s="336"/>
      <c r="O43" s="301" t="s">
        <v>12</v>
      </c>
    </row>
    <row r="44" spans="2:15" ht="49.95" customHeight="1">
      <c r="B44" s="10" t="s">
        <v>126</v>
      </c>
      <c r="C44" s="325"/>
      <c r="D44" s="305"/>
      <c r="E44" s="309"/>
      <c r="F44" s="12"/>
      <c r="G44" s="270" t="s">
        <v>62</v>
      </c>
      <c r="H44" s="337"/>
      <c r="I44" s="346"/>
      <c r="J44" s="346"/>
      <c r="K44" s="334"/>
      <c r="L44" s="334"/>
      <c r="M44" s="334"/>
      <c r="N44" s="337"/>
      <c r="O44" s="302"/>
    </row>
    <row r="45" spans="2:15" ht="49.95" customHeight="1">
      <c r="B45" s="10" t="s">
        <v>128</v>
      </c>
      <c r="C45" s="325"/>
      <c r="D45" s="305"/>
      <c r="E45" s="308"/>
      <c r="F45" s="12"/>
      <c r="G45" s="258" t="s">
        <v>63</v>
      </c>
      <c r="H45" s="338"/>
      <c r="I45" s="331"/>
      <c r="J45" s="331"/>
      <c r="K45" s="335"/>
      <c r="L45" s="335"/>
      <c r="M45" s="335"/>
      <c r="N45" s="338"/>
      <c r="O45" s="318"/>
    </row>
    <row r="46" spans="2:15" ht="49.95" customHeight="1">
      <c r="B46" s="10" t="s">
        <v>1293</v>
      </c>
      <c r="C46" s="325"/>
      <c r="D46" s="306"/>
      <c r="E46" s="8" t="s">
        <v>65</v>
      </c>
      <c r="F46" s="12"/>
      <c r="G46" s="258"/>
      <c r="H46" s="7" t="s">
        <v>1543</v>
      </c>
      <c r="I46" s="85"/>
      <c r="J46" s="85"/>
      <c r="K46" s="28"/>
      <c r="L46" s="28"/>
      <c r="M46" s="28"/>
      <c r="N46" s="7"/>
      <c r="O46" s="269" t="s">
        <v>12</v>
      </c>
    </row>
    <row r="47" spans="2:15" ht="49.95" customHeight="1">
      <c r="B47" s="10" t="s">
        <v>1294</v>
      </c>
      <c r="C47" s="325"/>
      <c r="D47" s="304" t="s">
        <v>927</v>
      </c>
      <c r="E47" s="307" t="s">
        <v>66</v>
      </c>
      <c r="F47" s="12"/>
      <c r="G47" s="270" t="s">
        <v>67</v>
      </c>
      <c r="H47" s="310" t="s">
        <v>68</v>
      </c>
      <c r="I47" s="313"/>
      <c r="J47" s="313"/>
      <c r="K47" s="319"/>
      <c r="L47" s="319"/>
      <c r="M47" s="319"/>
      <c r="N47" s="310"/>
      <c r="O47" s="301" t="s">
        <v>12</v>
      </c>
    </row>
    <row r="48" spans="2:15" ht="49.95" customHeight="1">
      <c r="B48" s="10" t="s">
        <v>130</v>
      </c>
      <c r="C48" s="325"/>
      <c r="D48" s="305"/>
      <c r="E48" s="308"/>
      <c r="F48" s="12"/>
      <c r="G48" s="270" t="s">
        <v>69</v>
      </c>
      <c r="H48" s="317"/>
      <c r="I48" s="323"/>
      <c r="J48" s="323"/>
      <c r="K48" s="320"/>
      <c r="L48" s="320"/>
      <c r="M48" s="320"/>
      <c r="N48" s="317"/>
      <c r="O48" s="318"/>
    </row>
    <row r="49" spans="2:15" ht="49.95" customHeight="1">
      <c r="B49" s="10" t="s">
        <v>1295</v>
      </c>
      <c r="C49" s="325"/>
      <c r="D49" s="305"/>
      <c r="E49" s="8" t="s">
        <v>71</v>
      </c>
      <c r="F49" s="12"/>
      <c r="G49" s="258" t="s">
        <v>72</v>
      </c>
      <c r="H49" s="7" t="s">
        <v>73</v>
      </c>
      <c r="I49" s="85"/>
      <c r="J49" s="85"/>
      <c r="K49" s="28"/>
      <c r="L49" s="28"/>
      <c r="M49" s="28"/>
      <c r="N49" s="7"/>
      <c r="O49" s="269" t="s">
        <v>12</v>
      </c>
    </row>
    <row r="50" spans="2:15" ht="49.95" customHeight="1">
      <c r="B50" s="10" t="s">
        <v>1296</v>
      </c>
      <c r="C50" s="325"/>
      <c r="D50" s="305"/>
      <c r="E50" s="307" t="s">
        <v>74</v>
      </c>
      <c r="F50" s="12"/>
      <c r="G50" s="258" t="s">
        <v>75</v>
      </c>
      <c r="H50" s="310"/>
      <c r="I50" s="313"/>
      <c r="J50" s="313"/>
      <c r="K50" s="319"/>
      <c r="L50" s="319"/>
      <c r="M50" s="319"/>
      <c r="N50" s="310"/>
      <c r="O50" s="301" t="s">
        <v>12</v>
      </c>
    </row>
    <row r="51" spans="2:15" ht="49.95" customHeight="1">
      <c r="B51" s="10" t="s">
        <v>132</v>
      </c>
      <c r="C51" s="325"/>
      <c r="D51" s="306"/>
      <c r="E51" s="308"/>
      <c r="F51" s="12"/>
      <c r="G51" s="258" t="s">
        <v>77</v>
      </c>
      <c r="H51" s="317"/>
      <c r="I51" s="323"/>
      <c r="J51" s="323"/>
      <c r="K51" s="320"/>
      <c r="L51" s="320"/>
      <c r="M51" s="320"/>
      <c r="N51" s="317"/>
      <c r="O51" s="318"/>
    </row>
    <row r="52" spans="2:15" ht="49.95" customHeight="1">
      <c r="B52" s="10" t="s">
        <v>1297</v>
      </c>
      <c r="C52" s="325"/>
      <c r="D52" s="48" t="s">
        <v>78</v>
      </c>
      <c r="E52" s="8" t="s">
        <v>79</v>
      </c>
      <c r="F52" s="12"/>
      <c r="G52" s="258" t="s">
        <v>1548</v>
      </c>
      <c r="H52" s="14"/>
      <c r="I52" s="85"/>
      <c r="J52" s="85"/>
      <c r="K52" s="28"/>
      <c r="L52" s="28"/>
      <c r="M52" s="28"/>
      <c r="N52" s="7"/>
      <c r="O52" s="269" t="s">
        <v>12</v>
      </c>
    </row>
    <row r="53" spans="2:15" ht="49.95" customHeight="1">
      <c r="B53" s="10" t="s">
        <v>144</v>
      </c>
      <c r="C53" s="325"/>
      <c r="D53" s="304" t="s">
        <v>928</v>
      </c>
      <c r="E53" s="8" t="s">
        <v>80</v>
      </c>
      <c r="F53" s="12"/>
      <c r="G53" s="260" t="s">
        <v>81</v>
      </c>
      <c r="H53" s="14"/>
      <c r="I53" s="85" t="s">
        <v>82</v>
      </c>
      <c r="J53" s="85" t="s">
        <v>83</v>
      </c>
      <c r="K53" s="28" t="s">
        <v>84</v>
      </c>
      <c r="L53" s="28" t="s">
        <v>85</v>
      </c>
      <c r="M53" s="28" t="s">
        <v>86</v>
      </c>
      <c r="N53" s="7"/>
      <c r="O53" s="269" t="s">
        <v>12</v>
      </c>
    </row>
    <row r="54" spans="2:15" ht="49.95" customHeight="1">
      <c r="B54" s="10" t="s">
        <v>148</v>
      </c>
      <c r="C54" s="325"/>
      <c r="D54" s="305"/>
      <c r="E54" s="307" t="s">
        <v>80</v>
      </c>
      <c r="F54" s="12"/>
      <c r="G54" s="260" t="s">
        <v>87</v>
      </c>
      <c r="H54" s="14"/>
      <c r="I54" s="85" t="s">
        <v>88</v>
      </c>
      <c r="J54" s="85" t="s">
        <v>83</v>
      </c>
      <c r="K54" s="28" t="s">
        <v>89</v>
      </c>
      <c r="L54" s="28" t="s">
        <v>90</v>
      </c>
      <c r="M54" s="28" t="s">
        <v>91</v>
      </c>
      <c r="N54" s="7"/>
      <c r="O54" s="269" t="s">
        <v>12</v>
      </c>
    </row>
    <row r="55" spans="2:15" ht="49.95" customHeight="1">
      <c r="B55" s="10" t="s">
        <v>149</v>
      </c>
      <c r="C55" s="325"/>
      <c r="D55" s="305"/>
      <c r="E55" s="309"/>
      <c r="F55" s="12"/>
      <c r="G55" s="258" t="s">
        <v>92</v>
      </c>
      <c r="H55" s="14"/>
      <c r="I55" s="85" t="s">
        <v>93</v>
      </c>
      <c r="J55" s="85" t="s">
        <v>83</v>
      </c>
      <c r="K55" s="28" t="s">
        <v>94</v>
      </c>
      <c r="L55" s="28" t="s">
        <v>95</v>
      </c>
      <c r="M55" s="28" t="s">
        <v>96</v>
      </c>
      <c r="N55" s="7"/>
      <c r="O55" s="269" t="s">
        <v>12</v>
      </c>
    </row>
    <row r="56" spans="2:15" ht="49.95" customHeight="1">
      <c r="B56" s="10" t="s">
        <v>152</v>
      </c>
      <c r="C56" s="325"/>
      <c r="D56" s="305"/>
      <c r="E56" s="308"/>
      <c r="F56" s="12"/>
      <c r="G56" s="258" t="s">
        <v>97</v>
      </c>
      <c r="H56" s="14"/>
      <c r="I56" s="85" t="s">
        <v>98</v>
      </c>
      <c r="J56" s="85" t="s">
        <v>83</v>
      </c>
      <c r="K56" s="28" t="s">
        <v>99</v>
      </c>
      <c r="L56" s="28" t="s">
        <v>100</v>
      </c>
      <c r="M56" s="28" t="s">
        <v>101</v>
      </c>
      <c r="N56" s="7"/>
      <c r="O56" s="269" t="s">
        <v>12</v>
      </c>
    </row>
    <row r="57" spans="2:15" ht="49.95" customHeight="1">
      <c r="B57" s="10" t="s">
        <v>155</v>
      </c>
      <c r="C57" s="325"/>
      <c r="D57" s="305"/>
      <c r="E57" s="307" t="s">
        <v>102</v>
      </c>
      <c r="F57" s="12"/>
      <c r="G57" s="260" t="s">
        <v>103</v>
      </c>
      <c r="H57" s="310"/>
      <c r="I57" s="313"/>
      <c r="J57" s="313"/>
      <c r="K57" s="319"/>
      <c r="L57" s="319"/>
      <c r="M57" s="319"/>
      <c r="N57" s="310"/>
      <c r="O57" s="301" t="s">
        <v>12</v>
      </c>
    </row>
    <row r="58" spans="2:15" ht="49.95" customHeight="1">
      <c r="B58" s="10" t="s">
        <v>158</v>
      </c>
      <c r="C58" s="325"/>
      <c r="D58" s="305"/>
      <c r="E58" s="308"/>
      <c r="F58" s="12"/>
      <c r="G58" s="260" t="s">
        <v>104</v>
      </c>
      <c r="H58" s="317"/>
      <c r="I58" s="323"/>
      <c r="J58" s="323"/>
      <c r="K58" s="320"/>
      <c r="L58" s="320"/>
      <c r="M58" s="320"/>
      <c r="N58" s="317"/>
      <c r="O58" s="318"/>
    </row>
    <row r="59" spans="2:15" ht="49.95" customHeight="1">
      <c r="B59" s="10" t="s">
        <v>1298</v>
      </c>
      <c r="C59" s="325"/>
      <c r="D59" s="305"/>
      <c r="E59" s="307" t="s">
        <v>105</v>
      </c>
      <c r="F59" s="12"/>
      <c r="G59" s="260" t="s">
        <v>106</v>
      </c>
      <c r="H59" s="11"/>
      <c r="I59" s="88"/>
      <c r="J59" s="88"/>
      <c r="K59" s="91"/>
      <c r="L59" s="91"/>
      <c r="M59" s="91"/>
      <c r="N59" s="7"/>
      <c r="O59" s="269" t="s">
        <v>107</v>
      </c>
    </row>
    <row r="60" spans="2:15" ht="49.95" customHeight="1">
      <c r="B60" s="10" t="s">
        <v>165</v>
      </c>
      <c r="C60" s="325"/>
      <c r="D60" s="305"/>
      <c r="E60" s="309"/>
      <c r="F60" s="12"/>
      <c r="G60" s="260" t="s">
        <v>108</v>
      </c>
      <c r="H60" s="7"/>
      <c r="I60" s="85"/>
      <c r="J60" s="85"/>
      <c r="K60" s="28"/>
      <c r="L60" s="28"/>
      <c r="M60" s="28"/>
      <c r="N60" s="7"/>
      <c r="O60" s="269" t="s">
        <v>107</v>
      </c>
    </row>
    <row r="61" spans="2:15" ht="49.95" customHeight="1">
      <c r="B61" s="10" t="s">
        <v>170</v>
      </c>
      <c r="C61" s="325"/>
      <c r="D61" s="305"/>
      <c r="E61" s="309"/>
      <c r="F61" s="12"/>
      <c r="G61" s="258" t="s">
        <v>109</v>
      </c>
      <c r="H61" s="7"/>
      <c r="I61" s="85"/>
      <c r="J61" s="85"/>
      <c r="K61" s="28"/>
      <c r="L61" s="28"/>
      <c r="M61" s="28"/>
      <c r="N61" s="7"/>
      <c r="O61" s="269" t="s">
        <v>107</v>
      </c>
    </row>
    <row r="62" spans="2:15" ht="49.95" customHeight="1">
      <c r="B62" s="10" t="s">
        <v>173</v>
      </c>
      <c r="C62" s="325"/>
      <c r="D62" s="305"/>
      <c r="E62" s="309"/>
      <c r="F62" s="12"/>
      <c r="G62" s="258" t="s">
        <v>110</v>
      </c>
      <c r="H62" s="7"/>
      <c r="I62" s="85"/>
      <c r="J62" s="85"/>
      <c r="K62" s="28"/>
      <c r="L62" s="28"/>
      <c r="M62" s="28"/>
      <c r="N62" s="7"/>
      <c r="O62" s="269" t="s">
        <v>107</v>
      </c>
    </row>
    <row r="63" spans="2:15" ht="49.95" customHeight="1">
      <c r="B63" s="10" t="s">
        <v>1299</v>
      </c>
      <c r="C63" s="325"/>
      <c r="D63" s="305"/>
      <c r="E63" s="308"/>
      <c r="F63" s="12"/>
      <c r="G63" s="260" t="s">
        <v>111</v>
      </c>
      <c r="H63" s="7"/>
      <c r="I63" s="88"/>
      <c r="J63" s="88"/>
      <c r="K63" s="91"/>
      <c r="L63" s="91"/>
      <c r="M63" s="91"/>
      <c r="N63" s="7"/>
      <c r="O63" s="269" t="s">
        <v>112</v>
      </c>
    </row>
    <row r="64" spans="2:15" ht="49.95" customHeight="1">
      <c r="B64" s="10" t="s">
        <v>184</v>
      </c>
      <c r="C64" s="325"/>
      <c r="D64" s="305"/>
      <c r="E64" s="307" t="s">
        <v>113</v>
      </c>
      <c r="F64" s="12"/>
      <c r="G64" s="260" t="s">
        <v>114</v>
      </c>
      <c r="H64" s="310"/>
      <c r="I64" s="313"/>
      <c r="J64" s="313"/>
      <c r="K64" s="319"/>
      <c r="L64" s="319"/>
      <c r="M64" s="319"/>
      <c r="N64" s="310"/>
      <c r="O64" s="301" t="s">
        <v>115</v>
      </c>
    </row>
    <row r="65" spans="2:15" ht="49.95" customHeight="1">
      <c r="B65" s="10" t="s">
        <v>1553</v>
      </c>
      <c r="C65" s="325"/>
      <c r="D65" s="305"/>
      <c r="E65" s="309"/>
      <c r="F65" s="12"/>
      <c r="G65" s="260" t="s">
        <v>116</v>
      </c>
      <c r="H65" s="311"/>
      <c r="I65" s="314"/>
      <c r="J65" s="314"/>
      <c r="K65" s="332"/>
      <c r="L65" s="332"/>
      <c r="M65" s="332"/>
      <c r="N65" s="311"/>
      <c r="O65" s="302"/>
    </row>
    <row r="66" spans="2:15" ht="49.95" customHeight="1">
      <c r="B66" s="10" t="s">
        <v>1300</v>
      </c>
      <c r="C66" s="325"/>
      <c r="D66" s="305"/>
      <c r="E66" s="308"/>
      <c r="F66" s="12"/>
      <c r="G66" s="260" t="s">
        <v>117</v>
      </c>
      <c r="H66" s="317"/>
      <c r="I66" s="323"/>
      <c r="J66" s="323"/>
      <c r="K66" s="320"/>
      <c r="L66" s="320"/>
      <c r="M66" s="320"/>
      <c r="N66" s="317"/>
      <c r="O66" s="318"/>
    </row>
    <row r="67" spans="2:15" ht="49.95" customHeight="1">
      <c r="B67" s="10" t="s">
        <v>1301</v>
      </c>
      <c r="C67" s="325"/>
      <c r="D67" s="305"/>
      <c r="E67" s="17" t="s">
        <v>1557</v>
      </c>
      <c r="F67" s="12"/>
      <c r="G67" s="260"/>
      <c r="H67" s="7" t="s">
        <v>1556</v>
      </c>
      <c r="I67" s="85"/>
      <c r="J67" s="85"/>
      <c r="K67" s="28"/>
      <c r="L67" s="28"/>
      <c r="M67" s="28"/>
      <c r="N67" s="7"/>
      <c r="O67" s="269" t="s">
        <v>1555</v>
      </c>
    </row>
    <row r="68" spans="2:15" ht="49.95" customHeight="1">
      <c r="B68" s="10" t="s">
        <v>215</v>
      </c>
      <c r="C68" s="325"/>
      <c r="D68" s="305"/>
      <c r="E68" s="50" t="s">
        <v>118</v>
      </c>
      <c r="F68" s="12"/>
      <c r="G68" s="258" t="s">
        <v>119</v>
      </c>
      <c r="H68" s="7"/>
      <c r="I68" s="88"/>
      <c r="J68" s="85"/>
      <c r="K68" s="28"/>
      <c r="L68" s="28"/>
      <c r="M68" s="28"/>
      <c r="N68" s="7"/>
      <c r="O68" s="269" t="s">
        <v>120</v>
      </c>
    </row>
    <row r="69" spans="2:15" ht="49.95" customHeight="1">
      <c r="B69" s="10" t="s">
        <v>218</v>
      </c>
      <c r="C69" s="325"/>
      <c r="D69" s="305"/>
      <c r="E69" s="307" t="s">
        <v>121</v>
      </c>
      <c r="F69" s="12"/>
      <c r="G69" s="258" t="s">
        <v>122</v>
      </c>
      <c r="H69" s="310" t="s">
        <v>123</v>
      </c>
      <c r="I69" s="356"/>
      <c r="J69" s="356"/>
      <c r="K69" s="358"/>
      <c r="L69" s="358"/>
      <c r="M69" s="358"/>
      <c r="N69" s="360"/>
      <c r="O69" s="301" t="s">
        <v>124</v>
      </c>
    </row>
    <row r="70" spans="2:15" ht="49.95" customHeight="1">
      <c r="B70" s="10" t="s">
        <v>223</v>
      </c>
      <c r="C70" s="325"/>
      <c r="D70" s="305"/>
      <c r="E70" s="308"/>
      <c r="F70" s="12"/>
      <c r="G70" s="258" t="s">
        <v>125</v>
      </c>
      <c r="H70" s="317"/>
      <c r="I70" s="357"/>
      <c r="J70" s="357"/>
      <c r="K70" s="359"/>
      <c r="L70" s="359"/>
      <c r="M70" s="359"/>
      <c r="N70" s="361"/>
      <c r="O70" s="318"/>
    </row>
    <row r="71" spans="2:15" ht="49.95" customHeight="1">
      <c r="B71" s="10" t="s">
        <v>226</v>
      </c>
      <c r="C71" s="325"/>
      <c r="D71" s="305"/>
      <c r="E71" s="36" t="s">
        <v>1586</v>
      </c>
      <c r="F71" s="12"/>
      <c r="G71" s="258" t="s">
        <v>127</v>
      </c>
      <c r="H71" s="7"/>
      <c r="I71" s="88"/>
      <c r="J71" s="88"/>
      <c r="K71" s="91"/>
      <c r="L71" s="91"/>
      <c r="M71" s="91"/>
      <c r="N71" s="7"/>
      <c r="O71" s="269" t="s">
        <v>12</v>
      </c>
    </row>
    <row r="72" spans="2:15" ht="49.95" customHeight="1">
      <c r="B72" s="10" t="s">
        <v>229</v>
      </c>
      <c r="C72" s="325"/>
      <c r="D72" s="305"/>
      <c r="E72" s="8" t="s">
        <v>129</v>
      </c>
      <c r="F72" s="12"/>
      <c r="G72" s="260"/>
      <c r="H72" s="7" t="s">
        <v>1544</v>
      </c>
      <c r="I72" s="85"/>
      <c r="J72" s="85"/>
      <c r="K72" s="28"/>
      <c r="L72" s="28"/>
      <c r="M72" s="28"/>
      <c r="N72" s="7"/>
      <c r="O72" s="269" t="s">
        <v>12</v>
      </c>
    </row>
    <row r="73" spans="2:15" ht="112.8" customHeight="1">
      <c r="B73" s="10" t="s">
        <v>232</v>
      </c>
      <c r="C73" s="325"/>
      <c r="D73" s="305"/>
      <c r="E73" s="8" t="s">
        <v>131</v>
      </c>
      <c r="F73" s="12"/>
      <c r="G73" s="258" t="s">
        <v>35</v>
      </c>
      <c r="H73" s="25" t="s">
        <v>1584</v>
      </c>
      <c r="I73" s="85"/>
      <c r="J73" s="85"/>
      <c r="K73" s="28"/>
      <c r="L73" s="28"/>
      <c r="M73" s="28"/>
      <c r="N73" s="7"/>
      <c r="O73" s="269" t="s">
        <v>1585</v>
      </c>
    </row>
    <row r="74" spans="2:15" ht="49.95" customHeight="1">
      <c r="B74" s="10" t="s">
        <v>234</v>
      </c>
      <c r="C74" s="325"/>
      <c r="D74" s="305"/>
      <c r="E74" s="307" t="s">
        <v>133</v>
      </c>
      <c r="F74" s="12"/>
      <c r="G74" s="260" t="s">
        <v>134</v>
      </c>
      <c r="H74" s="347"/>
      <c r="I74" s="350"/>
      <c r="J74" s="350"/>
      <c r="K74" s="353"/>
      <c r="L74" s="353"/>
      <c r="M74" s="353"/>
      <c r="N74" s="347"/>
      <c r="O74" s="301" t="s">
        <v>12</v>
      </c>
    </row>
    <row r="75" spans="2:15" ht="49.95" customHeight="1">
      <c r="B75" s="10" t="s">
        <v>240</v>
      </c>
      <c r="C75" s="325"/>
      <c r="D75" s="305"/>
      <c r="E75" s="309"/>
      <c r="F75" s="12"/>
      <c r="G75" s="263" t="s">
        <v>135</v>
      </c>
      <c r="H75" s="348"/>
      <c r="I75" s="351"/>
      <c r="J75" s="351"/>
      <c r="K75" s="354"/>
      <c r="L75" s="354"/>
      <c r="M75" s="354"/>
      <c r="N75" s="348"/>
      <c r="O75" s="302"/>
    </row>
    <row r="76" spans="2:15" ht="49.95" customHeight="1">
      <c r="B76" s="10" t="s">
        <v>1302</v>
      </c>
      <c r="C76" s="325"/>
      <c r="D76" s="305"/>
      <c r="E76" s="308"/>
      <c r="F76" s="12"/>
      <c r="G76" s="271" t="s">
        <v>136</v>
      </c>
      <c r="H76" s="349"/>
      <c r="I76" s="352"/>
      <c r="J76" s="352"/>
      <c r="K76" s="355"/>
      <c r="L76" s="355"/>
      <c r="M76" s="355"/>
      <c r="N76" s="349"/>
      <c r="O76" s="318"/>
    </row>
    <row r="77" spans="2:15" ht="49.95" customHeight="1">
      <c r="B77" s="10" t="s">
        <v>249</v>
      </c>
      <c r="C77" s="325"/>
      <c r="D77" s="305"/>
      <c r="E77" s="307" t="s">
        <v>137</v>
      </c>
      <c r="F77" s="12"/>
      <c r="G77" s="260" t="s">
        <v>138</v>
      </c>
      <c r="H77" s="310"/>
      <c r="I77" s="343" t="s">
        <v>139</v>
      </c>
      <c r="J77" s="343" t="s">
        <v>140</v>
      </c>
      <c r="K77" s="345">
        <v>0.23</v>
      </c>
      <c r="L77" s="345">
        <v>0.13</v>
      </c>
      <c r="M77" s="339" t="s">
        <v>141</v>
      </c>
      <c r="N77" s="341"/>
      <c r="O77" s="301" t="s">
        <v>12</v>
      </c>
    </row>
    <row r="78" spans="2:15" ht="49.95" customHeight="1">
      <c r="B78" s="10" t="s">
        <v>256</v>
      </c>
      <c r="C78" s="325"/>
      <c r="D78" s="305"/>
      <c r="E78" s="309"/>
      <c r="F78" s="12"/>
      <c r="G78" s="258" t="s">
        <v>142</v>
      </c>
      <c r="H78" s="311"/>
      <c r="I78" s="343"/>
      <c r="J78" s="343"/>
      <c r="K78" s="345"/>
      <c r="L78" s="345"/>
      <c r="M78" s="339"/>
      <c r="N78" s="341"/>
      <c r="O78" s="302"/>
    </row>
    <row r="79" spans="2:15" ht="49.95" customHeight="1">
      <c r="B79" s="10" t="s">
        <v>259</v>
      </c>
      <c r="C79" s="325"/>
      <c r="D79" s="306"/>
      <c r="E79" s="308"/>
      <c r="F79" s="12"/>
      <c r="G79" s="258" t="s">
        <v>143</v>
      </c>
      <c r="H79" s="317"/>
      <c r="I79" s="344"/>
      <c r="J79" s="344"/>
      <c r="K79" s="340"/>
      <c r="L79" s="340"/>
      <c r="M79" s="340"/>
      <c r="N79" s="342"/>
      <c r="O79" s="318"/>
    </row>
    <row r="80" spans="2:15" ht="49.95" customHeight="1">
      <c r="B80" s="10" t="s">
        <v>1554</v>
      </c>
      <c r="C80" s="325"/>
      <c r="D80" s="304" t="s">
        <v>929</v>
      </c>
      <c r="E80" s="307" t="s">
        <v>145</v>
      </c>
      <c r="F80" s="12"/>
      <c r="G80" s="258" t="s">
        <v>146</v>
      </c>
      <c r="H80" s="7"/>
      <c r="I80" s="85"/>
      <c r="J80" s="85"/>
      <c r="K80" s="28"/>
      <c r="L80" s="28"/>
      <c r="M80" s="28"/>
      <c r="N80" s="7"/>
      <c r="O80" s="269" t="s">
        <v>12</v>
      </c>
    </row>
    <row r="81" spans="2:15" ht="49.95" customHeight="1">
      <c r="B81" s="10" t="s">
        <v>1303</v>
      </c>
      <c r="C81" s="325"/>
      <c r="D81" s="305"/>
      <c r="E81" s="308"/>
      <c r="F81" s="12"/>
      <c r="G81" s="260" t="s">
        <v>147</v>
      </c>
      <c r="H81" s="7"/>
      <c r="I81" s="85"/>
      <c r="J81" s="85"/>
      <c r="K81" s="28"/>
      <c r="L81" s="28"/>
      <c r="M81" s="28"/>
      <c r="N81" s="7"/>
      <c r="O81" s="269" t="s">
        <v>12</v>
      </c>
    </row>
    <row r="82" spans="2:15" ht="49.95" customHeight="1">
      <c r="B82" s="10" t="s">
        <v>1304</v>
      </c>
      <c r="C82" s="325"/>
      <c r="D82" s="305"/>
      <c r="E82" s="8" t="s">
        <v>1561</v>
      </c>
      <c r="F82" s="12"/>
      <c r="G82" s="260" t="s">
        <v>1559</v>
      </c>
      <c r="H82" s="7" t="s">
        <v>1560</v>
      </c>
      <c r="I82" s="85"/>
      <c r="J82" s="85"/>
      <c r="K82" s="28"/>
      <c r="L82" s="28"/>
      <c r="M82" s="28"/>
      <c r="N82" s="7"/>
      <c r="O82" s="269" t="s">
        <v>12</v>
      </c>
    </row>
    <row r="83" spans="2:15" ht="49.95" customHeight="1">
      <c r="B83" s="10" t="s">
        <v>270</v>
      </c>
      <c r="C83" s="325"/>
      <c r="D83" s="305"/>
      <c r="E83" s="8" t="s">
        <v>150</v>
      </c>
      <c r="F83" s="12"/>
      <c r="G83" s="260" t="s">
        <v>151</v>
      </c>
      <c r="H83" s="7"/>
      <c r="I83" s="85"/>
      <c r="J83" s="85"/>
      <c r="K83" s="28"/>
      <c r="L83" s="28"/>
      <c r="M83" s="28"/>
      <c r="N83" s="7"/>
      <c r="O83" s="269" t="s">
        <v>12</v>
      </c>
    </row>
    <row r="84" spans="2:15" ht="49.95" customHeight="1">
      <c r="B84" s="10" t="s">
        <v>274</v>
      </c>
      <c r="C84" s="325"/>
      <c r="D84" s="305"/>
      <c r="E84" s="8" t="s">
        <v>153</v>
      </c>
      <c r="F84" s="12"/>
      <c r="G84" s="258" t="s">
        <v>154</v>
      </c>
      <c r="H84" s="7"/>
      <c r="I84" s="85"/>
      <c r="J84" s="85"/>
      <c r="K84" s="28"/>
      <c r="L84" s="28"/>
      <c r="M84" s="28"/>
      <c r="N84" s="7"/>
      <c r="O84" s="269" t="s">
        <v>12</v>
      </c>
    </row>
    <row r="85" spans="2:15" ht="49.95" customHeight="1">
      <c r="B85" s="10" t="s">
        <v>1305</v>
      </c>
      <c r="C85" s="325"/>
      <c r="D85" s="305"/>
      <c r="E85" s="8" t="s">
        <v>156</v>
      </c>
      <c r="F85" s="12"/>
      <c r="G85" s="258" t="s">
        <v>157</v>
      </c>
      <c r="H85" s="7"/>
      <c r="I85" s="85"/>
      <c r="J85" s="85"/>
      <c r="K85" s="28"/>
      <c r="L85" s="28"/>
      <c r="M85" s="28"/>
      <c r="N85" s="7"/>
      <c r="O85" s="269" t="s">
        <v>12</v>
      </c>
    </row>
    <row r="86" spans="2:15" ht="49.95" customHeight="1">
      <c r="B86" s="10" t="s">
        <v>290</v>
      </c>
      <c r="C86" s="325"/>
      <c r="D86" s="305"/>
      <c r="E86" s="307" t="s">
        <v>159</v>
      </c>
      <c r="F86" s="12"/>
      <c r="G86" s="258" t="s">
        <v>160</v>
      </c>
      <c r="H86" s="310"/>
      <c r="I86" s="313"/>
      <c r="J86" s="313"/>
      <c r="K86" s="319"/>
      <c r="L86" s="319"/>
      <c r="M86" s="319"/>
      <c r="N86" s="310"/>
      <c r="O86" s="301" t="s">
        <v>12</v>
      </c>
    </row>
    <row r="87" spans="2:15" ht="49.95" customHeight="1">
      <c r="B87" s="10" t="s">
        <v>299</v>
      </c>
      <c r="C87" s="325"/>
      <c r="D87" s="305"/>
      <c r="E87" s="309"/>
      <c r="F87" s="12"/>
      <c r="G87" s="260" t="s">
        <v>161</v>
      </c>
      <c r="H87" s="311"/>
      <c r="I87" s="314"/>
      <c r="J87" s="314"/>
      <c r="K87" s="332"/>
      <c r="L87" s="332"/>
      <c r="M87" s="332"/>
      <c r="N87" s="311"/>
      <c r="O87" s="302"/>
    </row>
    <row r="88" spans="2:15" ht="49.95" customHeight="1">
      <c r="B88" s="10" t="s">
        <v>1306</v>
      </c>
      <c r="C88" s="325"/>
      <c r="D88" s="305"/>
      <c r="E88" s="308"/>
      <c r="F88" s="12"/>
      <c r="G88" s="260" t="s">
        <v>162</v>
      </c>
      <c r="H88" s="317"/>
      <c r="I88" s="323"/>
      <c r="J88" s="323"/>
      <c r="K88" s="320"/>
      <c r="L88" s="320"/>
      <c r="M88" s="320"/>
      <c r="N88" s="317"/>
      <c r="O88" s="318"/>
    </row>
    <row r="89" spans="2:15" ht="49.95" customHeight="1">
      <c r="B89" s="10" t="s">
        <v>307</v>
      </c>
      <c r="C89" s="325"/>
      <c r="D89" s="305"/>
      <c r="E89" s="8" t="s">
        <v>163</v>
      </c>
      <c r="F89" s="12"/>
      <c r="G89" s="260" t="s">
        <v>164</v>
      </c>
      <c r="H89" s="7"/>
      <c r="I89" s="85"/>
      <c r="J89" s="85"/>
      <c r="K89" s="28"/>
      <c r="L89" s="28"/>
      <c r="M89" s="28"/>
      <c r="N89" s="7"/>
      <c r="O89" s="269" t="s">
        <v>12</v>
      </c>
    </row>
    <row r="90" spans="2:15" ht="49.95" customHeight="1">
      <c r="B90" s="10" t="s">
        <v>310</v>
      </c>
      <c r="C90" s="325"/>
      <c r="D90" s="305"/>
      <c r="E90" s="307" t="s">
        <v>166</v>
      </c>
      <c r="F90" s="12"/>
      <c r="G90" s="258" t="s">
        <v>167</v>
      </c>
      <c r="H90" s="336"/>
      <c r="I90" s="330"/>
      <c r="J90" s="330"/>
      <c r="K90" s="333"/>
      <c r="L90" s="333"/>
      <c r="M90" s="333"/>
      <c r="N90" s="336"/>
      <c r="O90" s="301" t="s">
        <v>12</v>
      </c>
    </row>
    <row r="91" spans="2:15" ht="49.95" customHeight="1">
      <c r="B91" s="10" t="s">
        <v>313</v>
      </c>
      <c r="C91" s="325"/>
      <c r="D91" s="305"/>
      <c r="E91" s="309"/>
      <c r="F91" s="12"/>
      <c r="G91" s="258" t="s">
        <v>168</v>
      </c>
      <c r="H91" s="337"/>
      <c r="I91" s="346"/>
      <c r="J91" s="346"/>
      <c r="K91" s="334"/>
      <c r="L91" s="334"/>
      <c r="M91" s="334"/>
      <c r="N91" s="337"/>
      <c r="O91" s="302"/>
    </row>
    <row r="92" spans="2:15" ht="49.95" customHeight="1">
      <c r="B92" s="10" t="s">
        <v>1307</v>
      </c>
      <c r="C92" s="325"/>
      <c r="D92" s="305"/>
      <c r="E92" s="309"/>
      <c r="F92" s="12"/>
      <c r="G92" s="258" t="s">
        <v>169</v>
      </c>
      <c r="H92" s="337"/>
      <c r="I92" s="346"/>
      <c r="J92" s="346"/>
      <c r="K92" s="334"/>
      <c r="L92" s="334"/>
      <c r="M92" s="334"/>
      <c r="N92" s="337"/>
      <c r="O92" s="302"/>
    </row>
    <row r="93" spans="2:15" ht="49.95" customHeight="1">
      <c r="B93" s="10" t="s">
        <v>1308</v>
      </c>
      <c r="C93" s="325"/>
      <c r="D93" s="305"/>
      <c r="E93" s="308"/>
      <c r="F93" s="12"/>
      <c r="G93" s="258" t="s">
        <v>151</v>
      </c>
      <c r="H93" s="338"/>
      <c r="I93" s="331"/>
      <c r="J93" s="331"/>
      <c r="K93" s="335"/>
      <c r="L93" s="335"/>
      <c r="M93" s="335"/>
      <c r="N93" s="338"/>
      <c r="O93" s="318"/>
    </row>
    <row r="94" spans="2:15" ht="49.95" customHeight="1">
      <c r="B94" s="10" t="s">
        <v>321</v>
      </c>
      <c r="C94" s="325"/>
      <c r="D94" s="305"/>
      <c r="E94" s="8" t="s">
        <v>171</v>
      </c>
      <c r="F94" s="12"/>
      <c r="G94" s="260" t="s">
        <v>172</v>
      </c>
      <c r="H94" s="7"/>
      <c r="I94" s="85"/>
      <c r="J94" s="85"/>
      <c r="K94" s="28"/>
      <c r="L94" s="28"/>
      <c r="M94" s="28"/>
      <c r="N94" s="7"/>
      <c r="O94" s="269" t="s">
        <v>12</v>
      </c>
    </row>
    <row r="95" spans="2:15" ht="49.95" customHeight="1">
      <c r="B95" s="10" t="s">
        <v>1309</v>
      </c>
      <c r="C95" s="325"/>
      <c r="D95" s="305"/>
      <c r="E95" s="307" t="s">
        <v>174</v>
      </c>
      <c r="F95" s="12"/>
      <c r="G95" s="258" t="s">
        <v>175</v>
      </c>
      <c r="H95" s="310"/>
      <c r="I95" s="313"/>
      <c r="J95" s="313"/>
      <c r="K95" s="319"/>
      <c r="L95" s="319"/>
      <c r="M95" s="319"/>
      <c r="N95" s="310"/>
      <c r="O95" s="301" t="s">
        <v>12</v>
      </c>
    </row>
    <row r="96" spans="2:15" ht="49.95" customHeight="1">
      <c r="B96" s="10" t="s">
        <v>1310</v>
      </c>
      <c r="C96" s="325"/>
      <c r="D96" s="305"/>
      <c r="E96" s="309"/>
      <c r="F96" s="12"/>
      <c r="G96" s="258" t="s">
        <v>176</v>
      </c>
      <c r="H96" s="311"/>
      <c r="I96" s="314"/>
      <c r="J96" s="314"/>
      <c r="K96" s="332"/>
      <c r="L96" s="332"/>
      <c r="M96" s="332"/>
      <c r="N96" s="311"/>
      <c r="O96" s="302"/>
    </row>
    <row r="97" spans="2:15" ht="49.95" customHeight="1">
      <c r="B97" s="10" t="s">
        <v>330</v>
      </c>
      <c r="C97" s="325"/>
      <c r="D97" s="305"/>
      <c r="E97" s="308"/>
      <c r="F97" s="12"/>
      <c r="G97" s="258" t="s">
        <v>177</v>
      </c>
      <c r="H97" s="317"/>
      <c r="I97" s="323"/>
      <c r="J97" s="323"/>
      <c r="K97" s="320"/>
      <c r="L97" s="320"/>
      <c r="M97" s="320"/>
      <c r="N97" s="317"/>
      <c r="O97" s="318"/>
    </row>
    <row r="98" spans="2:15" ht="49.95" customHeight="1">
      <c r="B98" s="10" t="s">
        <v>1311</v>
      </c>
      <c r="C98" s="325"/>
      <c r="D98" s="305"/>
      <c r="E98" s="307" t="s">
        <v>178</v>
      </c>
      <c r="F98" s="12"/>
      <c r="G98" s="260" t="s">
        <v>179</v>
      </c>
      <c r="H98" s="310" t="s">
        <v>180</v>
      </c>
      <c r="I98" s="313"/>
      <c r="J98" s="313"/>
      <c r="K98" s="319"/>
      <c r="L98" s="319"/>
      <c r="M98" s="319"/>
      <c r="N98" s="310"/>
      <c r="O98" s="301" t="s">
        <v>181</v>
      </c>
    </row>
    <row r="99" spans="2:15" ht="49.95" customHeight="1">
      <c r="B99" s="10" t="s">
        <v>1312</v>
      </c>
      <c r="C99" s="325"/>
      <c r="D99" s="305"/>
      <c r="E99" s="309"/>
      <c r="F99" s="12"/>
      <c r="G99" s="260" t="s">
        <v>182</v>
      </c>
      <c r="H99" s="311"/>
      <c r="I99" s="314"/>
      <c r="J99" s="314"/>
      <c r="K99" s="332"/>
      <c r="L99" s="332"/>
      <c r="M99" s="332"/>
      <c r="N99" s="311"/>
      <c r="O99" s="302"/>
    </row>
    <row r="100" spans="2:15" ht="49.95" customHeight="1">
      <c r="B100" s="10" t="s">
        <v>1313</v>
      </c>
      <c r="C100" s="325"/>
      <c r="D100" s="305"/>
      <c r="E100" s="308"/>
      <c r="F100" s="12"/>
      <c r="G100" s="260" t="s">
        <v>183</v>
      </c>
      <c r="H100" s="317"/>
      <c r="I100" s="323"/>
      <c r="J100" s="323"/>
      <c r="K100" s="320"/>
      <c r="L100" s="320"/>
      <c r="M100" s="320"/>
      <c r="N100" s="317"/>
      <c r="O100" s="318"/>
    </row>
    <row r="101" spans="2:15" ht="49.95" customHeight="1">
      <c r="B101" s="10" t="s">
        <v>340</v>
      </c>
      <c r="C101" s="325"/>
      <c r="D101" s="306"/>
      <c r="E101" s="8" t="s">
        <v>185</v>
      </c>
      <c r="F101" s="12"/>
      <c r="G101" s="258" t="s">
        <v>186</v>
      </c>
      <c r="H101" s="14"/>
      <c r="I101" s="85"/>
      <c r="J101" s="85"/>
      <c r="K101" s="28"/>
      <c r="L101" s="28"/>
      <c r="M101" s="28"/>
      <c r="N101" s="7"/>
      <c r="O101" s="269" t="s">
        <v>187</v>
      </c>
    </row>
    <row r="102" spans="2:15" ht="49.95" customHeight="1">
      <c r="B102" s="10" t="s">
        <v>1314</v>
      </c>
      <c r="C102" s="325"/>
      <c r="D102" s="304" t="s">
        <v>188</v>
      </c>
      <c r="E102" s="307" t="s">
        <v>189</v>
      </c>
      <c r="F102" s="12"/>
      <c r="G102" s="258" t="s">
        <v>190</v>
      </c>
      <c r="H102" s="7" t="s">
        <v>191</v>
      </c>
      <c r="I102" s="85"/>
      <c r="J102" s="85"/>
      <c r="K102" s="28"/>
      <c r="L102" s="28"/>
      <c r="M102" s="28"/>
      <c r="N102" s="7"/>
      <c r="O102" s="269" t="s">
        <v>192</v>
      </c>
    </row>
    <row r="103" spans="2:15" ht="49.95" customHeight="1">
      <c r="B103" s="10" t="s">
        <v>343</v>
      </c>
      <c r="C103" s="325"/>
      <c r="D103" s="305"/>
      <c r="E103" s="308"/>
      <c r="F103" s="12"/>
      <c r="G103" s="256" t="s">
        <v>193</v>
      </c>
      <c r="H103" s="7"/>
      <c r="I103" s="85"/>
      <c r="J103" s="85"/>
      <c r="K103" s="92"/>
      <c r="L103" s="28"/>
      <c r="M103" s="28"/>
      <c r="N103" s="7"/>
      <c r="O103" s="269" t="s">
        <v>194</v>
      </c>
    </row>
    <row r="104" spans="2:15" ht="49.95" customHeight="1">
      <c r="B104" s="10" t="s">
        <v>1315</v>
      </c>
      <c r="C104" s="325"/>
      <c r="D104" s="305"/>
      <c r="E104" s="8" t="s">
        <v>195</v>
      </c>
      <c r="F104" s="12"/>
      <c r="G104" s="260" t="s">
        <v>196</v>
      </c>
      <c r="H104" s="29"/>
      <c r="I104" s="85"/>
      <c r="J104" s="90"/>
      <c r="K104" s="93"/>
      <c r="L104" s="93"/>
      <c r="M104" s="93"/>
      <c r="N104" s="30"/>
      <c r="O104" s="269" t="s">
        <v>12</v>
      </c>
    </row>
    <row r="105" spans="2:15" ht="49.95" customHeight="1">
      <c r="B105" s="10" t="s">
        <v>357</v>
      </c>
      <c r="C105" s="325"/>
      <c r="D105" s="305"/>
      <c r="E105" s="307" t="s">
        <v>197</v>
      </c>
      <c r="F105" s="12"/>
      <c r="G105" s="327" t="s">
        <v>198</v>
      </c>
      <c r="H105" s="310"/>
      <c r="I105" s="85" t="s">
        <v>199</v>
      </c>
      <c r="J105" s="85" t="s">
        <v>200</v>
      </c>
      <c r="K105" s="31" t="s">
        <v>201</v>
      </c>
      <c r="L105" s="32" t="s">
        <v>202</v>
      </c>
      <c r="M105" s="32" t="s">
        <v>203</v>
      </c>
      <c r="N105" s="7" t="s">
        <v>204</v>
      </c>
      <c r="O105" s="269" t="s">
        <v>205</v>
      </c>
    </row>
    <row r="106" spans="2:15" ht="49.95" customHeight="1">
      <c r="B106" s="10" t="s">
        <v>359</v>
      </c>
      <c r="C106" s="325"/>
      <c r="D106" s="305"/>
      <c r="E106" s="309"/>
      <c r="F106" s="12"/>
      <c r="G106" s="328"/>
      <c r="H106" s="311"/>
      <c r="I106" s="85" t="s">
        <v>206</v>
      </c>
      <c r="J106" s="85" t="s">
        <v>200</v>
      </c>
      <c r="K106" s="32" t="s">
        <v>207</v>
      </c>
      <c r="L106" s="32" t="s">
        <v>208</v>
      </c>
      <c r="M106" s="32" t="s">
        <v>209</v>
      </c>
      <c r="N106" s="7" t="s">
        <v>210</v>
      </c>
      <c r="O106" s="269" t="s">
        <v>205</v>
      </c>
    </row>
    <row r="107" spans="2:15" ht="49.95" customHeight="1">
      <c r="B107" s="10" t="s">
        <v>1316</v>
      </c>
      <c r="C107" s="325"/>
      <c r="D107" s="305"/>
      <c r="E107" s="308"/>
      <c r="F107" s="12"/>
      <c r="G107" s="329"/>
      <c r="H107" s="317"/>
      <c r="I107" s="85" t="s">
        <v>211</v>
      </c>
      <c r="J107" s="85" t="s">
        <v>200</v>
      </c>
      <c r="K107" s="32" t="s">
        <v>212</v>
      </c>
      <c r="L107" s="32" t="s">
        <v>213</v>
      </c>
      <c r="M107" s="32" t="s">
        <v>141</v>
      </c>
      <c r="N107" s="7" t="s">
        <v>214</v>
      </c>
      <c r="O107" s="269" t="s">
        <v>12</v>
      </c>
    </row>
    <row r="108" spans="2:15" ht="49.95" customHeight="1">
      <c r="B108" s="10" t="s">
        <v>362</v>
      </c>
      <c r="C108" s="325"/>
      <c r="D108" s="305"/>
      <c r="E108" s="8" t="s">
        <v>216</v>
      </c>
      <c r="F108" s="12"/>
      <c r="G108" s="258" t="s">
        <v>217</v>
      </c>
      <c r="H108" s="7"/>
      <c r="I108" s="85" t="s">
        <v>1571</v>
      </c>
      <c r="J108" s="85" t="s">
        <v>1572</v>
      </c>
      <c r="K108" s="28"/>
      <c r="L108" s="28" t="s">
        <v>1570</v>
      </c>
      <c r="M108" s="28" t="s">
        <v>1569</v>
      </c>
      <c r="N108" s="25" t="s">
        <v>1588</v>
      </c>
      <c r="O108" s="269" t="s">
        <v>12</v>
      </c>
    </row>
    <row r="109" spans="2:15" ht="49.95" customHeight="1">
      <c r="B109" s="10" t="s">
        <v>1317</v>
      </c>
      <c r="C109" s="325"/>
      <c r="D109" s="305"/>
      <c r="E109" s="307" t="s">
        <v>219</v>
      </c>
      <c r="F109" s="12"/>
      <c r="G109" s="256" t="s">
        <v>220</v>
      </c>
      <c r="H109" s="310" t="s">
        <v>221</v>
      </c>
      <c r="I109" s="330"/>
      <c r="J109" s="330"/>
      <c r="K109" s="319"/>
      <c r="L109" s="319"/>
      <c r="M109" s="319"/>
      <c r="N109" s="310"/>
      <c r="O109" s="301" t="s">
        <v>12</v>
      </c>
    </row>
    <row r="110" spans="2:15" ht="49.95" customHeight="1">
      <c r="B110" s="10" t="s">
        <v>1318</v>
      </c>
      <c r="C110" s="325"/>
      <c r="D110" s="305"/>
      <c r="E110" s="308"/>
      <c r="F110" s="12"/>
      <c r="G110" s="256" t="s">
        <v>222</v>
      </c>
      <c r="H110" s="317"/>
      <c r="I110" s="331"/>
      <c r="J110" s="331"/>
      <c r="K110" s="320"/>
      <c r="L110" s="320"/>
      <c r="M110" s="320"/>
      <c r="N110" s="317"/>
      <c r="O110" s="318"/>
    </row>
    <row r="111" spans="2:15" ht="49.95" customHeight="1">
      <c r="B111" s="10" t="s">
        <v>1319</v>
      </c>
      <c r="C111" s="325"/>
      <c r="D111" s="305"/>
      <c r="E111" s="8" t="s">
        <v>224</v>
      </c>
      <c r="F111" s="12"/>
      <c r="G111" s="258" t="s">
        <v>225</v>
      </c>
      <c r="H111" s="7"/>
      <c r="I111" s="85"/>
      <c r="J111" s="85"/>
      <c r="K111" s="28"/>
      <c r="L111" s="28"/>
      <c r="M111" s="28"/>
      <c r="N111" s="11"/>
      <c r="O111" s="269" t="s">
        <v>12</v>
      </c>
    </row>
    <row r="112" spans="2:15" ht="49.95" customHeight="1">
      <c r="B112" s="10" t="s">
        <v>367</v>
      </c>
      <c r="C112" s="325"/>
      <c r="D112" s="305"/>
      <c r="E112" s="8" t="s">
        <v>227</v>
      </c>
      <c r="F112" s="12"/>
      <c r="G112" s="258" t="s">
        <v>228</v>
      </c>
      <c r="H112" s="7"/>
      <c r="I112" s="85"/>
      <c r="J112" s="85"/>
      <c r="K112" s="28"/>
      <c r="L112" s="28"/>
      <c r="M112" s="28"/>
      <c r="N112" s="7"/>
      <c r="O112" s="269" t="s">
        <v>12</v>
      </c>
    </row>
    <row r="113" spans="2:15" ht="49.95" customHeight="1">
      <c r="B113" s="10" t="s">
        <v>371</v>
      </c>
      <c r="C113" s="325"/>
      <c r="D113" s="305"/>
      <c r="E113" s="307" t="s">
        <v>230</v>
      </c>
      <c r="F113" s="12"/>
      <c r="G113" s="258" t="s">
        <v>231</v>
      </c>
      <c r="H113" s="310"/>
      <c r="I113" s="313"/>
      <c r="J113" s="313"/>
      <c r="K113" s="319"/>
      <c r="L113" s="319"/>
      <c r="M113" s="319"/>
      <c r="N113" s="310"/>
      <c r="O113" s="301" t="s">
        <v>12</v>
      </c>
    </row>
    <row r="114" spans="2:15" ht="49.95" customHeight="1">
      <c r="B114" s="10" t="s">
        <v>385</v>
      </c>
      <c r="C114" s="325"/>
      <c r="D114" s="305"/>
      <c r="E114" s="308"/>
      <c r="F114" s="12"/>
      <c r="G114" s="258" t="s">
        <v>186</v>
      </c>
      <c r="H114" s="317"/>
      <c r="I114" s="323"/>
      <c r="J114" s="323"/>
      <c r="K114" s="320"/>
      <c r="L114" s="320"/>
      <c r="M114" s="320"/>
      <c r="N114" s="317"/>
      <c r="O114" s="318"/>
    </row>
    <row r="115" spans="2:15" ht="49.95" customHeight="1">
      <c r="B115" s="10" t="s">
        <v>1320</v>
      </c>
      <c r="C115" s="325"/>
      <c r="D115" s="305"/>
      <c r="E115" s="8" t="s">
        <v>233</v>
      </c>
      <c r="F115" s="12"/>
      <c r="G115" s="260" t="s">
        <v>32</v>
      </c>
      <c r="H115" s="7"/>
      <c r="I115" s="85"/>
      <c r="J115" s="85"/>
      <c r="K115" s="28"/>
      <c r="L115" s="28"/>
      <c r="M115" s="28"/>
      <c r="N115" s="7"/>
      <c r="O115" s="269" t="s">
        <v>12</v>
      </c>
    </row>
    <row r="116" spans="2:15" ht="49.95" customHeight="1">
      <c r="B116" s="10" t="s">
        <v>374</v>
      </c>
      <c r="C116" s="325"/>
      <c r="D116" s="305"/>
      <c r="E116" s="8" t="s">
        <v>235</v>
      </c>
      <c r="F116" s="12"/>
      <c r="G116" s="260"/>
      <c r="H116" s="7"/>
      <c r="I116" s="85" t="s">
        <v>236</v>
      </c>
      <c r="J116" s="85" t="s">
        <v>237</v>
      </c>
      <c r="K116" s="32" t="s">
        <v>238</v>
      </c>
      <c r="L116" s="32" t="s">
        <v>239</v>
      </c>
      <c r="M116" s="28" t="s">
        <v>141</v>
      </c>
      <c r="N116" s="7" t="s">
        <v>214</v>
      </c>
      <c r="O116" s="269" t="s">
        <v>12</v>
      </c>
    </row>
    <row r="117" spans="2:15" ht="49.95" customHeight="1">
      <c r="B117" s="10" t="s">
        <v>1321</v>
      </c>
      <c r="C117" s="326"/>
      <c r="D117" s="306"/>
      <c r="E117" s="8" t="s">
        <v>241</v>
      </c>
      <c r="F117" s="12"/>
      <c r="G117" s="260" t="s">
        <v>242</v>
      </c>
      <c r="H117" s="7"/>
      <c r="I117" s="85" t="s">
        <v>243</v>
      </c>
      <c r="J117" s="85" t="s">
        <v>244</v>
      </c>
      <c r="K117" s="32" t="s">
        <v>245</v>
      </c>
      <c r="L117" s="32" t="s">
        <v>246</v>
      </c>
      <c r="M117" s="32" t="s">
        <v>247</v>
      </c>
      <c r="N117" s="7" t="s">
        <v>248</v>
      </c>
      <c r="O117" s="269" t="s">
        <v>205</v>
      </c>
    </row>
    <row r="118" spans="2:15" ht="49.95" customHeight="1">
      <c r="B118" s="10" t="s">
        <v>1322</v>
      </c>
      <c r="C118" s="324" t="s">
        <v>931</v>
      </c>
      <c r="D118" s="304" t="s">
        <v>250</v>
      </c>
      <c r="E118" s="8" t="s">
        <v>251</v>
      </c>
      <c r="F118" s="12"/>
      <c r="G118" s="260"/>
      <c r="H118" s="15"/>
      <c r="I118" s="87" t="s">
        <v>252</v>
      </c>
      <c r="J118" s="87" t="s">
        <v>253</v>
      </c>
      <c r="K118" s="28" t="s">
        <v>254</v>
      </c>
      <c r="L118" s="28" t="s">
        <v>255</v>
      </c>
      <c r="M118" s="28" t="s">
        <v>141</v>
      </c>
      <c r="N118" s="7" t="s">
        <v>214</v>
      </c>
      <c r="O118" s="269" t="s">
        <v>12</v>
      </c>
    </row>
    <row r="119" spans="2:15" ht="49.95" customHeight="1">
      <c r="B119" s="10" t="s">
        <v>1323</v>
      </c>
      <c r="C119" s="325"/>
      <c r="D119" s="306"/>
      <c r="E119" s="8" t="s">
        <v>257</v>
      </c>
      <c r="F119" s="12"/>
      <c r="G119" s="260" t="s">
        <v>258</v>
      </c>
      <c r="H119" s="7"/>
      <c r="I119" s="85"/>
      <c r="J119" s="85"/>
      <c r="K119" s="28"/>
      <c r="L119" s="28"/>
      <c r="M119" s="28"/>
      <c r="N119" s="7"/>
      <c r="O119" s="269" t="s">
        <v>12</v>
      </c>
    </row>
    <row r="120" spans="2:15" ht="49.95" customHeight="1">
      <c r="B120" s="10" t="s">
        <v>1324</v>
      </c>
      <c r="C120" s="325"/>
      <c r="D120" s="304" t="s">
        <v>930</v>
      </c>
      <c r="E120" s="8" t="s">
        <v>260</v>
      </c>
      <c r="F120" s="12"/>
      <c r="G120" s="260" t="s">
        <v>261</v>
      </c>
      <c r="H120" s="7"/>
      <c r="I120" s="85"/>
      <c r="J120" s="85"/>
      <c r="K120" s="28"/>
      <c r="L120" s="28"/>
      <c r="M120" s="28"/>
      <c r="N120" s="7"/>
      <c r="O120" s="269" t="s">
        <v>262</v>
      </c>
    </row>
    <row r="121" spans="2:15" ht="49.95" customHeight="1">
      <c r="B121" s="10" t="s">
        <v>1325</v>
      </c>
      <c r="C121" s="325"/>
      <c r="D121" s="305"/>
      <c r="E121" s="8" t="s">
        <v>263</v>
      </c>
      <c r="F121" s="12"/>
      <c r="G121" s="260" t="s">
        <v>264</v>
      </c>
      <c r="H121" s="7"/>
      <c r="I121" s="85"/>
      <c r="J121" s="85"/>
      <c r="K121" s="28"/>
      <c r="L121" s="28"/>
      <c r="M121" s="28"/>
      <c r="N121" s="7"/>
      <c r="O121" s="269" t="s">
        <v>265</v>
      </c>
    </row>
    <row r="122" spans="2:15" ht="49.95" customHeight="1">
      <c r="B122" s="10" t="s">
        <v>1326</v>
      </c>
      <c r="C122" s="325"/>
      <c r="D122" s="304" t="s">
        <v>266</v>
      </c>
      <c r="E122" s="8" t="s">
        <v>267</v>
      </c>
      <c r="F122" s="12"/>
      <c r="G122" s="260" t="s">
        <v>264</v>
      </c>
      <c r="H122" s="310"/>
      <c r="I122" s="313"/>
      <c r="J122" s="313"/>
      <c r="K122" s="319"/>
      <c r="L122" s="319"/>
      <c r="M122" s="319"/>
      <c r="N122" s="310"/>
      <c r="O122" s="301" t="s">
        <v>12</v>
      </c>
    </row>
    <row r="123" spans="2:15" ht="49.95" customHeight="1">
      <c r="B123" s="10" t="s">
        <v>1327</v>
      </c>
      <c r="C123" s="325"/>
      <c r="D123" s="305"/>
      <c r="E123" s="8" t="s">
        <v>267</v>
      </c>
      <c r="F123" s="12"/>
      <c r="G123" s="260" t="s">
        <v>268</v>
      </c>
      <c r="H123" s="317"/>
      <c r="I123" s="323"/>
      <c r="J123" s="323"/>
      <c r="K123" s="320"/>
      <c r="L123" s="320"/>
      <c r="M123" s="320"/>
      <c r="N123" s="317"/>
      <c r="O123" s="318" t="s">
        <v>269</v>
      </c>
    </row>
    <row r="124" spans="2:15" ht="49.95" customHeight="1">
      <c r="B124" s="10" t="s">
        <v>1328</v>
      </c>
      <c r="C124" s="325"/>
      <c r="D124" s="305"/>
      <c r="E124" s="8" t="s">
        <v>271</v>
      </c>
      <c r="F124" s="12"/>
      <c r="G124" s="258" t="s">
        <v>272</v>
      </c>
      <c r="H124" s="7" t="s">
        <v>273</v>
      </c>
      <c r="I124" s="85"/>
      <c r="J124" s="85"/>
      <c r="K124" s="28"/>
      <c r="L124" s="28"/>
      <c r="M124" s="28"/>
      <c r="N124" s="7"/>
      <c r="O124" s="269" t="s">
        <v>12</v>
      </c>
    </row>
    <row r="125" spans="2:15" ht="49.95" customHeight="1">
      <c r="B125" s="10" t="s">
        <v>1329</v>
      </c>
      <c r="C125" s="325"/>
      <c r="D125" s="306"/>
      <c r="E125" s="8" t="s">
        <v>275</v>
      </c>
      <c r="F125" s="12"/>
      <c r="G125" s="260" t="s">
        <v>276</v>
      </c>
      <c r="H125" s="7"/>
      <c r="I125" s="85"/>
      <c r="J125" s="85"/>
      <c r="K125" s="28"/>
      <c r="L125" s="28"/>
      <c r="M125" s="28"/>
      <c r="N125" s="7"/>
      <c r="O125" s="269" t="s">
        <v>12</v>
      </c>
    </row>
    <row r="126" spans="2:15" ht="49.95" customHeight="1">
      <c r="B126" s="10" t="s">
        <v>1330</v>
      </c>
      <c r="C126" s="325"/>
      <c r="D126" s="304" t="s">
        <v>188</v>
      </c>
      <c r="E126" s="307" t="s">
        <v>277</v>
      </c>
      <c r="F126" s="12"/>
      <c r="G126" s="260" t="s">
        <v>278</v>
      </c>
      <c r="H126" s="7"/>
      <c r="I126" s="85" t="s">
        <v>279</v>
      </c>
      <c r="J126" s="85" t="s">
        <v>280</v>
      </c>
      <c r="K126" s="33">
        <v>45.758000000000003</v>
      </c>
      <c r="L126" s="33">
        <v>26.634</v>
      </c>
      <c r="M126" s="28" t="s">
        <v>141</v>
      </c>
      <c r="N126" s="7" t="s">
        <v>281</v>
      </c>
      <c r="O126" s="269" t="s">
        <v>282</v>
      </c>
    </row>
    <row r="127" spans="2:15" ht="49.95" customHeight="1">
      <c r="B127" s="10" t="s">
        <v>1331</v>
      </c>
      <c r="C127" s="325"/>
      <c r="D127" s="305"/>
      <c r="E127" s="309"/>
      <c r="F127" s="12"/>
      <c r="G127" s="260"/>
      <c r="H127" s="7"/>
      <c r="I127" s="85" t="s">
        <v>283</v>
      </c>
      <c r="J127" s="85" t="s">
        <v>280</v>
      </c>
      <c r="K127" s="28" t="s">
        <v>284</v>
      </c>
      <c r="L127" s="28" t="s">
        <v>285</v>
      </c>
      <c r="M127" s="28" t="s">
        <v>141</v>
      </c>
      <c r="N127" s="15" t="s">
        <v>281</v>
      </c>
      <c r="O127" s="269" t="s">
        <v>282</v>
      </c>
    </row>
    <row r="128" spans="2:15" ht="49.95" customHeight="1">
      <c r="B128" s="10" t="s">
        <v>1332</v>
      </c>
      <c r="C128" s="325"/>
      <c r="D128" s="305"/>
      <c r="E128" s="309"/>
      <c r="F128" s="12"/>
      <c r="G128" s="260"/>
      <c r="H128" s="7"/>
      <c r="I128" s="85" t="s">
        <v>286</v>
      </c>
      <c r="J128" s="85" t="s">
        <v>280</v>
      </c>
      <c r="K128" s="28" t="s">
        <v>287</v>
      </c>
      <c r="L128" s="28" t="s">
        <v>288</v>
      </c>
      <c r="M128" s="28" t="s">
        <v>141</v>
      </c>
      <c r="N128" s="15" t="s">
        <v>281</v>
      </c>
      <c r="O128" s="269" t="s">
        <v>282</v>
      </c>
    </row>
    <row r="129" spans="2:15" ht="49.95" customHeight="1">
      <c r="B129" s="10" t="s">
        <v>1333</v>
      </c>
      <c r="C129" s="325"/>
      <c r="D129" s="305"/>
      <c r="E129" s="309"/>
      <c r="F129" s="12"/>
      <c r="G129" s="260"/>
      <c r="H129" s="7"/>
      <c r="I129" s="85" t="s">
        <v>289</v>
      </c>
      <c r="J129" s="85" t="s">
        <v>280</v>
      </c>
      <c r="K129" s="33">
        <v>45.695</v>
      </c>
      <c r="L129" s="28">
        <v>46.539000000000001</v>
      </c>
      <c r="M129" s="28" t="s">
        <v>141</v>
      </c>
      <c r="N129" s="15" t="s">
        <v>281</v>
      </c>
      <c r="O129" s="269" t="s">
        <v>282</v>
      </c>
    </row>
    <row r="130" spans="2:15" ht="49.95" customHeight="1">
      <c r="B130" s="10" t="s">
        <v>1334</v>
      </c>
      <c r="C130" s="326"/>
      <c r="D130" s="306"/>
      <c r="E130" s="8" t="s">
        <v>291</v>
      </c>
      <c r="F130" s="12"/>
      <c r="G130" s="260" t="s">
        <v>292</v>
      </c>
      <c r="H130" s="7"/>
      <c r="I130" s="85" t="s">
        <v>293</v>
      </c>
      <c r="J130" s="85" t="s">
        <v>294</v>
      </c>
      <c r="K130" s="28" t="s">
        <v>295</v>
      </c>
      <c r="L130" s="28" t="s">
        <v>296</v>
      </c>
      <c r="M130" s="28" t="s">
        <v>297</v>
      </c>
      <c r="N130" s="7" t="s">
        <v>298</v>
      </c>
      <c r="O130" s="269" t="s">
        <v>205</v>
      </c>
    </row>
    <row r="131" spans="2:15" ht="49.95" customHeight="1">
      <c r="B131" s="10" t="s">
        <v>1335</v>
      </c>
      <c r="C131" s="324" t="s">
        <v>933</v>
      </c>
      <c r="D131" s="304" t="s">
        <v>300</v>
      </c>
      <c r="E131" s="8" t="s">
        <v>301</v>
      </c>
      <c r="F131" s="12"/>
      <c r="G131" s="260" t="s">
        <v>302</v>
      </c>
      <c r="H131" s="7"/>
      <c r="I131" s="85"/>
      <c r="J131" s="85"/>
      <c r="K131" s="28"/>
      <c r="L131" s="28"/>
      <c r="M131" s="28"/>
      <c r="N131" s="7"/>
      <c r="O131" s="269" t="s">
        <v>12</v>
      </c>
    </row>
    <row r="132" spans="2:15" ht="49.95" customHeight="1">
      <c r="B132" s="10" t="s">
        <v>1336</v>
      </c>
      <c r="C132" s="325"/>
      <c r="D132" s="305"/>
      <c r="E132" s="307" t="s">
        <v>303</v>
      </c>
      <c r="F132" s="12"/>
      <c r="G132" s="258" t="s">
        <v>304</v>
      </c>
      <c r="H132" s="25" t="s">
        <v>305</v>
      </c>
      <c r="I132" s="85"/>
      <c r="J132" s="85"/>
      <c r="K132" s="28"/>
      <c r="L132" s="28"/>
      <c r="M132" s="28"/>
      <c r="N132" s="7"/>
      <c r="O132" s="269" t="s">
        <v>12</v>
      </c>
    </row>
    <row r="133" spans="2:15" ht="49.95" customHeight="1">
      <c r="B133" s="10" t="s">
        <v>1337</v>
      </c>
      <c r="C133" s="325"/>
      <c r="D133" s="305"/>
      <c r="E133" s="308"/>
      <c r="F133" s="12"/>
      <c r="G133" s="258" t="s">
        <v>306</v>
      </c>
      <c r="H133" s="7"/>
      <c r="I133" s="85"/>
      <c r="J133" s="85"/>
      <c r="K133" s="28"/>
      <c r="L133" s="28"/>
      <c r="M133" s="28"/>
      <c r="N133" s="7"/>
      <c r="O133" s="269" t="s">
        <v>12</v>
      </c>
    </row>
    <row r="134" spans="2:15" ht="49.95" customHeight="1">
      <c r="B134" s="10" t="s">
        <v>1338</v>
      </c>
      <c r="C134" s="325"/>
      <c r="D134" s="305"/>
      <c r="E134" s="8" t="s">
        <v>308</v>
      </c>
      <c r="F134" s="12"/>
      <c r="G134" s="258" t="s">
        <v>309</v>
      </c>
      <c r="H134" s="7"/>
      <c r="I134" s="85"/>
      <c r="J134" s="85"/>
      <c r="K134" s="28"/>
      <c r="L134" s="28"/>
      <c r="M134" s="28"/>
      <c r="N134" s="7"/>
      <c r="O134" s="269" t="s">
        <v>12</v>
      </c>
    </row>
    <row r="135" spans="2:15" ht="49.95" customHeight="1">
      <c r="B135" s="10" t="s">
        <v>1339</v>
      </c>
      <c r="C135" s="325"/>
      <c r="D135" s="305"/>
      <c r="E135" s="8" t="s">
        <v>311</v>
      </c>
      <c r="F135" s="12"/>
      <c r="G135" s="258" t="s">
        <v>312</v>
      </c>
      <c r="H135" s="7"/>
      <c r="I135" s="85"/>
      <c r="J135" s="85"/>
      <c r="K135" s="28"/>
      <c r="L135" s="28"/>
      <c r="M135" s="28"/>
      <c r="N135" s="7"/>
      <c r="O135" s="269" t="s">
        <v>12</v>
      </c>
    </row>
    <row r="136" spans="2:15" ht="49.95" customHeight="1">
      <c r="B136" s="10" t="s">
        <v>1340</v>
      </c>
      <c r="C136" s="325"/>
      <c r="D136" s="305"/>
      <c r="E136" s="307" t="s">
        <v>314</v>
      </c>
      <c r="F136" s="12"/>
      <c r="G136" s="258" t="s">
        <v>315</v>
      </c>
      <c r="H136" s="310"/>
      <c r="I136" s="313"/>
      <c r="J136" s="313"/>
      <c r="K136" s="319"/>
      <c r="L136" s="319"/>
      <c r="M136" s="319"/>
      <c r="N136" s="310"/>
      <c r="O136" s="301" t="s">
        <v>12</v>
      </c>
    </row>
    <row r="137" spans="2:15" ht="49.95" customHeight="1">
      <c r="B137" s="10" t="s">
        <v>1341</v>
      </c>
      <c r="C137" s="325"/>
      <c r="D137" s="306"/>
      <c r="E137" s="308"/>
      <c r="F137" s="12"/>
      <c r="G137" s="258" t="s">
        <v>316</v>
      </c>
      <c r="H137" s="317"/>
      <c r="I137" s="323"/>
      <c r="J137" s="323"/>
      <c r="K137" s="320"/>
      <c r="L137" s="320"/>
      <c r="M137" s="320"/>
      <c r="N137" s="317"/>
      <c r="O137" s="318"/>
    </row>
    <row r="138" spans="2:15" ht="49.95" customHeight="1">
      <c r="B138" s="10" t="s">
        <v>1342</v>
      </c>
      <c r="C138" s="325"/>
      <c r="D138" s="304" t="s">
        <v>932</v>
      </c>
      <c r="E138" s="307" t="s">
        <v>317</v>
      </c>
      <c r="F138" s="12"/>
      <c r="G138" s="258" t="s">
        <v>318</v>
      </c>
      <c r="H138" s="7"/>
      <c r="I138" s="85"/>
      <c r="J138" s="85"/>
      <c r="K138" s="28"/>
      <c r="L138" s="28"/>
      <c r="M138" s="28"/>
      <c r="N138" s="7"/>
      <c r="O138" s="269" t="s">
        <v>12</v>
      </c>
    </row>
    <row r="139" spans="2:15" ht="49.95" customHeight="1">
      <c r="B139" s="10" t="s">
        <v>1343</v>
      </c>
      <c r="C139" s="325"/>
      <c r="D139" s="305"/>
      <c r="E139" s="309"/>
      <c r="F139" s="12"/>
      <c r="G139" s="258" t="s">
        <v>319</v>
      </c>
      <c r="H139" s="7"/>
      <c r="I139" s="85"/>
      <c r="J139" s="85"/>
      <c r="K139" s="28"/>
      <c r="L139" s="28"/>
      <c r="M139" s="28"/>
      <c r="N139" s="7"/>
      <c r="O139" s="269" t="s">
        <v>320</v>
      </c>
    </row>
    <row r="140" spans="2:15" ht="49.95" customHeight="1">
      <c r="B140" s="10" t="s">
        <v>1344</v>
      </c>
      <c r="C140" s="325"/>
      <c r="D140" s="305"/>
      <c r="E140" s="307" t="s">
        <v>322</v>
      </c>
      <c r="F140" s="12"/>
      <c r="G140" s="258" t="s">
        <v>323</v>
      </c>
      <c r="H140" s="7"/>
      <c r="I140" s="85"/>
      <c r="J140" s="85"/>
      <c r="K140" s="28"/>
      <c r="L140" s="28"/>
      <c r="M140" s="28"/>
      <c r="N140" s="7"/>
      <c r="O140" s="269" t="s">
        <v>12</v>
      </c>
    </row>
    <row r="141" spans="2:15" ht="49.95" customHeight="1">
      <c r="B141" s="10" t="s">
        <v>1345</v>
      </c>
      <c r="C141" s="325"/>
      <c r="D141" s="305"/>
      <c r="E141" s="309"/>
      <c r="F141" s="12"/>
      <c r="G141" s="258" t="s">
        <v>324</v>
      </c>
      <c r="H141" s="29"/>
      <c r="I141" s="89"/>
      <c r="J141" s="89"/>
      <c r="K141" s="94"/>
      <c r="L141" s="94"/>
      <c r="M141" s="94"/>
      <c r="N141" s="29"/>
      <c r="O141" s="272" t="s">
        <v>325</v>
      </c>
    </row>
    <row r="142" spans="2:15" ht="49.95" customHeight="1">
      <c r="B142" s="10" t="s">
        <v>1346</v>
      </c>
      <c r="C142" s="325"/>
      <c r="D142" s="305"/>
      <c r="E142" s="309"/>
      <c r="F142" s="12"/>
      <c r="G142" s="258" t="s">
        <v>326</v>
      </c>
      <c r="H142" s="29"/>
      <c r="I142" s="89"/>
      <c r="J142" s="89"/>
      <c r="K142" s="94"/>
      <c r="L142" s="94"/>
      <c r="M142" s="94"/>
      <c r="N142" s="29"/>
      <c r="O142" s="272" t="s">
        <v>325</v>
      </c>
    </row>
    <row r="143" spans="2:15" ht="49.95" customHeight="1">
      <c r="B143" s="10" t="s">
        <v>1347</v>
      </c>
      <c r="C143" s="325"/>
      <c r="D143" s="305"/>
      <c r="E143" s="307" t="s">
        <v>934</v>
      </c>
      <c r="F143" s="12"/>
      <c r="G143" s="258" t="s">
        <v>327</v>
      </c>
      <c r="H143" s="322"/>
      <c r="I143" s="316"/>
      <c r="J143" s="316"/>
      <c r="K143" s="321"/>
      <c r="L143" s="321"/>
      <c r="M143" s="321"/>
      <c r="N143" s="322"/>
      <c r="O143" s="272" t="s">
        <v>12</v>
      </c>
    </row>
    <row r="144" spans="2:15" ht="49.95" customHeight="1">
      <c r="B144" s="10" t="s">
        <v>1348</v>
      </c>
      <c r="C144" s="325"/>
      <c r="D144" s="305"/>
      <c r="E144" s="309"/>
      <c r="F144" s="12"/>
      <c r="G144" s="258" t="s">
        <v>328</v>
      </c>
      <c r="H144" s="322"/>
      <c r="I144" s="316"/>
      <c r="J144" s="316"/>
      <c r="K144" s="321"/>
      <c r="L144" s="321"/>
      <c r="M144" s="321"/>
      <c r="N144" s="322"/>
      <c r="O144" s="272" t="s">
        <v>12</v>
      </c>
    </row>
    <row r="145" spans="2:15" ht="49.95" customHeight="1">
      <c r="B145" s="10" t="s">
        <v>1349</v>
      </c>
      <c r="C145" s="325"/>
      <c r="D145" s="305"/>
      <c r="E145" s="308"/>
      <c r="F145" s="12"/>
      <c r="G145" s="258" t="s">
        <v>329</v>
      </c>
      <c r="H145" s="322"/>
      <c r="I145" s="316"/>
      <c r="J145" s="316"/>
      <c r="K145" s="321"/>
      <c r="L145" s="321"/>
      <c r="M145" s="321"/>
      <c r="N145" s="322"/>
      <c r="O145" s="272" t="s">
        <v>12</v>
      </c>
    </row>
    <row r="146" spans="2:15" ht="49.95" customHeight="1">
      <c r="B146" s="10" t="s">
        <v>1350</v>
      </c>
      <c r="C146" s="325"/>
      <c r="D146" s="305"/>
      <c r="E146" s="8" t="s">
        <v>331</v>
      </c>
      <c r="F146" s="12"/>
      <c r="G146" s="258" t="s">
        <v>332</v>
      </c>
      <c r="H146" s="29"/>
      <c r="I146" s="89"/>
      <c r="J146" s="89"/>
      <c r="K146" s="94"/>
      <c r="L146" s="94"/>
      <c r="M146" s="94"/>
      <c r="N146" s="29"/>
      <c r="O146" s="272" t="s">
        <v>12</v>
      </c>
    </row>
    <row r="147" spans="2:15" ht="49.95" customHeight="1">
      <c r="B147" s="10" t="s">
        <v>1351</v>
      </c>
      <c r="C147" s="325"/>
      <c r="D147" s="305"/>
      <c r="E147" s="8" t="s">
        <v>333</v>
      </c>
      <c r="F147" s="12"/>
      <c r="G147" s="258" t="s">
        <v>334</v>
      </c>
      <c r="H147" s="7"/>
      <c r="I147" s="85"/>
      <c r="J147" s="85"/>
      <c r="K147" s="28"/>
      <c r="L147" s="28"/>
      <c r="M147" s="28"/>
      <c r="N147" s="7"/>
      <c r="O147" s="272" t="s">
        <v>12</v>
      </c>
    </row>
    <row r="148" spans="2:15" ht="49.95" customHeight="1">
      <c r="B148" s="10" t="s">
        <v>1352</v>
      </c>
      <c r="C148" s="325"/>
      <c r="D148" s="305"/>
      <c r="E148" s="307" t="s">
        <v>335</v>
      </c>
      <c r="F148" s="12"/>
      <c r="G148" s="258" t="s">
        <v>336</v>
      </c>
      <c r="H148" s="310" t="s">
        <v>337</v>
      </c>
      <c r="I148" s="85"/>
      <c r="J148" s="85"/>
      <c r="K148" s="28"/>
      <c r="L148" s="28"/>
      <c r="M148" s="28"/>
      <c r="N148" s="7"/>
      <c r="O148" s="269" t="s">
        <v>12</v>
      </c>
    </row>
    <row r="149" spans="2:15" ht="49.95" customHeight="1">
      <c r="B149" s="10" t="s">
        <v>1353</v>
      </c>
      <c r="C149" s="325"/>
      <c r="D149" s="305"/>
      <c r="E149" s="309"/>
      <c r="F149" s="12"/>
      <c r="G149" s="258" t="s">
        <v>338</v>
      </c>
      <c r="H149" s="311"/>
      <c r="I149" s="85"/>
      <c r="J149" s="85"/>
      <c r="K149" s="28"/>
      <c r="L149" s="28"/>
      <c r="M149" s="28"/>
      <c r="N149" s="7"/>
      <c r="O149" s="269" t="s">
        <v>12</v>
      </c>
    </row>
    <row r="150" spans="2:15" ht="49.95" customHeight="1">
      <c r="B150" s="10" t="s">
        <v>1354</v>
      </c>
      <c r="C150" s="325"/>
      <c r="D150" s="305"/>
      <c r="E150" s="308"/>
      <c r="F150" s="12"/>
      <c r="G150" s="258" t="s">
        <v>339</v>
      </c>
      <c r="H150" s="317"/>
      <c r="I150" s="85"/>
      <c r="J150" s="85"/>
      <c r="K150" s="28"/>
      <c r="L150" s="28"/>
      <c r="M150" s="28"/>
      <c r="N150" s="7"/>
      <c r="O150" s="269" t="s">
        <v>12</v>
      </c>
    </row>
    <row r="151" spans="2:15" ht="49.95" customHeight="1">
      <c r="B151" s="10" t="s">
        <v>1355</v>
      </c>
      <c r="C151" s="325"/>
      <c r="D151" s="306"/>
      <c r="E151" s="8" t="s">
        <v>341</v>
      </c>
      <c r="F151" s="12"/>
      <c r="G151" s="258" t="s">
        <v>342</v>
      </c>
      <c r="H151" s="7"/>
      <c r="I151" s="85"/>
      <c r="J151" s="85"/>
      <c r="K151" s="96"/>
      <c r="L151" s="28"/>
      <c r="M151" s="28"/>
      <c r="N151" s="11"/>
      <c r="O151" s="269" t="s">
        <v>12</v>
      </c>
    </row>
    <row r="152" spans="2:15" ht="49.95" customHeight="1">
      <c r="B152" s="10" t="s">
        <v>1356</v>
      </c>
      <c r="C152" s="325"/>
      <c r="D152" s="304" t="s">
        <v>344</v>
      </c>
      <c r="E152" s="8" t="s">
        <v>345</v>
      </c>
      <c r="F152" s="12"/>
      <c r="G152" s="256" t="s">
        <v>346</v>
      </c>
      <c r="H152" s="7"/>
      <c r="I152" s="85"/>
      <c r="J152" s="85"/>
      <c r="K152" s="28"/>
      <c r="L152" s="28"/>
      <c r="M152" s="28"/>
      <c r="N152" s="7"/>
      <c r="O152" s="269" t="s">
        <v>12</v>
      </c>
    </row>
    <row r="153" spans="2:15" ht="49.95" customHeight="1">
      <c r="B153" s="10" t="s">
        <v>1357</v>
      </c>
      <c r="C153" s="325"/>
      <c r="D153" s="305"/>
      <c r="E153" s="307" t="s">
        <v>347</v>
      </c>
      <c r="F153" s="12"/>
      <c r="G153" s="256" t="s">
        <v>348</v>
      </c>
      <c r="H153" s="7" t="s">
        <v>349</v>
      </c>
      <c r="I153" s="85"/>
      <c r="J153" s="85"/>
      <c r="K153" s="28"/>
      <c r="L153" s="28"/>
      <c r="M153" s="28"/>
      <c r="N153" s="7"/>
      <c r="O153" s="269" t="s">
        <v>12</v>
      </c>
    </row>
    <row r="154" spans="2:15" ht="49.95" customHeight="1">
      <c r="B154" s="10" t="s">
        <v>1358</v>
      </c>
      <c r="C154" s="325"/>
      <c r="D154" s="305"/>
      <c r="E154" s="309"/>
      <c r="F154" s="12"/>
      <c r="G154" s="258" t="s">
        <v>350</v>
      </c>
      <c r="H154" s="7" t="s">
        <v>351</v>
      </c>
      <c r="I154" s="85"/>
      <c r="J154" s="85"/>
      <c r="K154" s="28"/>
      <c r="L154" s="28"/>
      <c r="M154" s="28"/>
      <c r="N154" s="7"/>
      <c r="O154" s="269" t="s">
        <v>12</v>
      </c>
    </row>
    <row r="155" spans="2:15" ht="49.95" customHeight="1">
      <c r="B155" s="10" t="s">
        <v>1359</v>
      </c>
      <c r="C155" s="325"/>
      <c r="D155" s="305"/>
      <c r="E155" s="308"/>
      <c r="F155" s="12"/>
      <c r="G155" s="258" t="s">
        <v>352</v>
      </c>
      <c r="H155" s="7" t="s">
        <v>353</v>
      </c>
      <c r="I155" s="85"/>
      <c r="J155" s="85"/>
      <c r="K155" s="28"/>
      <c r="L155" s="28"/>
      <c r="M155" s="28"/>
      <c r="N155" s="7"/>
      <c r="O155" s="269" t="s">
        <v>12</v>
      </c>
    </row>
    <row r="156" spans="2:15" ht="49.95" customHeight="1">
      <c r="B156" s="10" t="s">
        <v>1360</v>
      </c>
      <c r="C156" s="325"/>
      <c r="D156" s="305"/>
      <c r="E156" s="307" t="s">
        <v>354</v>
      </c>
      <c r="F156" s="12"/>
      <c r="G156" s="258" t="s">
        <v>355</v>
      </c>
      <c r="H156" s="310" t="s">
        <v>356</v>
      </c>
      <c r="I156" s="85"/>
      <c r="J156" s="85"/>
      <c r="K156" s="28"/>
      <c r="L156" s="28"/>
      <c r="M156" s="28"/>
      <c r="N156" s="7"/>
      <c r="O156" s="269"/>
    </row>
    <row r="157" spans="2:15" ht="49.95" customHeight="1">
      <c r="B157" s="10" t="s">
        <v>1361</v>
      </c>
      <c r="C157" s="325"/>
      <c r="D157" s="305"/>
      <c r="E157" s="308"/>
      <c r="F157" s="12"/>
      <c r="G157" s="256" t="s">
        <v>358</v>
      </c>
      <c r="H157" s="317"/>
      <c r="I157" s="85"/>
      <c r="J157" s="85"/>
      <c r="K157" s="28"/>
      <c r="L157" s="28"/>
      <c r="M157" s="28"/>
      <c r="N157" s="7"/>
      <c r="O157" s="269" t="s">
        <v>12</v>
      </c>
    </row>
    <row r="158" spans="2:15" ht="49.95" customHeight="1">
      <c r="B158" s="10" t="s">
        <v>1362</v>
      </c>
      <c r="C158" s="325"/>
      <c r="D158" s="305"/>
      <c r="E158" s="8" t="s">
        <v>360</v>
      </c>
      <c r="F158" s="12"/>
      <c r="G158" s="256" t="s">
        <v>361</v>
      </c>
      <c r="H158" s="7"/>
      <c r="I158" s="85"/>
      <c r="J158" s="85"/>
      <c r="K158" s="28"/>
      <c r="L158" s="28"/>
      <c r="M158" s="28"/>
      <c r="N158" s="7"/>
      <c r="O158" s="269" t="s">
        <v>12</v>
      </c>
    </row>
    <row r="159" spans="2:15" ht="49.95" customHeight="1">
      <c r="B159" s="10" t="s">
        <v>1363</v>
      </c>
      <c r="C159" s="325"/>
      <c r="D159" s="306"/>
      <c r="E159" s="8" t="s">
        <v>314</v>
      </c>
      <c r="F159" s="12"/>
      <c r="G159" s="256" t="s">
        <v>363</v>
      </c>
      <c r="H159" s="7"/>
      <c r="I159" s="85"/>
      <c r="J159" s="85"/>
      <c r="K159" s="28"/>
      <c r="L159" s="28"/>
      <c r="M159" s="28"/>
      <c r="N159" s="7"/>
      <c r="O159" s="269" t="s">
        <v>12</v>
      </c>
    </row>
    <row r="160" spans="2:15" ht="49.95" customHeight="1">
      <c r="B160" s="10" t="s">
        <v>1364</v>
      </c>
      <c r="C160" s="325"/>
      <c r="D160" s="304" t="s">
        <v>364</v>
      </c>
      <c r="E160" s="307" t="s">
        <v>365</v>
      </c>
      <c r="F160" s="12"/>
      <c r="G160" s="260" t="s">
        <v>318</v>
      </c>
      <c r="H160" s="7"/>
      <c r="I160" s="85"/>
      <c r="J160" s="85"/>
      <c r="K160" s="28"/>
      <c r="L160" s="28"/>
      <c r="M160" s="28"/>
      <c r="N160" s="7"/>
      <c r="O160" s="269" t="s">
        <v>12</v>
      </c>
    </row>
    <row r="161" spans="2:15" ht="49.95" customHeight="1">
      <c r="B161" s="10" t="s">
        <v>1365</v>
      </c>
      <c r="C161" s="325"/>
      <c r="D161" s="305"/>
      <c r="E161" s="308"/>
      <c r="F161" s="12"/>
      <c r="G161" s="260" t="s">
        <v>366</v>
      </c>
      <c r="H161" s="7"/>
      <c r="I161" s="85"/>
      <c r="J161" s="85"/>
      <c r="K161" s="28"/>
      <c r="L161" s="28"/>
      <c r="M161" s="28"/>
      <c r="N161" s="7"/>
      <c r="O161" s="269"/>
    </row>
    <row r="162" spans="2:15" ht="49.95" customHeight="1">
      <c r="B162" s="10" t="s">
        <v>1366</v>
      </c>
      <c r="C162" s="325"/>
      <c r="D162" s="305"/>
      <c r="E162" s="8" t="s">
        <v>368</v>
      </c>
      <c r="F162" s="12"/>
      <c r="G162" s="260" t="s">
        <v>369</v>
      </c>
      <c r="H162" s="7" t="s">
        <v>370</v>
      </c>
      <c r="I162" s="85"/>
      <c r="J162" s="85"/>
      <c r="K162" s="28"/>
      <c r="L162" s="28"/>
      <c r="M162" s="28"/>
      <c r="N162" s="7"/>
      <c r="O162" s="269" t="s">
        <v>12</v>
      </c>
    </row>
    <row r="163" spans="2:15" ht="49.95" customHeight="1">
      <c r="B163" s="10" t="s">
        <v>1367</v>
      </c>
      <c r="C163" s="325"/>
      <c r="D163" s="305"/>
      <c r="E163" s="8" t="s">
        <v>372</v>
      </c>
      <c r="F163" s="12"/>
      <c r="G163" s="260" t="s">
        <v>373</v>
      </c>
      <c r="H163" s="7"/>
      <c r="I163" s="85"/>
      <c r="J163" s="85"/>
      <c r="K163" s="34"/>
      <c r="L163" s="95"/>
      <c r="M163" s="28"/>
      <c r="N163" s="7"/>
      <c r="O163" s="269" t="s">
        <v>12</v>
      </c>
    </row>
    <row r="164" spans="2:15" ht="49.95" customHeight="1">
      <c r="B164" s="10" t="s">
        <v>1368</v>
      </c>
      <c r="C164" s="325"/>
      <c r="D164" s="306"/>
      <c r="E164" s="8" t="s">
        <v>375</v>
      </c>
      <c r="F164" s="12"/>
      <c r="G164" s="260"/>
      <c r="H164" s="7"/>
      <c r="I164" s="85" t="s">
        <v>376</v>
      </c>
      <c r="J164" s="85" t="s">
        <v>377</v>
      </c>
      <c r="K164" s="34" t="s">
        <v>378</v>
      </c>
      <c r="L164" s="34" t="s">
        <v>379</v>
      </c>
      <c r="M164" s="28" t="s">
        <v>141</v>
      </c>
      <c r="N164" s="7" t="s">
        <v>380</v>
      </c>
      <c r="O164" s="269" t="s">
        <v>12</v>
      </c>
    </row>
    <row r="165" spans="2:15" ht="49.95" customHeight="1">
      <c r="B165" s="10" t="s">
        <v>1369</v>
      </c>
      <c r="C165" s="325"/>
      <c r="D165" s="304" t="s">
        <v>381</v>
      </c>
      <c r="E165" s="307" t="s">
        <v>382</v>
      </c>
      <c r="F165" s="12"/>
      <c r="G165" s="260"/>
      <c r="H165" s="25" t="s">
        <v>383</v>
      </c>
      <c r="I165" s="85"/>
      <c r="J165" s="85"/>
      <c r="K165" s="7"/>
      <c r="L165" s="7"/>
      <c r="M165" s="7"/>
      <c r="N165" s="7"/>
      <c r="O165" s="269" t="s">
        <v>12</v>
      </c>
    </row>
    <row r="166" spans="2:15" ht="49.95" customHeight="1">
      <c r="B166" s="10" t="s">
        <v>1370</v>
      </c>
      <c r="C166" s="325"/>
      <c r="D166" s="305"/>
      <c r="E166" s="308"/>
      <c r="F166" s="12"/>
      <c r="G166" s="260" t="s">
        <v>384</v>
      </c>
      <c r="H166" s="7"/>
      <c r="I166" s="85"/>
      <c r="J166" s="85"/>
      <c r="K166" s="7"/>
      <c r="L166" s="7"/>
      <c r="M166" s="7"/>
      <c r="N166" s="7"/>
      <c r="O166" s="269" t="s">
        <v>12</v>
      </c>
    </row>
    <row r="167" spans="2:15" ht="49.95" customHeight="1">
      <c r="B167" s="10" t="s">
        <v>1558</v>
      </c>
      <c r="C167" s="325"/>
      <c r="D167" s="305"/>
      <c r="E167" s="8" t="s">
        <v>386</v>
      </c>
      <c r="F167" s="12"/>
      <c r="G167" s="260" t="s">
        <v>387</v>
      </c>
      <c r="H167" s="7"/>
      <c r="I167" s="85"/>
      <c r="J167" s="85"/>
      <c r="K167" s="7"/>
      <c r="L167" s="7"/>
      <c r="M167" s="7"/>
      <c r="N167" s="7"/>
      <c r="O167" s="269" t="s">
        <v>12</v>
      </c>
    </row>
    <row r="168" spans="2:15" ht="49.95" customHeight="1">
      <c r="B168" s="10" t="s">
        <v>1562</v>
      </c>
      <c r="C168" s="325"/>
      <c r="D168" s="305"/>
      <c r="E168" s="307" t="s">
        <v>388</v>
      </c>
      <c r="F168" s="12"/>
      <c r="G168" s="260" t="s">
        <v>387</v>
      </c>
      <c r="H168" s="310"/>
      <c r="I168" s="313"/>
      <c r="J168" s="313"/>
      <c r="K168" s="298"/>
      <c r="L168" s="298"/>
      <c r="M168" s="298"/>
      <c r="N168" s="298"/>
      <c r="O168" s="301" t="s">
        <v>12</v>
      </c>
    </row>
    <row r="169" spans="2:15" ht="49.95" customHeight="1">
      <c r="B169" s="10" t="s">
        <v>1613</v>
      </c>
      <c r="C169" s="325"/>
      <c r="D169" s="305"/>
      <c r="E169" s="309"/>
      <c r="F169" s="12"/>
      <c r="G169" s="260" t="s">
        <v>389</v>
      </c>
      <c r="H169" s="311"/>
      <c r="I169" s="314"/>
      <c r="J169" s="314"/>
      <c r="K169" s="299"/>
      <c r="L169" s="299"/>
      <c r="M169" s="299"/>
      <c r="N169" s="299"/>
      <c r="O169" s="302" t="s">
        <v>269</v>
      </c>
    </row>
    <row r="170" spans="2:15" ht="49.95" customHeight="1" thickBot="1">
      <c r="B170" s="10" t="s">
        <v>1614</v>
      </c>
      <c r="C170" s="326"/>
      <c r="D170" s="306"/>
      <c r="E170" s="308"/>
      <c r="F170" s="12"/>
      <c r="G170" s="265" t="s">
        <v>390</v>
      </c>
      <c r="H170" s="312"/>
      <c r="I170" s="315"/>
      <c r="J170" s="315"/>
      <c r="K170" s="300"/>
      <c r="L170" s="300"/>
      <c r="M170" s="300"/>
      <c r="N170" s="300"/>
      <c r="O170" s="303" t="s">
        <v>269</v>
      </c>
    </row>
    <row r="171" spans="2:15"/>
  </sheetData>
  <mergeCells count="256">
    <mergeCell ref="G19:O19"/>
    <mergeCell ref="I20:N20"/>
    <mergeCell ref="C22:C34"/>
    <mergeCell ref="D22:D29"/>
    <mergeCell ref="E22:E24"/>
    <mergeCell ref="H22:H24"/>
    <mergeCell ref="I22:I24"/>
    <mergeCell ref="J22:J24"/>
    <mergeCell ref="K22:K24"/>
    <mergeCell ref="L22:L24"/>
    <mergeCell ref="M22:M24"/>
    <mergeCell ref="N22:N24"/>
    <mergeCell ref="O22:O24"/>
    <mergeCell ref="E27:E29"/>
    <mergeCell ref="H27:H29"/>
    <mergeCell ref="I27:I29"/>
    <mergeCell ref="J27:J29"/>
    <mergeCell ref="K27:K29"/>
    <mergeCell ref="L27:L29"/>
    <mergeCell ref="M27:M29"/>
    <mergeCell ref="N27:N29"/>
    <mergeCell ref="O27:O29"/>
    <mergeCell ref="D30:D34"/>
    <mergeCell ref="E31:E32"/>
    <mergeCell ref="H31:H32"/>
    <mergeCell ref="I31:I32"/>
    <mergeCell ref="J31:J32"/>
    <mergeCell ref="K31:K32"/>
    <mergeCell ref="L31:L32"/>
    <mergeCell ref="M31:M32"/>
    <mergeCell ref="N31:N32"/>
    <mergeCell ref="O31:O32"/>
    <mergeCell ref="E33:E34"/>
    <mergeCell ref="H33:H34"/>
    <mergeCell ref="I33:I34"/>
    <mergeCell ref="J33:J34"/>
    <mergeCell ref="K33:K34"/>
    <mergeCell ref="L33:L34"/>
    <mergeCell ref="M33:M34"/>
    <mergeCell ref="N33:N34"/>
    <mergeCell ref="O33:O34"/>
    <mergeCell ref="N36:N37"/>
    <mergeCell ref="O36:O37"/>
    <mergeCell ref="D38:D40"/>
    <mergeCell ref="D41:D46"/>
    <mergeCell ref="E41:E42"/>
    <mergeCell ref="H41:H42"/>
    <mergeCell ref="I41:I42"/>
    <mergeCell ref="J41:J42"/>
    <mergeCell ref="K41:K42"/>
    <mergeCell ref="L41:L42"/>
    <mergeCell ref="M41:M42"/>
    <mergeCell ref="N41:N42"/>
    <mergeCell ref="O41:O42"/>
    <mergeCell ref="E43:E45"/>
    <mergeCell ref="H43:H45"/>
    <mergeCell ref="I43:I45"/>
    <mergeCell ref="J43:J45"/>
    <mergeCell ref="K43:K45"/>
    <mergeCell ref="L43:L45"/>
    <mergeCell ref="M43:M45"/>
    <mergeCell ref="N43:N45"/>
    <mergeCell ref="O43:O45"/>
    <mergeCell ref="D35:D37"/>
    <mergeCell ref="E36:E37"/>
    <mergeCell ref="N47:N48"/>
    <mergeCell ref="O47:O48"/>
    <mergeCell ref="E50:E51"/>
    <mergeCell ref="H50:H51"/>
    <mergeCell ref="I50:I51"/>
    <mergeCell ref="J50:J51"/>
    <mergeCell ref="K50:K51"/>
    <mergeCell ref="L50:L51"/>
    <mergeCell ref="M50:M51"/>
    <mergeCell ref="N50:N51"/>
    <mergeCell ref="O50:O51"/>
    <mergeCell ref="E47:E48"/>
    <mergeCell ref="H47:H48"/>
    <mergeCell ref="I47:I48"/>
    <mergeCell ref="J47:J48"/>
    <mergeCell ref="K47:K48"/>
    <mergeCell ref="L47:L48"/>
    <mergeCell ref="M47:M48"/>
    <mergeCell ref="L57:L58"/>
    <mergeCell ref="M57:M58"/>
    <mergeCell ref="N57:N58"/>
    <mergeCell ref="O57:O58"/>
    <mergeCell ref="E59:E63"/>
    <mergeCell ref="E64:E66"/>
    <mergeCell ref="H64:H66"/>
    <mergeCell ref="I64:I66"/>
    <mergeCell ref="J64:J66"/>
    <mergeCell ref="K64:K66"/>
    <mergeCell ref="L64:L66"/>
    <mergeCell ref="M64:M66"/>
    <mergeCell ref="N64:N66"/>
    <mergeCell ref="O64:O66"/>
    <mergeCell ref="E57:E58"/>
    <mergeCell ref="H57:H58"/>
    <mergeCell ref="I57:I58"/>
    <mergeCell ref="J57:J58"/>
    <mergeCell ref="K57:K58"/>
    <mergeCell ref="E69:E70"/>
    <mergeCell ref="H69:H70"/>
    <mergeCell ref="I69:I70"/>
    <mergeCell ref="J69:J70"/>
    <mergeCell ref="K69:K70"/>
    <mergeCell ref="L69:L70"/>
    <mergeCell ref="M69:M70"/>
    <mergeCell ref="N69:N70"/>
    <mergeCell ref="O69:O70"/>
    <mergeCell ref="E74:E76"/>
    <mergeCell ref="H74:H76"/>
    <mergeCell ref="I74:I76"/>
    <mergeCell ref="J74:J76"/>
    <mergeCell ref="K74:K76"/>
    <mergeCell ref="L74:L76"/>
    <mergeCell ref="M74:M76"/>
    <mergeCell ref="N74:N76"/>
    <mergeCell ref="O74:O76"/>
    <mergeCell ref="M77:M79"/>
    <mergeCell ref="N77:N79"/>
    <mergeCell ref="O77:O79"/>
    <mergeCell ref="D80:D101"/>
    <mergeCell ref="E80:E81"/>
    <mergeCell ref="E86:E88"/>
    <mergeCell ref="H86:H88"/>
    <mergeCell ref="I86:I88"/>
    <mergeCell ref="J86:J88"/>
    <mergeCell ref="K86:K88"/>
    <mergeCell ref="E77:E79"/>
    <mergeCell ref="H77:H79"/>
    <mergeCell ref="I77:I79"/>
    <mergeCell ref="J77:J79"/>
    <mergeCell ref="K77:K79"/>
    <mergeCell ref="L77:L79"/>
    <mergeCell ref="L86:L88"/>
    <mergeCell ref="M86:M88"/>
    <mergeCell ref="N86:N88"/>
    <mergeCell ref="O86:O88"/>
    <mergeCell ref="E90:E93"/>
    <mergeCell ref="H90:H93"/>
    <mergeCell ref="I90:I93"/>
    <mergeCell ref="J90:J93"/>
    <mergeCell ref="K90:K93"/>
    <mergeCell ref="L90:L93"/>
    <mergeCell ref="M90:M93"/>
    <mergeCell ref="N90:N93"/>
    <mergeCell ref="O90:O93"/>
    <mergeCell ref="E95:E97"/>
    <mergeCell ref="H95:H97"/>
    <mergeCell ref="I95:I97"/>
    <mergeCell ref="J95:J97"/>
    <mergeCell ref="K95:K97"/>
    <mergeCell ref="L95:L97"/>
    <mergeCell ref="M95:M97"/>
    <mergeCell ref="N95:N97"/>
    <mergeCell ref="O95:O97"/>
    <mergeCell ref="L113:L114"/>
    <mergeCell ref="O98:O100"/>
    <mergeCell ref="E102:E103"/>
    <mergeCell ref="E105:E107"/>
    <mergeCell ref="H105:H107"/>
    <mergeCell ref="E109:E110"/>
    <mergeCell ref="H109:H110"/>
    <mergeCell ref="I109:I110"/>
    <mergeCell ref="J109:J110"/>
    <mergeCell ref="K109:K110"/>
    <mergeCell ref="E98:E100"/>
    <mergeCell ref="H98:H100"/>
    <mergeCell ref="I98:I100"/>
    <mergeCell ref="J98:J100"/>
    <mergeCell ref="K98:K100"/>
    <mergeCell ref="L98:L100"/>
    <mergeCell ref="M98:M100"/>
    <mergeCell ref="N98:N100"/>
    <mergeCell ref="N109:N110"/>
    <mergeCell ref="O109:O110"/>
    <mergeCell ref="C118:C130"/>
    <mergeCell ref="D118:D119"/>
    <mergeCell ref="D120:D121"/>
    <mergeCell ref="D122:D125"/>
    <mergeCell ref="H122:H123"/>
    <mergeCell ref="I122:I123"/>
    <mergeCell ref="J122:J123"/>
    <mergeCell ref="L109:L110"/>
    <mergeCell ref="M109:M110"/>
    <mergeCell ref="D102:D117"/>
    <mergeCell ref="K122:K123"/>
    <mergeCell ref="L122:L123"/>
    <mergeCell ref="M122:M123"/>
    <mergeCell ref="C35:C117"/>
    <mergeCell ref="H36:H37"/>
    <mergeCell ref="I36:I37"/>
    <mergeCell ref="J36:J37"/>
    <mergeCell ref="K36:K37"/>
    <mergeCell ref="L36:L37"/>
    <mergeCell ref="M36:M37"/>
    <mergeCell ref="D47:D51"/>
    <mergeCell ref="D53:D79"/>
    <mergeCell ref="E54:E56"/>
    <mergeCell ref="G105:G107"/>
    <mergeCell ref="C131:C170"/>
    <mergeCell ref="D131:D137"/>
    <mergeCell ref="E132:E133"/>
    <mergeCell ref="E136:E137"/>
    <mergeCell ref="H136:H137"/>
    <mergeCell ref="I136:I137"/>
    <mergeCell ref="D138:D151"/>
    <mergeCell ref="E138:E139"/>
    <mergeCell ref="E140:E142"/>
    <mergeCell ref="H143:H145"/>
    <mergeCell ref="I143:I145"/>
    <mergeCell ref="E148:E150"/>
    <mergeCell ref="H148:H150"/>
    <mergeCell ref="D152:D159"/>
    <mergeCell ref="E153:E155"/>
    <mergeCell ref="E156:E157"/>
    <mergeCell ref="H156:H157"/>
    <mergeCell ref="D160:D164"/>
    <mergeCell ref="E160:E161"/>
    <mergeCell ref="J143:J145"/>
    <mergeCell ref="N122:N123"/>
    <mergeCell ref="O122:O123"/>
    <mergeCell ref="D126:D130"/>
    <mergeCell ref="E126:E129"/>
    <mergeCell ref="M113:M114"/>
    <mergeCell ref="N113:N114"/>
    <mergeCell ref="O113:O114"/>
    <mergeCell ref="O136:O137"/>
    <mergeCell ref="K143:K145"/>
    <mergeCell ref="L143:L145"/>
    <mergeCell ref="M143:M145"/>
    <mergeCell ref="N143:N145"/>
    <mergeCell ref="J136:J137"/>
    <mergeCell ref="K136:K137"/>
    <mergeCell ref="E143:E145"/>
    <mergeCell ref="L136:L137"/>
    <mergeCell ref="M136:M137"/>
    <mergeCell ref="N136:N137"/>
    <mergeCell ref="E113:E114"/>
    <mergeCell ref="H113:H114"/>
    <mergeCell ref="I113:I114"/>
    <mergeCell ref="J113:J114"/>
    <mergeCell ref="K113:K114"/>
    <mergeCell ref="K168:K170"/>
    <mergeCell ref="L168:L170"/>
    <mergeCell ref="M168:M170"/>
    <mergeCell ref="N168:N170"/>
    <mergeCell ref="O168:O170"/>
    <mergeCell ref="D165:D170"/>
    <mergeCell ref="E165:E166"/>
    <mergeCell ref="E168:E170"/>
    <mergeCell ref="H168:H170"/>
    <mergeCell ref="I168:I170"/>
    <mergeCell ref="J168:J170"/>
  </mergeCells>
  <phoneticPr fontId="61" type="noConversion"/>
  <conditionalFormatting sqref="B21:E21">
    <cfRule type="cellIs" dxfId="6" priority="4" operator="equal">
      <formula>"NICHT VORHANDEN"</formula>
    </cfRule>
  </conditionalFormatting>
  <conditionalFormatting sqref="H22:O170">
    <cfRule type="cellIs" dxfId="5" priority="1" operator="equal">
      <formula>""</formula>
    </cfRule>
  </conditionalFormatting>
  <hyperlinks>
    <hyperlink ref="G48" r:id="rId1" location=":~:text=ORGANIZATION%20OF%20ENVIRONMENTAL%20PROTECTION" xr:uid="{D077A900-21F0-4343-9011-F552794E3173}"/>
    <hyperlink ref="G100"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7" r:id="rId6" location=":~:text=POLICY%3A%20RESOURCE%20USE%20AND%20CIRCULAR%20ECONOMY,-Resource%20use%20and" xr:uid="{04ACF7E4-3041-4DDC-8579-D1540F12FBE3}"/>
    <hyperlink ref="G28" r:id="rId7" location=":~:text=In%20addition%2C%20the%20Volkswagen,to%20base%20year%202010." xr:uid="{2BECB9E6-1D17-4491-9275-3FE1D738030B}"/>
    <hyperlink ref="G29" r:id="rId8" location=":~:text=Addressing%20qualitative%20environmental,an%20early%20stage." xr:uid="{305DBEED-8156-40DC-8FB9-1035A138432C}"/>
    <hyperlink ref="G31" r:id="rId9" location=":~:text=The%20Volkswagen%C2%A0Group%20has%20set%20itself%20the%20goal,The%20same%20information%20applies%20to%20all%20energy%20targets." xr:uid="{432CEEC7-F42E-49A7-88D6-D55F8B910D63}"/>
    <hyperlink ref="G32" r:id="rId10" location=":~:text=Download-,ENERGY%20CONSUMPTION%20AND%20MIX,-2024" xr:uid="{F26EA3F4-94CD-4A0F-81A7-A22A3BA12C40}"/>
    <hyperlink ref="G33" r:id="rId11" location=":~:text=Energy%20efficiency,-Increasing%20vehicle%20efficiency" xr:uid="{59C42FE5-4DCD-4735-8FE0-E41AEF4EA42B}"/>
    <hyperlink ref="G34" r:id="rId12" location=":~:text=Increasing%20energy%20efficiency%20is%20a,of%20load%2Ddependent%20plant%20control." display="Energy-efficient vehicle production, Sustainability Report (AR 2024, p. 279)" xr:uid="{A735CAD9-9E25-43B1-BA1D-1044A2992DB3}"/>
    <hyperlink ref="G36" r:id="rId13" location=":~:text=TARGETS%3A%20CLIMATE%20CHANGE,-Close%20all" xr:uid="{A368DDC4-1928-4F91-8005-BBD222E17A04}"/>
    <hyperlink ref="G37" r:id="rId14" location=":~:text=TARGETS%3A%20CLIMATE%20CHANGE,-Close%20all" xr:uid="{813A0127-E934-45C7-9997-D6369E2A2C56}"/>
    <hyperlink ref="G86" r:id="rId15" location=":~:text=Increasing%20energy%20efficiency%20at,some%20provinces%20of%20China." xr:uid="{1BCE008C-1C30-4893-B725-027759C9E7C5}"/>
    <hyperlink ref="G88" r:id="rId16" location=":~:text=of%20energy%20supply-,Climate%20change%20mitigation%20in%20manufacturing,-Volkswagen%20is%20also" xr:uid="{2F1832F3-0344-4478-A307-6982ABA97C92}"/>
    <hyperlink ref="G87" r:id="rId17" location=":~:text=In%20line%20with%20our,energy%20supply%E2%80%9D%20section)." xr:uid="{B34A231A-8BA2-4223-926A-A51FF36CC3A3}"/>
    <hyperlink ref="G89" r:id="rId18" location=":~:text=Close%20all-,No%20decarbonization%20without%20e%2Dmobility,Energy%20efficiency,-Decarbonization%20in%20the" xr:uid="{4E6E9A52-6B47-44D1-93C4-E01F8BCFAF45}"/>
    <hyperlink ref="G94" r:id="rId19" location=":~:text=Generating%20renewable%20electricity,2020%20(200%2C000%C2%A0MWh)." xr:uid="{2EABF9CC-41C4-4FA6-8029-0DA90FB1CB6D}"/>
    <hyperlink ref="G104" r:id="rId20" location=":~:text=Metrics%20on%20Scope%C2%A01%20and%20Scope%C2%A02%20GHG%20emissions" xr:uid="{A3CC0896-352F-4F89-801A-3F056D50E07A}"/>
    <hyperlink ref="G105" r:id="rId21" location=":~:text=Download-,GHG%20INTENSITY,-Metric" xr:uid="{F09E9F61-E481-4651-8F2D-ECEB8A61337F}"/>
    <hyperlink ref="G115" r:id="rId22" location=":~:text=Download-,ENERGY%20CONSUMPTION%20AND%20MIX,-2024" xr:uid="{057B145F-FE54-45F8-9CB9-78442DED1EB8}"/>
    <hyperlink ref="G117" r:id="rId23" location=":~:text=ENERGY%20INTENSITY%20IN%20HIGH%20CLIMATE%20IMPACT%20SECTORS" xr:uid="{1D39DFEB-B22E-4845-B04F-C97425B51F6F}"/>
    <hyperlink ref="G120" r:id="rId24" location=":~:text=TARGETS%3A%20WATER,-Close%20all" xr:uid="{35D87E2C-51B1-4A41-A40A-512A2C0B0ED0}"/>
    <hyperlink ref="G121" r:id="rId25" location=":~:text=achievement%20of%2093.2%25.-,ACTIONS%20AND%20RESOURCES%3A%20WATER,-Close%20all" xr:uid="{0500550C-C0B8-43AA-B863-3BDCCC85574A}"/>
    <hyperlink ref="G119" r:id="rId26" location=":~:text=Measurement%20methodologies" xr:uid="{061E2FCB-C1BD-4B65-A2F4-D92B3DC3C43F}"/>
    <hyperlink ref="G122" r:id="rId27" location=":~:text=achievement%20of%2093.2%25.-,ACTIONS%20AND%20RESOURCES%3A%20WATER,-Close%20all" xr:uid="{77209197-C46E-4801-8066-45464343351D}"/>
    <hyperlink ref="G123" r:id="rId28" location=":~:text=with%20operational%20control.-,Reuse%20of%20water,-The%20reuse%20of" xr:uid="{3D9CBCFC-06D4-4837-9BE6-87C507C5E0B4}"/>
    <hyperlink ref="G124" r:id="rId29" location=":~:text=TARGETS%3A%20POLLUTION,-Close%20all" xr:uid="{46E38B08-F5E1-4FCE-A2F8-F35BC548EB10}"/>
    <hyperlink ref="G125" r:id="rId30" location=":~:text=Download-,EMISSIONS%20INTO%20AIR%20AND%20WATER,-2024" xr:uid="{68BC6956-1F31-4077-89BD-553E0BA07A71}"/>
    <hyperlink ref="G126" r:id="rId31" location=":~:text=Download-,METRICS%0AWATER,-2024" xr:uid="{87A8E441-586E-471A-8B8B-AA75ABFC9DBE}"/>
    <hyperlink ref="G131" r:id="rId32" location=":~:text=Contribution%20to%20a,the%20service%20life." xr:uid="{CB27B4E9-0A18-469A-84E8-E1CDC0879729}"/>
    <hyperlink ref="G130" r:id="rId33" location=":~:text=%E2%80%93-,Water%20intensity,-1%2C%202" xr:uid="{DD49EB69-26F4-4213-8D9A-7A4382D18146}"/>
    <hyperlink ref="G160"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2" r:id="rId35" location=":~:text=Waste%20management,-The%20Volkswagen%C2%A0Group%E2%80%99s" xr:uid="{A7CCC207-C64F-4E21-8F76-82C583C5271F}"/>
    <hyperlink ref="G163" r:id="rId36" location=":~:text=1%2C413%2C941%20%E2%80%93%202%2C264%2C010-,Percentage%20of%20reused%20or%20secondary%20recycled%20components%2C%20products%20and%20materials%20used,-%25" xr:uid="{D7ECA978-6FAF-47EC-B9BB-796B75BB2D45}"/>
    <hyperlink ref="G166" r:id="rId37" location=":~:text=Waste%20management,-The%20Volkswagen%C2%A0Group%E2%80%99s" xr:uid="{8311D3B2-EFDF-4B6F-8AB0-2648C48CCDDE}"/>
    <hyperlink ref="G169" r:id="rId38" location=":~:text=No%20measurable%20outcome,EU%20Taxonomy%20Regulation." xr:uid="{AC7A42A6-8611-4D95-B1A9-6B5356AAF030}"/>
    <hyperlink ref="G170" r:id="rId39" location=":~:text=ACTIONS%20AND%20RESOURCES%3A%20POLLUTION,-Close%20all" xr:uid="{0DBBDCC1-3F90-4F9D-B3C3-9BD58092E9EB}"/>
    <hyperlink ref="G168" r:id="rId40" location=":~:text=Minimizing%20the%20use%20of%20substances%20of%20very%20high%20concern" xr:uid="{25B52FA7-FD89-46D6-979C-30C5C91C7D64}"/>
    <hyperlink ref="G35" r:id="rId41" location=":~:text=Commitment%20to%20the,2%C2%B0C%20aligned." xr:uid="{D39F13EF-439C-48AE-A9DC-DA6BC0951E6B}"/>
    <hyperlink ref="G38" r:id="rId42" location=":~:text=Climate%20change-,Climate%20change,-The%20Volkswagen%C2%A0Group" xr:uid="{7282603F-A12B-481A-A766-1568F6C385C9}"/>
    <hyperlink ref="G39" r:id="rId43" location=":~:text=ACTIONS%20AND%20RESOURCES%3A%20CLIMATE%20CHANGE,-With%20regard%20to" xr:uid="{CD0A9A51-68E6-41A7-A220-2CB5B9DB2A5A}"/>
    <hyperlink ref="G40" r:id="rId44" location=":~:text=GHG%20removals%20and%20GHG%20mitigation%20projects,-GHG%20removal%20and" xr:uid="{C998043E-BCCF-4E5E-A213-C50DB881EE92}"/>
    <hyperlink ref="G41" r:id="rId45" location=":~:text=by%202050.-,MATERIAL%20IMPACTS%20AND%20RISKS%20AND%20THEIR%20INTERACTION%20WITH%20STRATEGY%20AND%20BUSINESS%20MODEL,-Close%20all" xr:uid="{DE9C6B74-EC00-4E6C-9E03-76FFD753CE94}"/>
    <hyperlink ref="G42" r:id="rId46" location=":~:text=Consideration%20of%20climate,increasing%20unit%20sales." display="Consideration of climate scenarios with resprect to the decarbonization levers - Sustainability report 2024 (AR 2024, p. 275)" xr:uid="{9950885F-ECE2-4628-98AA-9852E8D7BFAA}"/>
    <hyperlink ref="G45" r:id="rId47" location=":~:text=STRATEGY%3A%20CLIMATE%20CHANGE%20RESILIENCE,-The%20resilience%20analysis" xr:uid="{FE5C508F-AD20-4BD1-B651-E4FEBD324689}"/>
    <hyperlink ref="G43" r:id="rId48" location=":~:text=were%20clearly%20documented.-,RESULTS%20OF%20THE%20MATERIALITY%20ASSESSMENT,-In%20the%20context" xr:uid="{A7746923-792D-4747-8480-2FDC754EEC8C}"/>
    <hyperlink ref="G44" r:id="rId49" location=":~:text=Impacts%20relating%20to,climate%20risk%20analysis" xr:uid="{E09D7611-9062-41C0-B903-C8EA4C167BB3}"/>
    <hyperlink ref="G47" r:id="rId50" location=":~:text=MANAGEMENT%20AND%20COORDINATION" xr:uid="{AD7E43E9-48BF-4487-BED4-56DE614D0D7F}"/>
    <hyperlink ref="G49"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51" r:id="rId52" location=":~:text=ab)%20ESG%20factor,the%20first%20time." xr:uid="{A5428E36-2CA8-481F-808B-EC45F53B484E}"/>
    <hyperlink ref="G50" r:id="rId53" location=":~:text=ESG%20factor%3A,year%20in%20question" xr:uid="{C3A0515A-0CC0-43D0-91EF-940407A38C55}"/>
    <hyperlink ref="G73" r:id="rId54" location=":~:text=Energy%20efficiency-,Increasing%20vehicle%20efficiency,-In%20addition%20to" xr:uid="{0E6CB9D5-68D9-4B3B-B941-E6CBFE182D1F}"/>
    <hyperlink ref="G80" r:id="rId55" location=":~:text=Close%20all-,No%20decarbonization%20without%20e%2Dmobility,-The%20Volkswagen%C2%A0Group" xr:uid="{18E7E50B-4222-4A8B-B279-669BE4796051}"/>
    <hyperlink ref="G81" r:id="rId56" location=":~:text=Sales%20Revenue%3A%20The,mobility%20value%20chain." display="BEV share and target: Sustainability Report 2024 (AR 2024, p. 293)" xr:uid="{9F9109D4-5493-4E89-8B16-2CB6CA76B18D}"/>
    <hyperlink ref="G84" r:id="rId57" location=":~:text=Battery%20production%20capacity" xr:uid="{CA06F9B6-8EAD-457E-AECD-E46EA67884FC}"/>
    <hyperlink ref="G90" r:id="rId58" location=":~:text=sites%20in%202024.-,Net%20CO2e%2Dneutral%20use%20phase,neutral%20mobility%20for%20our%20customers%20in%20Europe%20during%20the%20use%20phase.,-Energy%20efficiency" xr:uid="{5A783F50-E0A8-419D-B209-C543D1CDE5C3}"/>
    <hyperlink ref="G91" r:id="rId59" location=":~:text=For%20new%20vehicle,electric%20vehicle%20models." xr:uid="{3AA2B94A-54C3-4B15-942B-E4FE36078E47}"/>
    <hyperlink ref="G93" r:id="rId60" location=":~:text=Use%20of%20renewable%20energies,-Going%20beyond%20simply" xr:uid="{B740813C-243F-494A-B1BF-5DC7A1AAAA05}"/>
    <hyperlink ref="G92" r:id="rId61" location=":~:text=of%20battery%20cells.-,Requirements%20for%20decarbonization%20in%20the%20supply%20chain,-In%20new%20contracts" xr:uid="{9B206B68-A2A0-49A8-BBE2-5E2F0133CB3B}"/>
    <hyperlink ref="G95" r:id="rId62" location=":~:text=renewable%20energy%20sources.-,Zero%20Impact%20Logistics,service%20buildings%20to%20the%20extent%20this%20is%20economically%20and%20technically%20feasible.,-Net%20carbon%2Dneutral" xr:uid="{45E26B52-30F7-4464-9D3F-F44C6D50468B}"/>
    <hyperlink ref="G97" r:id="rId63" location=":~:text=CO2e-,Category%209,-%3A%20Downstream%20transportation%20and" xr:uid="{904C751B-9E65-485A-B72C-3203D74102B7}"/>
    <hyperlink ref="G96" r:id="rId64" location=":~:text=Category%204%3A%20Upstream%20transportation%20and%20distribution,4%2C716%2C050%20tons%20of%20CO2e" xr:uid="{DFFA82FC-8F10-4479-B0E5-A3A6D549C9BD}"/>
    <hyperlink ref="G101" r:id="rId65" location=":~:text=In%202022%2C%20the,project%20advisory%20board." xr:uid="{F7979DE4-9517-4B33-BFAC-7E31AC02F359}"/>
    <hyperlink ref="G102" r:id="rId66" location=":~:text=products%20and%20services.-,CO2%20FLEET%20EMISSIONS,-We%20use%20the" xr:uid="{EADD3EF6-CEDF-41AD-95A7-7E92736527E8}"/>
    <hyperlink ref="G103" r:id="rId67" xr:uid="{6A2D5387-F2E8-43EA-B299-6F8E2479C386}"/>
    <hyperlink ref="G112" r:id="rId68" location=":~:text=CO2e%20emissions%20over%20the%20entire%20life%20cycle%20(DCI),-In%20the%20decarbonization" xr:uid="{8073EA34-3BB0-4D3F-904F-919E77DDB8BF}"/>
    <hyperlink ref="G109" r:id="rId69" location=":~:text=Independent%20Auditors%E2%80%99%20Report-,Independent%20Auditors%E2%80%99%20Report,-On%20completion%20of" xr:uid="{5842148F-D0E3-41B3-A93F-EA50CFA33F32}"/>
    <hyperlink ref="G111" r:id="rId70" location=":~:text=in%20Scope%C2%A01-,Category%2011%3A%20Use%20of%20sold%20products,-tons%20of%20CO" xr:uid="{1084D79D-F3CF-4EEA-86B4-6FC6111F1BDD}"/>
    <hyperlink ref="G110" r:id="rId71" location=":~:text=We%20have%20conducted,31%C2%A0December%C2%A02024." xr:uid="{8ADBF139-3F96-4DEA-8FE2-BF2215D6713A}"/>
    <hyperlink ref="G108" r:id="rId72" location=":~:text=Scope%C2%A03%20categories-,Metrics%20on%20Scope%C2%A03%20GHG%20emissions,-In%20line%20with" xr:uid="{2C3A8AC8-68AD-45C4-A9DD-30F5AD7E16C9}"/>
    <hyperlink ref="G113" r:id="rId73" location=":~:text=GHG%20removals%20and%20GHG%20mitigation%20projects,-GHG%20removal%20and" xr:uid="{E1D1C9D0-6230-4D7D-909B-707E232E006E}"/>
    <hyperlink ref="G114" r:id="rId74" location=":~:text=In%202022%2C%20the,project%20advisory%20board." xr:uid="{5D2BDDA2-ED8B-4DE3-A468-E3CCCF414608}"/>
    <hyperlink ref="G55" r:id="rId75" xr:uid="{2500DC77-38FA-4583-BA9A-4AE5911CAE13}"/>
    <hyperlink ref="G56" r:id="rId76" location=":~:text=Of%20this%20total,and%20other%20services." xr:uid="{4DF49BA6-8E8D-4FF0-B0CC-9DC01B5DEB65}"/>
    <hyperlink ref="G54" r:id="rId77" location=":~:text=Sales%20Revenue%3A%20The,mobility%20value%20chain." xr:uid="{FB9069D4-D6D4-4CF3-8AE1-A7264D5689FF}"/>
    <hyperlink ref="G53" r:id="rId78" location=":~:text=FUEL%20AND%20DRIVETRAIN%20STRATEGY" xr:uid="{918426AB-781B-4F60-9D28-74A5994B6C6C}"/>
    <hyperlink ref="G57" r:id="rId79" location=":~:text=Charging%20and%20energy%20activities,stabilize%20the%20power%20grid." xr:uid="{DDEC305C-71DF-4A51-8810-6F4E2F0909E1}"/>
    <hyperlink ref="G58" r:id="rId80" location=":~:text=investments%20with%20partners.-,CHARGING%20AND%20ENERGY,-Since%202021%2C%20the" xr:uid="{BDBB01B6-A9E3-4CC2-8C3C-0D28F8A23BBF}"/>
    <hyperlink ref="G63" r:id="rId81" xr:uid="{F01DEE70-3557-4AD9-AF80-0EC1A98788A6}"/>
    <hyperlink ref="G62" r:id="rId82" location=":~:text=Power%20Engineering-,3.2%20Manufacture%20of%20equipment%20for%20the%20production%20and%20use%20of%20hydrogen,-34" xr:uid="{6BF79C06-77A5-4F2E-98AE-B3AB35F0F71F}"/>
    <hyperlink ref="G59" r:id="rId83" location=":~:text=project%20advisory%20board.-,Contribution%20to%20climate%2Dfriendly%20logistics%20and%20hard%2Dto%2Dabate%20sectors,-Beyond%20its%20own" display="Sustainability Report 2024 (AR 2024, p. 284)" xr:uid="{E5AA6135-0B72-4C0D-A46D-32A8F00AFDFC}"/>
    <hyperlink ref="G60" r:id="rId84" xr:uid="{D790C770-80AC-429A-AC43-E56C8D89B1A9}"/>
    <hyperlink ref="G61" r:id="rId85" location=":~:text=Of%20this%20total,and%20other%20services." xr:uid="{4F4815AD-EA55-4506-9BD6-C594345BA66A}"/>
    <hyperlink ref="G64" r:id="rId86" location=":~:text=Battery%20production%20capacity,of%20battery%20cells." xr:uid="{FD578444-F82D-4844-BB4A-425BE080C0A6}"/>
    <hyperlink ref="G65" r:id="rId87" location=":~:text=As%20the%20technological,collaboration%20with%20partners." xr:uid="{FB0C8A1D-A4F0-46B2-A765-B7B8345B323F}"/>
    <hyperlink ref="G66" r:id="rId88" location=":~:text=Battery,%E2%88%92417" display="Sales revenue of business filed battery (AR 2024, p. 20)" xr:uid="{503B62D5-D850-4FF4-9D7F-59A9562292C9}"/>
    <hyperlink ref="G68" r:id="rId89" location=":~:text=for%20the%20future.-,CONNECTIVITY%20AND%20AUTOMATED%20DRIVING,-The%20mobility%20of" xr:uid="{67C81CD3-D6C9-4E3C-8AEF-1E7F41786C1E}"/>
    <hyperlink ref="G69" r:id="rId90" xr:uid="{D7F96AC8-F199-444A-9437-E5090D420829}"/>
    <hyperlink ref="G70" r:id="rId91" xr:uid="{FCE2DD39-A000-420C-BE6B-828F43798466}"/>
    <hyperlink ref="G71" r:id="rId92" location=":~:text=Taxonomy%2Deligible%20activities-,296%2C215,-91.2" xr:uid="{7DC1487E-9C34-4426-ABD8-5AB115A15B4C}"/>
    <hyperlink ref="G75" r:id="rId93" location=":~:text=total%20sales%20revenue.-,Capital%20expenditure,-Capital%20expenditure%20for" xr:uid="{75B40B7B-52A9-46A6-80BE-F53089FB2B59}"/>
    <hyperlink ref="G76" r:id="rId94" location=":~:text=Since%202023%2C%20the,mobility%20value%20chain." xr:uid="{337DF675-ECD0-4262-92AD-228165C55705}"/>
    <hyperlink ref="G74" r:id="rId95" location=":~:text=In%20the%20period%20from%20January%20to%20December%202024%2C%20investing,presence%20in%20markets%20such%20as%20North%20America%20and%20China" xr:uid="{DBB1B8BA-657C-49A0-B6DE-DCBE026E081D}"/>
    <hyperlink ref="G78" r:id="rId96" xr:uid="{39B0CB00-FB62-4047-AFFE-B3ACCEEA739D}"/>
    <hyperlink ref="G77" r:id="rId97" location=":~:text=Financing%3A%20The%20Volkswagen,taxonomy%20classification%20system." xr:uid="{BC9C9F7E-7EE8-40B7-8ABC-DD8E4769B60D}"/>
    <hyperlink ref="G79" r:id="rId98" xr:uid="{DC4263A1-A7DE-4CD4-A2A5-34F8D2B00514}"/>
    <hyperlink ref="G83" r:id="rId99" location=":~:text=The%20Volkswagen%C2%A0Group%20also%20has,achieve%20carbon%20neutrality%20by%202050." display="Sustainability Report 2024 (AR 2024, p. 272)" xr:uid="{9E85728C-59F1-4785-A208-33871C3D6D9B}"/>
    <hyperlink ref="G85" r:id="rId100" location=":~:text=PowerCo%20strongly%20committed,planned%20in%20logistics." xr:uid="{F5C411C0-949E-4B13-87C9-A5B619C22997}"/>
    <hyperlink ref="G154" r:id="rId101" xr:uid="{5CD795C3-6A73-4B01-B66C-B41CFB40B6E4}"/>
    <hyperlink ref="G155" r:id="rId102" xr:uid="{DBC05BF4-A0AA-4E15-B869-72214CBC5699}"/>
    <hyperlink ref="G153" r:id="rId103" xr:uid="{7AE46302-BF35-43D0-B5E5-0C83CEF3F7F9}"/>
    <hyperlink ref="G158" r:id="rId104" xr:uid="{EC2D3DC9-F179-4351-AE1A-71F0C23BD33B}"/>
    <hyperlink ref="G159" r:id="rId105" xr:uid="{66C05C0F-387C-4180-8096-6BB8BD0C98DE}"/>
    <hyperlink ref="G133" r:id="rId106" location=":~:text=ORGANIZATION%20OF%20ENVIRONMENTAL%20PROTECTION" xr:uid="{F91CDBBD-6988-4EB2-9642-B79DFBB3C04F}"/>
    <hyperlink ref="G132" r:id="rId107" location=":~:text=MANAGEMENT%20AND%20COORDINATION" xr:uid="{5BAB8343-B344-43B9-A1D2-8BAFC7CBA327}"/>
    <hyperlink ref="G134" r:id="rId108" location=":~:text=The%20automotive%20investment,Division%E2%80%99s%20sales%20revenue." xr:uid="{134E0067-53E9-4440-9EBC-BF72B5B3BA2B}"/>
    <hyperlink ref="G135" r:id="rId109" location=":~:text=ACTIONS%20AND%20RESOURCES%3A%20RESOURCE%20USE%20AND%20CIRCULAR%20ECONOMY,-Close%20all" xr:uid="{0AB3F8D6-623B-4218-9594-DAB26F36B4B4}"/>
    <hyperlink ref="G136" r:id="rId110" location=":~:text=Among%20others%2C%20two,own%20supply%20chain." xr:uid="{CE0BB231-BB3F-46B7-9B4A-A024C5E34E17}"/>
    <hyperlink ref="G137" r:id="rId111" location=":~:text=The%20Volkswagen%C2%A0Group%20aims%20to%20optimize,and%20overall%20system%20analyses%20and%20design." xr:uid="{B8F0B94E-B227-4828-A07D-56889780C350}"/>
    <hyperlink ref="G138" r:id="rId112" location=":~:text=TARGETS%3A%20RESOURCE%20USE%20AND%20CIRCULAR%20ECONOMY" xr:uid="{D9F6D930-0135-452C-A0B1-6D38A3ED5C07}"/>
    <hyperlink ref="G139" r:id="rId113" xr:uid="{5F10BE1C-715A-4963-AF2B-766FD4E02942}"/>
    <hyperlink ref="G140" r:id="rId114" location=":~:text=Actions%20along%20the,Waste%20management" xr:uid="{C9F5E83A-9BBB-49D6-81E4-A6084BBAA318}"/>
    <hyperlink ref="G141" r:id="rId115" xr:uid="{6F3F98A1-BDBC-4EE8-A7FB-3129DA8B247F}"/>
    <hyperlink ref="G142" r:id="rId116" xr:uid="{18FA9F03-B579-4575-8F47-7582C905E3D9}"/>
    <hyperlink ref="G143" r:id="rId117" location=":~:text=The%20circularity%20and,applicable%20ISO%20standards." xr:uid="{E6119FDD-E401-48F4-B2B8-9937C332903F}"/>
    <hyperlink ref="G145" r:id="rId118" location=":~:text=Waste%20management%20also,and%20international%20level." xr:uid="{C0FE2A93-C9F3-4285-8117-69F2A7BFCAB4}"/>
    <hyperlink ref="G144" r:id="rId119" location=":~:text=For%20the%20Volkswagen%C2%A0Group%2C%20recycling,vehicle%20and%20many%20components%20disassembled." xr:uid="{92FFE2FF-2660-46B8-A1E0-BD6CAFFC5795}"/>
    <hyperlink ref="G146" r:id="rId120" location=":~:text=Aluminum%20closed%20loop,and%20international%20level." xr:uid="{B538CCD1-0F2E-4853-8019-AB778AE403B0}"/>
    <hyperlink ref="G148" r:id="rId121" location=":~:text=Material%20and%20product%20outflows" xr:uid="{62462CDE-2EB1-4861-9527-FD7BE596BD76}"/>
    <hyperlink ref="G149" r:id="rId122" location=":~:text=Proportion%20of%20recyclable%20content%20in%20products" xr:uid="{19C703E4-CA98-4E82-AED0-4FAC98633630}"/>
    <hyperlink ref="G150" r:id="rId123" location=":~:text=heavy%20commercial%20vehicles.-,Reparability,is%20provided%20with%20extensive%20workshop%20information%20including%20the%20necessary%20repair%20times.,-Costs" xr:uid="{F2222D05-8A13-4681-AAC4-8B6180537DDE}"/>
    <hyperlink ref="G147" r:id="rId124" location=":~:text=Material%20and%20product,and%20other%20goods." xr:uid="{96E33868-17B5-42A7-A609-20D0B5CBC658}"/>
    <hyperlink ref="G151" r:id="rId125" location=":~:text=1%2C413%2C941%20%E2%80%93%202%2C264%2C010-,Percentage%20of%20reused%20or%20secondary%20recycled%20components%2C%20products%20and%20materials%20used,-%25" xr:uid="{3A601068-E6FB-4A6A-8CEB-D760B9ACF579}"/>
    <hyperlink ref="G161" r:id="rId126" location=":~:text=Proportion%20of%20recyclable,secondary%20materials%E2%80%9D." display="Sustainability Report 2024 (AR 2024, p. 343)" xr:uid="{FF10D4FD-29EF-4F22-BE29-17A5532E1E20}"/>
    <hyperlink ref="G167" r:id="rId127" location=":~:text=Minimizing%20the%20use%20of%20substances%20of%20very%20high%20concern" display="Sustainability Report 2024 (AR 2024, p. 302-303)" xr:uid="{3BDCD3BE-4902-4B03-8A69-A9D4799C3F4B}"/>
    <hyperlink ref="G98" r:id="rId128" location=":~:text=The%20carbon%20footprint%20is%20recorded,China%20Energy%20Outlook%20and%20Statista." display="Sustainability Report 2024 (AR 2024, p. 274)" xr:uid="{7D41A86A-C7CD-43F6-AF0D-23F79577B8F5}"/>
    <hyperlink ref="G99" r:id="rId129" location=":~:text=or%20animal%20feed.-,Decarbonization%20of%20the%20dealership%20networks,-Since%202022%2C%20the" display="Sustainability Report 2024 (AR 2024, p. 282)" xr:uid="{8F7BFE8C-81FF-48C1-B62A-3209465E2A5F}"/>
    <hyperlink ref="G152" r:id="rId130" location=":~:text=Increasing%20the%20proportion,battery%20production%20waste." xr:uid="{A6D02669-49DF-41BF-8ABD-3DD1EDD5A34B}"/>
    <hyperlink ref="G156" r:id="rId131" location=":~:text=TARGETS%3A%20RESOURCE%20USE%20AND%20CIRCULAR%20ECONOMY" xr:uid="{304F86D6-617D-4353-B18D-B2BDBD6BDECA}"/>
    <hyperlink ref="G157" r:id="rId132" location=":~:text=the%20reporting%20year.-,Sustainability%20rating,-The%20sustainability%20rating" xr:uid="{F80B2E60-6957-4A98-AEBA-F9F97574157C}"/>
    <hyperlink ref="G52" r:id="rId133" xr:uid="{F667AB10-7232-4C45-9173-7ABA89D3FFB4}"/>
    <hyperlink ref="H46" location="Environment!B41" display="The TCFD recommendations regarding the disclosure of climate related risks and opportunities form part of the ESRS standard (see E.13 Risk and opportunity analysis)" xr:uid="{9F118876-5943-4F87-8BE7-F31DF71216CE}"/>
    <hyperlink ref="G82"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3.8"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row r="2" spans="1:19" outlineLevel="1"/>
    <row r="3" spans="1:19" ht="111.6" outlineLevel="1">
      <c r="B3" s="51" t="s">
        <v>1627</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4" outlineLevel="1" thickBot="1">
      <c r="A15" s="53"/>
      <c r="B15" s="53"/>
      <c r="C15" s="53"/>
      <c r="D15" s="53"/>
      <c r="E15" s="53"/>
      <c r="F15" s="53"/>
      <c r="G15" s="53"/>
      <c r="H15" s="53"/>
      <c r="I15" s="53"/>
      <c r="J15" s="53"/>
      <c r="K15" s="53"/>
      <c r="L15" s="53"/>
      <c r="M15" s="53"/>
      <c r="N15" s="53"/>
      <c r="O15" s="53"/>
      <c r="P15" s="53"/>
      <c r="Q15" s="53"/>
      <c r="R15" s="53"/>
      <c r="S15" s="53"/>
    </row>
    <row r="16" spans="1:19"/>
    <row r="17" spans="2:15" ht="22.8">
      <c r="B17" s="54" t="s">
        <v>391</v>
      </c>
    </row>
    <row r="18" spans="2:15" ht="14.4" thickBot="1"/>
    <row r="19" spans="2:15" ht="24" customHeight="1">
      <c r="B19" s="35"/>
      <c r="C19" s="35"/>
      <c r="D19" s="35"/>
      <c r="E19" s="1"/>
      <c r="F19" s="1"/>
      <c r="G19" s="362" t="s">
        <v>4</v>
      </c>
      <c r="H19" s="363"/>
      <c r="I19" s="363"/>
      <c r="J19" s="363"/>
      <c r="K19" s="363"/>
      <c r="L19" s="363"/>
      <c r="M19" s="363"/>
      <c r="N19" s="363"/>
      <c r="O19" s="364"/>
    </row>
    <row r="20" spans="2:15" ht="26.25" customHeight="1">
      <c r="B20" s="1"/>
      <c r="C20" s="1"/>
      <c r="D20" s="1"/>
      <c r="E20" s="1"/>
      <c r="F20" s="1"/>
      <c r="G20" s="3"/>
      <c r="H20" s="4"/>
      <c r="I20" s="365" t="s">
        <v>939</v>
      </c>
      <c r="J20" s="366"/>
      <c r="K20" s="366"/>
      <c r="L20" s="366"/>
      <c r="M20" s="366"/>
      <c r="N20" s="367"/>
      <c r="O20" s="49"/>
    </row>
    <row r="21" spans="2:15" ht="23.55" customHeight="1" thickBot="1">
      <c r="B21" s="288" t="s">
        <v>5</v>
      </c>
      <c r="C21" s="288" t="s">
        <v>935</v>
      </c>
      <c r="D21" s="288" t="s">
        <v>936</v>
      </c>
      <c r="E21" s="288" t="s">
        <v>937</v>
      </c>
      <c r="F21" s="13" t="s">
        <v>6</v>
      </c>
      <c r="G21" s="5" t="s">
        <v>964</v>
      </c>
      <c r="H21" s="6" t="s">
        <v>938</v>
      </c>
      <c r="I21" s="6" t="s">
        <v>7</v>
      </c>
      <c r="J21" s="6" t="s">
        <v>8</v>
      </c>
      <c r="K21" s="6">
        <v>2024</v>
      </c>
      <c r="L21" s="6">
        <v>2023</v>
      </c>
      <c r="M21" s="6">
        <v>2022</v>
      </c>
      <c r="N21" s="6" t="s">
        <v>940</v>
      </c>
      <c r="O21" s="2" t="s">
        <v>9</v>
      </c>
    </row>
    <row r="22" spans="2:15" ht="49.95" customHeight="1">
      <c r="B22" s="287" t="s">
        <v>1371</v>
      </c>
      <c r="C22" s="325" t="s">
        <v>941</v>
      </c>
      <c r="D22" s="305" t="s">
        <v>941</v>
      </c>
      <c r="E22" s="309" t="s">
        <v>392</v>
      </c>
      <c r="F22" s="12"/>
      <c r="G22" s="252" t="s">
        <v>393</v>
      </c>
      <c r="H22" s="273"/>
      <c r="I22" s="274"/>
      <c r="J22" s="274"/>
      <c r="K22" s="275"/>
      <c r="L22" s="275"/>
      <c r="M22" s="275"/>
      <c r="N22" s="274"/>
      <c r="O22" s="276" t="s">
        <v>394</v>
      </c>
    </row>
    <row r="23" spans="2:15" ht="49.95" customHeight="1">
      <c r="B23" s="287" t="s">
        <v>441</v>
      </c>
      <c r="C23" s="325"/>
      <c r="D23" s="305"/>
      <c r="E23" s="308"/>
      <c r="F23" s="12"/>
      <c r="G23" s="277" t="s">
        <v>395</v>
      </c>
      <c r="H23" s="39"/>
      <c r="I23" s="38"/>
      <c r="J23" s="38"/>
      <c r="K23" s="97"/>
      <c r="L23" s="97"/>
      <c r="M23" s="97"/>
      <c r="N23" s="38"/>
      <c r="O23" s="278" t="s">
        <v>396</v>
      </c>
    </row>
    <row r="24" spans="2:15" ht="49.95" customHeight="1">
      <c r="B24" s="287" t="s">
        <v>1372</v>
      </c>
      <c r="C24" s="325"/>
      <c r="D24" s="305"/>
      <c r="E24" s="307" t="s">
        <v>397</v>
      </c>
      <c r="F24" s="12"/>
      <c r="G24" s="258" t="s">
        <v>398</v>
      </c>
      <c r="H24" s="413"/>
      <c r="I24" s="415"/>
      <c r="J24" s="415"/>
      <c r="K24" s="417"/>
      <c r="L24" s="417"/>
      <c r="M24" s="417"/>
      <c r="N24" s="415"/>
      <c r="O24" s="419" t="s">
        <v>399</v>
      </c>
    </row>
    <row r="25" spans="2:15" ht="49.95" customHeight="1">
      <c r="B25" s="287" t="s">
        <v>454</v>
      </c>
      <c r="C25" s="325"/>
      <c r="D25" s="305"/>
      <c r="E25" s="308"/>
      <c r="F25" s="12"/>
      <c r="G25" s="258" t="s">
        <v>400</v>
      </c>
      <c r="H25" s="414"/>
      <c r="I25" s="416"/>
      <c r="J25" s="416"/>
      <c r="K25" s="418"/>
      <c r="L25" s="418"/>
      <c r="M25" s="418"/>
      <c r="N25" s="416"/>
      <c r="O25" s="420"/>
    </row>
    <row r="26" spans="2:15" ht="49.95" customHeight="1">
      <c r="B26" s="287" t="s">
        <v>463</v>
      </c>
      <c r="C26" s="325"/>
      <c r="D26" s="305"/>
      <c r="E26" s="307" t="s">
        <v>401</v>
      </c>
      <c r="F26" s="12"/>
      <c r="G26" s="256" t="s">
        <v>402</v>
      </c>
      <c r="H26" s="39"/>
      <c r="I26" s="38"/>
      <c r="J26" s="38"/>
      <c r="K26" s="97"/>
      <c r="L26" s="97"/>
      <c r="M26" s="97"/>
      <c r="N26" s="38"/>
      <c r="O26" s="278" t="s">
        <v>403</v>
      </c>
    </row>
    <row r="27" spans="2:15" ht="49.95" customHeight="1">
      <c r="B27" s="287" t="s">
        <v>472</v>
      </c>
      <c r="C27" s="325"/>
      <c r="D27" s="305"/>
      <c r="E27" s="308"/>
      <c r="F27" s="12"/>
      <c r="G27" s="258" t="s">
        <v>404</v>
      </c>
      <c r="H27" s="40"/>
      <c r="I27" s="38"/>
      <c r="J27" s="38"/>
      <c r="K27" s="97"/>
      <c r="L27" s="97"/>
      <c r="M27" s="97"/>
      <c r="N27" s="38"/>
      <c r="O27" s="261" t="s">
        <v>12</v>
      </c>
    </row>
    <row r="28" spans="2:15" ht="49.95" customHeight="1">
      <c r="B28" s="287" t="s">
        <v>477</v>
      </c>
      <c r="C28" s="325"/>
      <c r="D28" s="305"/>
      <c r="E28" s="8" t="s">
        <v>1567</v>
      </c>
      <c r="F28" s="12"/>
      <c r="G28" s="260"/>
      <c r="H28" s="40" t="s">
        <v>406</v>
      </c>
      <c r="I28" s="42"/>
      <c r="J28" s="42"/>
      <c r="K28" s="98"/>
      <c r="L28" s="98"/>
      <c r="M28" s="98"/>
      <c r="N28" s="42"/>
      <c r="O28" s="279" t="s">
        <v>407</v>
      </c>
    </row>
    <row r="29" spans="2:15" ht="49.95" customHeight="1">
      <c r="B29" s="287" t="s">
        <v>641</v>
      </c>
      <c r="C29" s="326"/>
      <c r="D29" s="306"/>
      <c r="E29" s="8" t="s">
        <v>409</v>
      </c>
      <c r="F29" s="12"/>
      <c r="G29" s="260"/>
      <c r="H29" s="40" t="s">
        <v>1620</v>
      </c>
      <c r="I29" s="42"/>
      <c r="J29" s="42"/>
      <c r="K29" s="98"/>
      <c r="L29" s="98"/>
      <c r="M29" s="98"/>
      <c r="N29" s="42"/>
      <c r="O29" s="279" t="s">
        <v>1621</v>
      </c>
    </row>
    <row r="30" spans="2:15" ht="49.95" customHeight="1">
      <c r="B30" s="287" t="s">
        <v>645</v>
      </c>
      <c r="C30" s="324" t="s">
        <v>942</v>
      </c>
      <c r="D30" s="304" t="s">
        <v>942</v>
      </c>
      <c r="E30" s="8" t="s">
        <v>410</v>
      </c>
      <c r="F30" s="12"/>
      <c r="G30" s="258" t="s">
        <v>411</v>
      </c>
      <c r="H30" s="42"/>
      <c r="I30" s="42" t="s">
        <v>412</v>
      </c>
      <c r="J30" s="42" t="s">
        <v>413</v>
      </c>
      <c r="K30" s="99" t="s">
        <v>414</v>
      </c>
      <c r="L30" s="100" t="s">
        <v>415</v>
      </c>
      <c r="M30" s="100" t="s">
        <v>416</v>
      </c>
      <c r="N30" s="42" t="s">
        <v>417</v>
      </c>
      <c r="O30" s="261" t="s">
        <v>12</v>
      </c>
    </row>
    <row r="31" spans="2:15" ht="49.95" customHeight="1">
      <c r="B31" s="287" t="s">
        <v>648</v>
      </c>
      <c r="C31" s="325"/>
      <c r="D31" s="305"/>
      <c r="E31" s="8" t="s">
        <v>418</v>
      </c>
      <c r="F31" s="12"/>
      <c r="G31" s="258" t="s">
        <v>419</v>
      </c>
      <c r="H31" s="42"/>
      <c r="I31" s="42"/>
      <c r="J31" s="42"/>
      <c r="K31" s="98"/>
      <c r="L31" s="98"/>
      <c r="M31" s="98"/>
      <c r="N31" s="42"/>
      <c r="O31" s="261" t="s">
        <v>12</v>
      </c>
    </row>
    <row r="32" spans="2:15" ht="49.95" customHeight="1">
      <c r="B32" s="287" t="s">
        <v>1373</v>
      </c>
      <c r="C32" s="325"/>
      <c r="D32" s="305"/>
      <c r="E32" s="8" t="s">
        <v>421</v>
      </c>
      <c r="F32" s="12"/>
      <c r="G32" s="258" t="s">
        <v>422</v>
      </c>
      <c r="H32" s="37"/>
      <c r="I32" s="37" t="s">
        <v>423</v>
      </c>
      <c r="J32" s="42" t="s">
        <v>424</v>
      </c>
      <c r="K32" s="101" t="s">
        <v>425</v>
      </c>
      <c r="L32" s="102" t="s">
        <v>426</v>
      </c>
      <c r="M32" s="102" t="s">
        <v>427</v>
      </c>
      <c r="N32" s="42"/>
      <c r="O32" s="278" t="s">
        <v>403</v>
      </c>
    </row>
    <row r="33" spans="2:15" ht="49.95" customHeight="1">
      <c r="B33" s="287" t="s">
        <v>654</v>
      </c>
      <c r="C33" s="326"/>
      <c r="D33" s="306"/>
      <c r="E33" s="8" t="s">
        <v>943</v>
      </c>
      <c r="F33" s="12"/>
      <c r="G33" s="258" t="s">
        <v>429</v>
      </c>
      <c r="H33" s="42"/>
      <c r="I33" s="42" t="s">
        <v>430</v>
      </c>
      <c r="J33" s="42" t="s">
        <v>431</v>
      </c>
      <c r="K33" s="99" t="s">
        <v>432</v>
      </c>
      <c r="L33" s="98" t="s">
        <v>141</v>
      </c>
      <c r="M33" s="98" t="s">
        <v>141</v>
      </c>
      <c r="N33" s="42" t="s">
        <v>433</v>
      </c>
      <c r="O33" s="261" t="s">
        <v>12</v>
      </c>
    </row>
    <row r="34" spans="2:15" ht="49.95" customHeight="1">
      <c r="B34" s="287" t="s">
        <v>1374</v>
      </c>
      <c r="C34" s="324" t="s">
        <v>945</v>
      </c>
      <c r="D34" s="304" t="s">
        <v>434</v>
      </c>
      <c r="E34" s="307" t="s">
        <v>944</v>
      </c>
      <c r="F34" s="12"/>
      <c r="G34" s="258" t="s">
        <v>435</v>
      </c>
      <c r="H34" s="37"/>
      <c r="I34" s="38"/>
      <c r="J34" s="38"/>
      <c r="K34" s="97"/>
      <c r="L34" s="97"/>
      <c r="M34" s="97"/>
      <c r="N34" s="38" t="s">
        <v>436</v>
      </c>
      <c r="O34" s="261" t="s">
        <v>12</v>
      </c>
    </row>
    <row r="35" spans="2:15" ht="49.95" customHeight="1">
      <c r="B35" s="287" t="s">
        <v>1375</v>
      </c>
      <c r="C35" s="325"/>
      <c r="D35" s="305"/>
      <c r="E35" s="309"/>
      <c r="F35" s="12"/>
      <c r="G35" s="258" t="s">
        <v>437</v>
      </c>
      <c r="H35" s="37"/>
      <c r="I35" s="38"/>
      <c r="J35" s="38"/>
      <c r="K35" s="97"/>
      <c r="L35" s="97"/>
      <c r="M35" s="97"/>
      <c r="N35" s="38"/>
      <c r="O35" s="261" t="s">
        <v>12</v>
      </c>
    </row>
    <row r="36" spans="2:15" ht="49.95" customHeight="1">
      <c r="B36" s="287" t="s">
        <v>663</v>
      </c>
      <c r="C36" s="325"/>
      <c r="D36" s="305"/>
      <c r="E36" s="308"/>
      <c r="F36" s="12"/>
      <c r="G36" s="258" t="s">
        <v>438</v>
      </c>
      <c r="H36" s="14"/>
      <c r="I36" s="38" t="s">
        <v>439</v>
      </c>
      <c r="J36" s="38" t="s">
        <v>440</v>
      </c>
      <c r="K36" s="103">
        <v>26</v>
      </c>
      <c r="L36" s="103">
        <v>24</v>
      </c>
      <c r="M36" s="97">
        <v>22</v>
      </c>
      <c r="N36" s="38"/>
      <c r="O36" s="278" t="s">
        <v>403</v>
      </c>
    </row>
    <row r="37" spans="2:15" ht="49.95" customHeight="1">
      <c r="B37" s="287" t="s">
        <v>666</v>
      </c>
      <c r="C37" s="325"/>
      <c r="D37" s="305"/>
      <c r="E37" s="8" t="s">
        <v>442</v>
      </c>
      <c r="F37" s="12"/>
      <c r="G37" s="258" t="s">
        <v>443</v>
      </c>
      <c r="H37" s="37" t="s">
        <v>1587</v>
      </c>
      <c r="I37" s="38" t="s">
        <v>444</v>
      </c>
      <c r="J37" s="37" t="s">
        <v>440</v>
      </c>
      <c r="K37" s="104" t="s">
        <v>445</v>
      </c>
      <c r="L37" s="105" t="s">
        <v>446</v>
      </c>
      <c r="M37" s="105" t="s">
        <v>447</v>
      </c>
      <c r="N37" s="37"/>
      <c r="O37" s="278" t="s">
        <v>403</v>
      </c>
    </row>
    <row r="38" spans="2:15" ht="49.95" customHeight="1">
      <c r="B38" s="287" t="s">
        <v>1376</v>
      </c>
      <c r="C38" s="325"/>
      <c r="D38" s="305"/>
      <c r="E38" s="307" t="s">
        <v>448</v>
      </c>
      <c r="F38" s="12"/>
      <c r="G38" s="260"/>
      <c r="H38" s="39" t="s">
        <v>449</v>
      </c>
      <c r="I38" s="37"/>
      <c r="J38" s="37"/>
      <c r="K38" s="106"/>
      <c r="L38" s="98"/>
      <c r="M38" s="97"/>
      <c r="N38" s="38" t="s">
        <v>450</v>
      </c>
      <c r="O38" s="278" t="s">
        <v>451</v>
      </c>
    </row>
    <row r="39" spans="2:15" ht="49.95" customHeight="1">
      <c r="B39" s="287" t="s">
        <v>1377</v>
      </c>
      <c r="C39" s="325"/>
      <c r="D39" s="305"/>
      <c r="E39" s="308"/>
      <c r="F39" s="12"/>
      <c r="G39" s="260"/>
      <c r="H39" s="39" t="s">
        <v>452</v>
      </c>
      <c r="I39" s="38"/>
      <c r="J39" s="38"/>
      <c r="K39" s="97"/>
      <c r="L39" s="97"/>
      <c r="M39" s="97"/>
      <c r="N39" s="38" t="s">
        <v>450</v>
      </c>
      <c r="O39" s="278" t="s">
        <v>453</v>
      </c>
    </row>
    <row r="40" spans="2:15" ht="49.95" customHeight="1">
      <c r="B40" s="287" t="s">
        <v>1378</v>
      </c>
      <c r="C40" s="325"/>
      <c r="D40" s="306"/>
      <c r="E40" s="8" t="s">
        <v>455</v>
      </c>
      <c r="F40" s="12"/>
      <c r="G40" s="260" t="s">
        <v>456</v>
      </c>
      <c r="H40" s="42" t="s">
        <v>457</v>
      </c>
      <c r="I40" s="42" t="s">
        <v>458</v>
      </c>
      <c r="J40" s="42" t="s">
        <v>459</v>
      </c>
      <c r="K40" s="107" t="s">
        <v>460</v>
      </c>
      <c r="L40" s="108" t="s">
        <v>461</v>
      </c>
      <c r="M40" s="108" t="s">
        <v>462</v>
      </c>
      <c r="N40" s="38"/>
      <c r="O40" s="278" t="s">
        <v>403</v>
      </c>
    </row>
    <row r="41" spans="2:15" ht="49.95" customHeight="1">
      <c r="B41" s="287" t="s">
        <v>1379</v>
      </c>
      <c r="C41" s="325"/>
      <c r="D41" s="304" t="s">
        <v>464</v>
      </c>
      <c r="E41" s="8" t="s">
        <v>465</v>
      </c>
      <c r="F41" s="12"/>
      <c r="G41" s="258" t="s">
        <v>466</v>
      </c>
      <c r="H41" s="42"/>
      <c r="I41" s="42" t="s">
        <v>467</v>
      </c>
      <c r="J41" s="42" t="s">
        <v>468</v>
      </c>
      <c r="K41" s="97" t="s">
        <v>141</v>
      </c>
      <c r="L41" s="109" t="s">
        <v>469</v>
      </c>
      <c r="M41" s="98" t="s">
        <v>470</v>
      </c>
      <c r="N41" s="37"/>
      <c r="O41" s="280" t="s">
        <v>471</v>
      </c>
    </row>
    <row r="42" spans="2:15" ht="49.95" customHeight="1">
      <c r="B42" s="287" t="s">
        <v>678</v>
      </c>
      <c r="C42" s="325"/>
      <c r="D42" s="305"/>
      <c r="E42" s="307" t="s">
        <v>473</v>
      </c>
      <c r="F42" s="12"/>
      <c r="G42" s="258" t="s">
        <v>474</v>
      </c>
      <c r="H42" s="42"/>
      <c r="I42" s="42"/>
      <c r="J42" s="42"/>
      <c r="K42" s="106"/>
      <c r="L42" s="106"/>
      <c r="M42" s="106"/>
      <c r="N42" s="42"/>
      <c r="O42" s="278" t="s">
        <v>403</v>
      </c>
    </row>
    <row r="43" spans="2:15" ht="49.95" customHeight="1">
      <c r="B43" s="287" t="s">
        <v>1380</v>
      </c>
      <c r="C43" s="325"/>
      <c r="D43" s="305"/>
      <c r="E43" s="309"/>
      <c r="F43" s="12"/>
      <c r="G43" s="260"/>
      <c r="H43" s="42" t="s">
        <v>862</v>
      </c>
      <c r="I43" s="42"/>
      <c r="J43" s="42"/>
      <c r="K43" s="106"/>
      <c r="L43" s="106"/>
      <c r="M43" s="106"/>
      <c r="N43" s="42"/>
      <c r="O43" s="279" t="s">
        <v>475</v>
      </c>
    </row>
    <row r="44" spans="2:15" ht="49.95" customHeight="1">
      <c r="B44" s="287" t="s">
        <v>1381</v>
      </c>
      <c r="C44" s="325"/>
      <c r="D44" s="305"/>
      <c r="E44" s="308"/>
      <c r="F44" s="12"/>
      <c r="G44" s="258" t="s">
        <v>476</v>
      </c>
      <c r="H44" s="37" t="s">
        <v>863</v>
      </c>
      <c r="I44" s="42"/>
      <c r="J44" s="42"/>
      <c r="K44" s="106"/>
      <c r="L44" s="106"/>
      <c r="M44" s="106"/>
      <c r="N44" s="42"/>
      <c r="O44" s="280" t="s">
        <v>475</v>
      </c>
    </row>
    <row r="45" spans="2:15" ht="49.95" customHeight="1">
      <c r="B45" s="287" t="s">
        <v>1382</v>
      </c>
      <c r="C45" s="326"/>
      <c r="D45" s="306"/>
      <c r="E45" s="8" t="s">
        <v>478</v>
      </c>
      <c r="F45" s="12"/>
      <c r="G45" s="260"/>
      <c r="H45" s="42" t="s">
        <v>479</v>
      </c>
      <c r="I45" s="43"/>
      <c r="J45" s="42"/>
      <c r="K45" s="98"/>
      <c r="L45" s="98"/>
      <c r="M45" s="98"/>
      <c r="N45" s="42"/>
      <c r="O45" s="278" t="s">
        <v>403</v>
      </c>
    </row>
    <row r="46" spans="2:15" ht="49.95" customHeight="1">
      <c r="B46" s="287" t="s">
        <v>572</v>
      </c>
      <c r="C46" s="324" t="s">
        <v>480</v>
      </c>
      <c r="D46" s="304" t="s">
        <v>480</v>
      </c>
      <c r="E46" s="307" t="s">
        <v>481</v>
      </c>
      <c r="F46" s="12"/>
      <c r="G46" s="258" t="s">
        <v>1590</v>
      </c>
      <c r="H46" s="322"/>
      <c r="I46" s="389"/>
      <c r="J46" s="389"/>
      <c r="K46" s="321"/>
      <c r="L46" s="321"/>
      <c r="M46" s="321"/>
      <c r="N46" s="389"/>
      <c r="O46" s="390" t="s">
        <v>12</v>
      </c>
    </row>
    <row r="47" spans="2:15" ht="49.95" customHeight="1">
      <c r="B47" s="287" t="s">
        <v>574</v>
      </c>
      <c r="C47" s="325"/>
      <c r="D47" s="305"/>
      <c r="E47" s="309"/>
      <c r="F47" s="12"/>
      <c r="G47" s="258" t="s">
        <v>482</v>
      </c>
      <c r="H47" s="322"/>
      <c r="I47" s="389"/>
      <c r="J47" s="389"/>
      <c r="K47" s="321"/>
      <c r="L47" s="321"/>
      <c r="M47" s="321"/>
      <c r="N47" s="389"/>
      <c r="O47" s="390"/>
    </row>
    <row r="48" spans="2:15" ht="49.95" customHeight="1">
      <c r="B48" s="287" t="s">
        <v>577</v>
      </c>
      <c r="C48" s="325"/>
      <c r="D48" s="305"/>
      <c r="E48" s="309"/>
      <c r="F48" s="12"/>
      <c r="G48" s="258" t="s">
        <v>483</v>
      </c>
      <c r="H48" s="322"/>
      <c r="I48" s="389"/>
      <c r="J48" s="389"/>
      <c r="K48" s="321"/>
      <c r="L48" s="321"/>
      <c r="M48" s="321"/>
      <c r="N48" s="389"/>
      <c r="O48" s="390"/>
    </row>
    <row r="49" spans="2:16" ht="49.95" customHeight="1">
      <c r="B49" s="287" t="s">
        <v>581</v>
      </c>
      <c r="C49" s="325"/>
      <c r="D49" s="305"/>
      <c r="E49" s="308"/>
      <c r="F49" s="12"/>
      <c r="G49" s="256" t="s">
        <v>484</v>
      </c>
      <c r="H49" s="322"/>
      <c r="I49" s="389"/>
      <c r="J49" s="389"/>
      <c r="K49" s="321"/>
      <c r="L49" s="321"/>
      <c r="M49" s="321"/>
      <c r="N49" s="389"/>
      <c r="O49" s="390"/>
    </row>
    <row r="50" spans="2:16" ht="49.95" customHeight="1">
      <c r="B50" s="287" t="s">
        <v>588</v>
      </c>
      <c r="C50" s="325"/>
      <c r="D50" s="305"/>
      <c r="E50" s="8" t="s">
        <v>1603</v>
      </c>
      <c r="F50" s="12"/>
      <c r="G50" s="256"/>
      <c r="H50" s="7" t="s">
        <v>1604</v>
      </c>
      <c r="I50" s="20"/>
      <c r="J50" s="20"/>
      <c r="K50" s="28"/>
      <c r="L50" s="28"/>
      <c r="M50" s="28"/>
      <c r="N50" s="20"/>
      <c r="O50" s="257" t="s">
        <v>12</v>
      </c>
      <c r="P50" s="295"/>
    </row>
    <row r="51" spans="2:16" ht="49.95" customHeight="1">
      <c r="B51" s="287" t="s">
        <v>590</v>
      </c>
      <c r="C51" s="325"/>
      <c r="D51" s="305"/>
      <c r="E51" s="8" t="s">
        <v>486</v>
      </c>
      <c r="F51" s="12"/>
      <c r="G51" s="258" t="s">
        <v>487</v>
      </c>
      <c r="H51" s="7"/>
      <c r="I51" s="7"/>
      <c r="J51" s="7"/>
      <c r="K51" s="28"/>
      <c r="L51" s="28"/>
      <c r="M51" s="28"/>
      <c r="N51" s="7"/>
      <c r="O51" s="257" t="s">
        <v>12</v>
      </c>
    </row>
    <row r="52" spans="2:16" ht="49.95" customHeight="1">
      <c r="B52" s="287" t="s">
        <v>1383</v>
      </c>
      <c r="C52" s="325"/>
      <c r="D52" s="305"/>
      <c r="E52" s="8" t="s">
        <v>489</v>
      </c>
      <c r="F52" s="12"/>
      <c r="G52" s="260"/>
      <c r="H52" s="7" t="s">
        <v>1267</v>
      </c>
      <c r="I52" s="7" t="s">
        <v>1271</v>
      </c>
      <c r="J52" s="7" t="s">
        <v>1270</v>
      </c>
      <c r="K52" s="28" t="s">
        <v>141</v>
      </c>
      <c r="L52" s="28">
        <v>248</v>
      </c>
      <c r="M52" s="28" t="s">
        <v>141</v>
      </c>
      <c r="N52" s="7" t="s">
        <v>1269</v>
      </c>
      <c r="O52" s="257" t="s">
        <v>12</v>
      </c>
    </row>
    <row r="53" spans="2:16" ht="49.95" customHeight="1">
      <c r="B53" s="287" t="s">
        <v>1384</v>
      </c>
      <c r="C53" s="325"/>
      <c r="D53" s="305"/>
      <c r="E53" s="8" t="s">
        <v>491</v>
      </c>
      <c r="F53" s="12"/>
      <c r="G53" s="258" t="s">
        <v>487</v>
      </c>
      <c r="H53" s="7"/>
      <c r="I53" s="7"/>
      <c r="J53" s="7"/>
      <c r="K53" s="28"/>
      <c r="L53" s="28"/>
      <c r="M53" s="28"/>
      <c r="N53" s="7" t="s">
        <v>1268</v>
      </c>
      <c r="O53" s="257" t="s">
        <v>12</v>
      </c>
    </row>
    <row r="54" spans="2:16" ht="49.95" customHeight="1">
      <c r="B54" s="287" t="s">
        <v>603</v>
      </c>
      <c r="C54" s="325"/>
      <c r="D54" s="305"/>
      <c r="E54" s="8" t="s">
        <v>434</v>
      </c>
      <c r="F54" s="12"/>
      <c r="G54" s="258" t="s">
        <v>493</v>
      </c>
      <c r="H54" s="7"/>
      <c r="I54" s="7"/>
      <c r="J54" s="7"/>
      <c r="K54" s="28"/>
      <c r="L54" s="28"/>
      <c r="M54" s="28"/>
      <c r="N54" s="7"/>
      <c r="O54" s="257" t="s">
        <v>12</v>
      </c>
    </row>
    <row r="55" spans="2:16" ht="49.95" customHeight="1">
      <c r="B55" s="287" t="s">
        <v>1385</v>
      </c>
      <c r="C55" s="325"/>
      <c r="D55" s="305"/>
      <c r="E55" s="8" t="s">
        <v>495</v>
      </c>
      <c r="F55" s="12"/>
      <c r="G55" s="258" t="s">
        <v>496</v>
      </c>
      <c r="H55" s="14"/>
      <c r="I55" s="7"/>
      <c r="J55" s="7"/>
      <c r="K55" s="28"/>
      <c r="L55" s="28"/>
      <c r="M55" s="28"/>
      <c r="N55" s="7"/>
      <c r="O55" s="257" t="s">
        <v>12</v>
      </c>
    </row>
    <row r="56" spans="2:16" ht="49.95" customHeight="1">
      <c r="B56" s="287" t="s">
        <v>606</v>
      </c>
      <c r="C56" s="325"/>
      <c r="D56" s="305"/>
      <c r="E56" s="8" t="s">
        <v>498</v>
      </c>
      <c r="F56" s="12"/>
      <c r="G56" s="260"/>
      <c r="H56" s="7" t="s">
        <v>499</v>
      </c>
      <c r="I56" s="7"/>
      <c r="J56" s="7"/>
      <c r="K56" s="28"/>
      <c r="L56" s="28"/>
      <c r="M56" s="28"/>
      <c r="N56" s="7"/>
      <c r="O56" s="257" t="s">
        <v>12</v>
      </c>
    </row>
    <row r="57" spans="2:16" ht="49.95" customHeight="1">
      <c r="B57" s="287" t="s">
        <v>610</v>
      </c>
      <c r="C57" s="325"/>
      <c r="D57" s="305"/>
      <c r="E57" s="307" t="s">
        <v>501</v>
      </c>
      <c r="F57" s="12"/>
      <c r="G57" s="256" t="s">
        <v>502</v>
      </c>
      <c r="H57" s="310" t="s">
        <v>503</v>
      </c>
      <c r="I57" s="298"/>
      <c r="J57" s="298"/>
      <c r="K57" s="319"/>
      <c r="L57" s="319"/>
      <c r="M57" s="319"/>
      <c r="N57" s="298"/>
      <c r="O57" s="386" t="s">
        <v>12</v>
      </c>
    </row>
    <row r="58" spans="2:16" ht="49.95" customHeight="1">
      <c r="B58" s="287" t="s">
        <v>613</v>
      </c>
      <c r="C58" s="325"/>
      <c r="D58" s="306"/>
      <c r="E58" s="308"/>
      <c r="F58" s="12"/>
      <c r="G58" s="256" t="s">
        <v>504</v>
      </c>
      <c r="H58" s="317"/>
      <c r="I58" s="385"/>
      <c r="J58" s="385"/>
      <c r="K58" s="320"/>
      <c r="L58" s="320"/>
      <c r="M58" s="320"/>
      <c r="N58" s="385"/>
      <c r="O58" s="387"/>
    </row>
    <row r="59" spans="2:16" ht="49.95" customHeight="1">
      <c r="B59" s="287" t="s">
        <v>609</v>
      </c>
      <c r="C59" s="325"/>
      <c r="D59" s="304" t="s">
        <v>506</v>
      </c>
      <c r="E59" s="307" t="s">
        <v>507</v>
      </c>
      <c r="F59" s="12"/>
      <c r="G59" s="425"/>
      <c r="H59" s="406"/>
      <c r="I59" s="7" t="s">
        <v>1624</v>
      </c>
      <c r="J59" s="7" t="s">
        <v>237</v>
      </c>
      <c r="K59" s="28" t="s">
        <v>1625</v>
      </c>
      <c r="L59" s="110" t="s">
        <v>141</v>
      </c>
      <c r="M59" s="110" t="s">
        <v>141</v>
      </c>
      <c r="N59" s="110"/>
      <c r="O59" s="278" t="s">
        <v>12</v>
      </c>
    </row>
    <row r="60" spans="2:16" ht="49.95" customHeight="1">
      <c r="B60" s="287" t="s">
        <v>1386</v>
      </c>
      <c r="C60" s="325"/>
      <c r="D60" s="305"/>
      <c r="E60" s="309"/>
      <c r="F60" s="12"/>
      <c r="G60" s="426"/>
      <c r="H60" s="407"/>
      <c r="I60" s="7" t="s">
        <v>1626</v>
      </c>
      <c r="J60" s="7" t="s">
        <v>237</v>
      </c>
      <c r="K60" s="28" t="s">
        <v>1625</v>
      </c>
      <c r="L60" s="110" t="s">
        <v>141</v>
      </c>
      <c r="M60" s="110" t="s">
        <v>141</v>
      </c>
      <c r="N60" s="7"/>
      <c r="O60" s="278" t="s">
        <v>12</v>
      </c>
    </row>
    <row r="61" spans="2:16" ht="49.95" customHeight="1">
      <c r="B61" s="287" t="s">
        <v>623</v>
      </c>
      <c r="C61" s="325"/>
      <c r="D61" s="305"/>
      <c r="E61" s="308"/>
      <c r="F61" s="12"/>
      <c r="G61" s="427"/>
      <c r="H61" s="408"/>
      <c r="I61" s="7" t="s">
        <v>865</v>
      </c>
      <c r="J61" s="7"/>
      <c r="K61" s="28" t="s">
        <v>1623</v>
      </c>
      <c r="L61" s="110" t="s">
        <v>141</v>
      </c>
      <c r="M61" s="110" t="s">
        <v>141</v>
      </c>
      <c r="N61" s="7"/>
      <c r="O61" s="278" t="s">
        <v>12</v>
      </c>
    </row>
    <row r="62" spans="2:16" ht="49.95" customHeight="1">
      <c r="B62" s="287" t="s">
        <v>1387</v>
      </c>
      <c r="C62" s="326"/>
      <c r="D62" s="306"/>
      <c r="E62" s="8" t="s">
        <v>946</v>
      </c>
      <c r="F62" s="12"/>
      <c r="G62" s="258" t="s">
        <v>509</v>
      </c>
      <c r="H62" s="14"/>
      <c r="I62" s="7"/>
      <c r="J62" s="7"/>
      <c r="K62" s="28"/>
      <c r="L62" s="28"/>
      <c r="M62" s="28"/>
      <c r="N62" s="7"/>
      <c r="O62" s="257" t="s">
        <v>12</v>
      </c>
    </row>
    <row r="63" spans="2:16" ht="49.95" customHeight="1">
      <c r="B63" s="287" t="s">
        <v>626</v>
      </c>
      <c r="C63" s="324" t="s">
        <v>947</v>
      </c>
      <c r="D63" s="304" t="s">
        <v>947</v>
      </c>
      <c r="E63" s="307" t="s">
        <v>510</v>
      </c>
      <c r="F63" s="12"/>
      <c r="G63" s="256" t="s">
        <v>395</v>
      </c>
      <c r="H63" s="82"/>
      <c r="I63" s="38"/>
      <c r="J63" s="38"/>
      <c r="K63" s="97"/>
      <c r="L63" s="97"/>
      <c r="M63" s="97"/>
      <c r="N63" s="41"/>
      <c r="O63" s="282" t="s">
        <v>511</v>
      </c>
    </row>
    <row r="64" spans="2:16" ht="49.95" customHeight="1">
      <c r="B64" s="287" t="s">
        <v>629</v>
      </c>
      <c r="C64" s="325"/>
      <c r="D64" s="305"/>
      <c r="E64" s="309"/>
      <c r="F64" s="12"/>
      <c r="G64" s="256" t="s">
        <v>393</v>
      </c>
      <c r="H64" s="44"/>
      <c r="I64" s="38"/>
      <c r="J64" s="38"/>
      <c r="K64" s="97"/>
      <c r="L64" s="97"/>
      <c r="M64" s="97"/>
      <c r="N64" s="41"/>
      <c r="O64" s="282" t="s">
        <v>394</v>
      </c>
    </row>
    <row r="65" spans="2:15" ht="49.95" customHeight="1">
      <c r="B65" s="287" t="s">
        <v>1388</v>
      </c>
      <c r="C65" s="325"/>
      <c r="D65" s="305"/>
      <c r="E65" s="309"/>
      <c r="F65" s="12"/>
      <c r="G65" s="256" t="s">
        <v>395</v>
      </c>
      <c r="H65" s="42" t="s">
        <v>512</v>
      </c>
      <c r="I65" s="38"/>
      <c r="J65" s="38"/>
      <c r="K65" s="97"/>
      <c r="L65" s="97"/>
      <c r="M65" s="97"/>
      <c r="N65" s="38"/>
      <c r="O65" s="278" t="s">
        <v>513</v>
      </c>
    </row>
    <row r="66" spans="2:15" ht="49.95" customHeight="1">
      <c r="B66" s="287" t="s">
        <v>1389</v>
      </c>
      <c r="C66" s="325"/>
      <c r="D66" s="305"/>
      <c r="E66" s="308"/>
      <c r="F66" s="12"/>
      <c r="G66" s="258" t="s">
        <v>514</v>
      </c>
      <c r="H66" s="42"/>
      <c r="I66" s="38"/>
      <c r="J66" s="38"/>
      <c r="K66" s="97"/>
      <c r="L66" s="97"/>
      <c r="M66" s="97"/>
      <c r="N66" s="38"/>
      <c r="O66" s="278" t="s">
        <v>403</v>
      </c>
    </row>
    <row r="67" spans="2:15" ht="49.95" customHeight="1">
      <c r="B67" s="287" t="s">
        <v>1390</v>
      </c>
      <c r="C67" s="325"/>
      <c r="D67" s="305"/>
      <c r="E67" s="307" t="s">
        <v>515</v>
      </c>
      <c r="F67" s="12"/>
      <c r="G67" s="256" t="s">
        <v>516</v>
      </c>
      <c r="H67" s="409"/>
      <c r="I67" s="411"/>
      <c r="J67" s="411"/>
      <c r="K67" s="421"/>
      <c r="L67" s="421"/>
      <c r="M67" s="421"/>
      <c r="N67" s="411"/>
      <c r="O67" s="423" t="s">
        <v>12</v>
      </c>
    </row>
    <row r="68" spans="2:15" ht="49.95" customHeight="1">
      <c r="B68" s="287" t="s">
        <v>1391</v>
      </c>
      <c r="C68" s="325"/>
      <c r="D68" s="305"/>
      <c r="E68" s="308"/>
      <c r="F68" s="12"/>
      <c r="G68" s="258" t="s">
        <v>517</v>
      </c>
      <c r="H68" s="410"/>
      <c r="I68" s="412"/>
      <c r="J68" s="412"/>
      <c r="K68" s="422"/>
      <c r="L68" s="422"/>
      <c r="M68" s="422"/>
      <c r="N68" s="412"/>
      <c r="O68" s="424"/>
    </row>
    <row r="69" spans="2:15" ht="49.95" customHeight="1">
      <c r="B69" s="287" t="s">
        <v>518</v>
      </c>
      <c r="C69" s="325"/>
      <c r="D69" s="305"/>
      <c r="E69" s="8" t="s">
        <v>519</v>
      </c>
      <c r="F69" s="12"/>
      <c r="G69" s="260"/>
      <c r="H69" s="42" t="s">
        <v>520</v>
      </c>
      <c r="I69" s="42"/>
      <c r="J69" s="42"/>
      <c r="K69" s="98"/>
      <c r="L69" s="98"/>
      <c r="M69" s="98"/>
      <c r="N69" s="37"/>
      <c r="O69" s="278" t="s">
        <v>403</v>
      </c>
    </row>
    <row r="70" spans="2:15" ht="49.95" customHeight="1">
      <c r="B70" s="287" t="s">
        <v>420</v>
      </c>
      <c r="C70" s="325"/>
      <c r="D70" s="305"/>
      <c r="E70" s="307" t="s">
        <v>521</v>
      </c>
      <c r="F70" s="12"/>
      <c r="G70" s="258" t="s">
        <v>522</v>
      </c>
      <c r="H70" s="42"/>
      <c r="I70" s="38" t="s">
        <v>523</v>
      </c>
      <c r="J70" s="38" t="s">
        <v>413</v>
      </c>
      <c r="K70" s="111">
        <v>0.92</v>
      </c>
      <c r="L70" s="97" t="s">
        <v>141</v>
      </c>
      <c r="M70" s="97" t="s">
        <v>141</v>
      </c>
      <c r="N70" s="42" t="s">
        <v>524</v>
      </c>
      <c r="O70" s="278" t="s">
        <v>525</v>
      </c>
    </row>
    <row r="71" spans="2:15" ht="49.95" customHeight="1">
      <c r="B71" s="287" t="s">
        <v>1392</v>
      </c>
      <c r="C71" s="326"/>
      <c r="D71" s="306"/>
      <c r="E71" s="308"/>
      <c r="F71" s="12"/>
      <c r="G71" s="258" t="s">
        <v>526</v>
      </c>
      <c r="H71" s="37"/>
      <c r="I71" s="38"/>
      <c r="J71" s="38"/>
      <c r="K71" s="97"/>
      <c r="L71" s="97"/>
      <c r="M71" s="97"/>
      <c r="N71" s="38"/>
      <c r="O71" s="278" t="s">
        <v>513</v>
      </c>
    </row>
    <row r="72" spans="2:15" ht="49.95" customHeight="1">
      <c r="B72" s="287" t="s">
        <v>1393</v>
      </c>
      <c r="C72" s="324" t="s">
        <v>527</v>
      </c>
      <c r="D72" s="304" t="s">
        <v>527</v>
      </c>
      <c r="E72" s="307" t="s">
        <v>528</v>
      </c>
      <c r="F72" s="12"/>
      <c r="G72" s="256" t="s">
        <v>529</v>
      </c>
      <c r="H72" s="42" t="s">
        <v>530</v>
      </c>
      <c r="I72" s="38"/>
      <c r="J72" s="45"/>
      <c r="K72" s="97"/>
      <c r="L72" s="97"/>
      <c r="M72" s="97"/>
      <c r="N72" s="45"/>
      <c r="O72" s="278" t="s">
        <v>531</v>
      </c>
    </row>
    <row r="73" spans="2:15" ht="49.95" customHeight="1">
      <c r="B73" s="287" t="s">
        <v>1394</v>
      </c>
      <c r="C73" s="325"/>
      <c r="D73" s="305"/>
      <c r="E73" s="308"/>
      <c r="F73" s="12"/>
      <c r="G73" s="258" t="s">
        <v>532</v>
      </c>
      <c r="H73" s="42"/>
      <c r="I73" s="45"/>
      <c r="J73" s="45"/>
      <c r="K73" s="97"/>
      <c r="L73" s="97"/>
      <c r="M73" s="97"/>
      <c r="N73" s="45"/>
      <c r="O73" s="278" t="s">
        <v>403</v>
      </c>
    </row>
    <row r="74" spans="2:15" ht="49.95" customHeight="1">
      <c r="B74" s="287" t="s">
        <v>1395</v>
      </c>
      <c r="C74" s="326"/>
      <c r="D74" s="306"/>
      <c r="E74" s="8" t="s">
        <v>534</v>
      </c>
      <c r="F74" s="12"/>
      <c r="G74" s="260"/>
      <c r="H74" s="42" t="s">
        <v>864</v>
      </c>
      <c r="I74" s="29"/>
      <c r="J74" s="29"/>
      <c r="K74" s="94"/>
      <c r="L74" s="94"/>
      <c r="M74" s="94"/>
      <c r="N74" s="29"/>
      <c r="O74" s="281" t="s">
        <v>535</v>
      </c>
    </row>
    <row r="75" spans="2:15" ht="49.95" customHeight="1">
      <c r="B75" s="287" t="s">
        <v>1396</v>
      </c>
      <c r="C75" s="324" t="s">
        <v>948</v>
      </c>
      <c r="D75" s="304" t="s">
        <v>537</v>
      </c>
      <c r="E75" s="8" t="s">
        <v>538</v>
      </c>
      <c r="F75" s="12"/>
      <c r="G75" s="260" t="s">
        <v>539</v>
      </c>
      <c r="H75" s="7"/>
      <c r="I75" s="7"/>
      <c r="J75" s="7"/>
      <c r="K75" s="28"/>
      <c r="L75" s="28"/>
      <c r="M75" s="28"/>
      <c r="N75" s="7"/>
      <c r="O75" s="257" t="s">
        <v>12</v>
      </c>
    </row>
    <row r="76" spans="2:15" ht="49.95" customHeight="1">
      <c r="B76" s="287" t="s">
        <v>405</v>
      </c>
      <c r="C76" s="325"/>
      <c r="D76" s="305"/>
      <c r="E76" s="8" t="s">
        <v>541</v>
      </c>
      <c r="F76" s="12"/>
      <c r="G76" s="256" t="s">
        <v>542</v>
      </c>
      <c r="H76" s="25" t="s">
        <v>543</v>
      </c>
      <c r="I76" s="14"/>
      <c r="J76" s="7"/>
      <c r="K76" s="28"/>
      <c r="L76" s="28"/>
      <c r="M76" s="28"/>
      <c r="N76" s="7"/>
      <c r="O76" s="257" t="s">
        <v>12</v>
      </c>
    </row>
    <row r="77" spans="2:15" ht="49.95" customHeight="1">
      <c r="B77" s="287" t="s">
        <v>408</v>
      </c>
      <c r="C77" s="325"/>
      <c r="D77" s="305"/>
      <c r="E77" s="16" t="s">
        <v>345</v>
      </c>
      <c r="F77" s="12"/>
      <c r="G77" s="256" t="s">
        <v>544</v>
      </c>
      <c r="H77" s="29"/>
      <c r="I77" s="47"/>
      <c r="J77" s="47"/>
      <c r="K77" s="94"/>
      <c r="L77" s="94"/>
      <c r="M77" s="94"/>
      <c r="N77" s="47"/>
      <c r="O77" s="281" t="s">
        <v>12</v>
      </c>
    </row>
    <row r="78" spans="2:15" ht="49.95" customHeight="1">
      <c r="B78" s="287" t="s">
        <v>1397</v>
      </c>
      <c r="C78" s="325"/>
      <c r="D78" s="305"/>
      <c r="E78" s="8" t="s">
        <v>546</v>
      </c>
      <c r="F78" s="12"/>
      <c r="G78" s="258" t="s">
        <v>547</v>
      </c>
      <c r="H78" s="25" t="s">
        <v>1545</v>
      </c>
      <c r="I78" s="7"/>
      <c r="J78" s="7"/>
      <c r="K78" s="28"/>
      <c r="L78" s="28"/>
      <c r="M78" s="28"/>
      <c r="N78" s="7"/>
      <c r="O78" s="257" t="s">
        <v>12</v>
      </c>
    </row>
    <row r="79" spans="2:15" ht="49.95" customHeight="1">
      <c r="B79" s="287" t="s">
        <v>1398</v>
      </c>
      <c r="C79" s="325"/>
      <c r="D79" s="306"/>
      <c r="E79" s="8" t="s">
        <v>549</v>
      </c>
      <c r="F79" s="12"/>
      <c r="G79" s="283" t="s">
        <v>1541</v>
      </c>
      <c r="H79" s="14"/>
      <c r="I79" s="7" t="s">
        <v>550</v>
      </c>
      <c r="J79" s="7" t="s">
        <v>551</v>
      </c>
      <c r="K79" s="289" t="s">
        <v>1542</v>
      </c>
      <c r="L79" s="290" t="s">
        <v>552</v>
      </c>
      <c r="M79" s="290" t="s">
        <v>553</v>
      </c>
      <c r="N79" s="25" t="s">
        <v>554</v>
      </c>
      <c r="O79" s="257" t="s">
        <v>12</v>
      </c>
    </row>
    <row r="80" spans="2:15" ht="49.95" customHeight="1">
      <c r="B80" s="287" t="s">
        <v>428</v>
      </c>
      <c r="C80" s="325"/>
      <c r="D80" s="304" t="s">
        <v>556</v>
      </c>
      <c r="E80" s="307" t="s">
        <v>538</v>
      </c>
      <c r="F80" s="12"/>
      <c r="G80" s="283" t="s">
        <v>867</v>
      </c>
      <c r="H80" s="310" t="s">
        <v>557</v>
      </c>
      <c r="I80" s="298"/>
      <c r="J80" s="298"/>
      <c r="K80" s="298"/>
      <c r="L80" s="298"/>
      <c r="M80" s="298"/>
      <c r="N80" s="298"/>
      <c r="O80" s="386" t="s">
        <v>475</v>
      </c>
    </row>
    <row r="81" spans="2:15" ht="49.95" customHeight="1">
      <c r="B81" s="287" t="s">
        <v>1399</v>
      </c>
      <c r="C81" s="325"/>
      <c r="D81" s="305"/>
      <c r="E81" s="308"/>
      <c r="F81" s="12"/>
      <c r="G81" s="283" t="s">
        <v>539</v>
      </c>
      <c r="H81" s="317"/>
      <c r="I81" s="385"/>
      <c r="J81" s="385"/>
      <c r="K81" s="385"/>
      <c r="L81" s="385"/>
      <c r="M81" s="385"/>
      <c r="N81" s="385"/>
      <c r="O81" s="387"/>
    </row>
    <row r="82" spans="2:15" ht="49.95" customHeight="1">
      <c r="B82" s="287" t="s">
        <v>533</v>
      </c>
      <c r="C82" s="325"/>
      <c r="D82" s="305"/>
      <c r="E82" s="8" t="s">
        <v>559</v>
      </c>
      <c r="F82" s="12"/>
      <c r="G82" s="284"/>
      <c r="H82" s="7" t="s">
        <v>560</v>
      </c>
      <c r="I82" s="7"/>
      <c r="J82" s="7"/>
      <c r="K82" s="7"/>
      <c r="L82" s="7"/>
      <c r="M82" s="7"/>
      <c r="N82" s="7"/>
      <c r="O82" s="257" t="s">
        <v>12</v>
      </c>
    </row>
    <row r="83" spans="2:15" ht="49.95" customHeight="1">
      <c r="B83" s="287" t="s">
        <v>1400</v>
      </c>
      <c r="C83" s="325"/>
      <c r="D83" s="305"/>
      <c r="E83" s="8" t="s">
        <v>434</v>
      </c>
      <c r="F83" s="12"/>
      <c r="G83" s="260"/>
      <c r="H83" s="7" t="s">
        <v>562</v>
      </c>
      <c r="I83" s="7"/>
      <c r="J83" s="7"/>
      <c r="K83" s="7"/>
      <c r="L83" s="7"/>
      <c r="M83" s="7"/>
      <c r="N83" s="7"/>
      <c r="O83" s="257" t="s">
        <v>475</v>
      </c>
    </row>
    <row r="84" spans="2:15" ht="49.95" customHeight="1">
      <c r="B84" s="287" t="s">
        <v>485</v>
      </c>
      <c r="C84" s="326"/>
      <c r="D84" s="306"/>
      <c r="E84" s="8" t="s">
        <v>564</v>
      </c>
      <c r="F84" s="12"/>
      <c r="G84" s="260"/>
      <c r="H84" s="29" t="s">
        <v>565</v>
      </c>
      <c r="I84" s="29"/>
      <c r="J84" s="29"/>
      <c r="K84" s="29"/>
      <c r="L84" s="29"/>
      <c r="M84" s="29"/>
      <c r="N84" s="29"/>
      <c r="O84" s="281" t="s">
        <v>475</v>
      </c>
    </row>
    <row r="85" spans="2:15" ht="49.95" customHeight="1">
      <c r="B85" s="287" t="s">
        <v>488</v>
      </c>
      <c r="C85" s="324" t="s">
        <v>951</v>
      </c>
      <c r="D85" s="401" t="s">
        <v>950</v>
      </c>
      <c r="E85" s="307" t="s">
        <v>949</v>
      </c>
      <c r="F85" s="12"/>
      <c r="G85" s="260" t="s">
        <v>566</v>
      </c>
      <c r="H85" s="7" t="s">
        <v>1565</v>
      </c>
      <c r="I85" s="298"/>
      <c r="J85" s="298"/>
      <c r="K85" s="298"/>
      <c r="L85" s="298"/>
      <c r="M85" s="298"/>
      <c r="N85" s="298"/>
      <c r="O85" s="383" t="s">
        <v>12</v>
      </c>
    </row>
    <row r="86" spans="2:15" ht="49.95" customHeight="1">
      <c r="B86" s="287" t="s">
        <v>490</v>
      </c>
      <c r="C86" s="325"/>
      <c r="D86" s="402"/>
      <c r="E86" s="309"/>
      <c r="F86" s="12"/>
      <c r="G86" s="260" t="s">
        <v>361</v>
      </c>
      <c r="H86" s="7"/>
      <c r="I86" s="299"/>
      <c r="J86" s="299"/>
      <c r="K86" s="299"/>
      <c r="L86" s="299"/>
      <c r="M86" s="299"/>
      <c r="N86" s="299"/>
      <c r="O86" s="400"/>
    </row>
    <row r="87" spans="2:15" ht="49.95" customHeight="1">
      <c r="B87" s="287" t="s">
        <v>492</v>
      </c>
      <c r="C87" s="325"/>
      <c r="D87" s="402"/>
      <c r="E87" s="309"/>
      <c r="F87" s="12"/>
      <c r="G87" s="260" t="s">
        <v>567</v>
      </c>
      <c r="H87" s="7"/>
      <c r="I87" s="299"/>
      <c r="J87" s="299"/>
      <c r="K87" s="299"/>
      <c r="L87" s="299"/>
      <c r="M87" s="299"/>
      <c r="N87" s="299"/>
      <c r="O87" s="400"/>
    </row>
    <row r="88" spans="2:15" ht="49.95" customHeight="1">
      <c r="B88" s="287" t="s">
        <v>494</v>
      </c>
      <c r="C88" s="325"/>
      <c r="D88" s="402"/>
      <c r="E88" s="308"/>
      <c r="F88" s="12"/>
      <c r="G88" s="256" t="s">
        <v>568</v>
      </c>
      <c r="H88" s="7"/>
      <c r="I88" s="385"/>
      <c r="J88" s="385"/>
      <c r="K88" s="385"/>
      <c r="L88" s="385"/>
      <c r="M88" s="385"/>
      <c r="N88" s="385"/>
      <c r="O88" s="384"/>
    </row>
    <row r="89" spans="2:15" ht="49.95" customHeight="1">
      <c r="B89" s="287" t="s">
        <v>497</v>
      </c>
      <c r="C89" s="325"/>
      <c r="D89" s="402"/>
      <c r="E89" s="16" t="s">
        <v>569</v>
      </c>
      <c r="F89" s="12"/>
      <c r="G89" s="256" t="s">
        <v>570</v>
      </c>
      <c r="H89" s="7" t="s">
        <v>571</v>
      </c>
      <c r="I89" s="47"/>
      <c r="J89" s="47"/>
      <c r="K89" s="47"/>
      <c r="L89" s="47"/>
      <c r="M89" s="47"/>
      <c r="N89" s="47"/>
      <c r="O89" s="47" t="s">
        <v>12</v>
      </c>
    </row>
    <row r="90" spans="2:15" ht="49.95" customHeight="1">
      <c r="B90" s="287" t="s">
        <v>500</v>
      </c>
      <c r="C90" s="325"/>
      <c r="D90" s="402"/>
      <c r="E90" s="8" t="s">
        <v>345</v>
      </c>
      <c r="F90" s="12"/>
      <c r="G90" s="256" t="s">
        <v>573</v>
      </c>
      <c r="H90" s="7"/>
      <c r="I90" s="29"/>
      <c r="J90" s="29"/>
      <c r="K90" s="29"/>
      <c r="L90" s="29"/>
      <c r="M90" s="29"/>
      <c r="N90" s="29"/>
      <c r="O90" s="47" t="s">
        <v>12</v>
      </c>
    </row>
    <row r="91" spans="2:15" ht="49.95" customHeight="1">
      <c r="B91" s="287" t="s">
        <v>505</v>
      </c>
      <c r="C91" s="325"/>
      <c r="D91" s="402"/>
      <c r="E91" s="8" t="s">
        <v>575</v>
      </c>
      <c r="F91" s="12"/>
      <c r="G91" s="256" t="s">
        <v>576</v>
      </c>
      <c r="H91" s="7" t="s">
        <v>1563</v>
      </c>
      <c r="I91" s="7"/>
      <c r="J91" s="7"/>
      <c r="K91" s="7"/>
      <c r="L91" s="7"/>
      <c r="M91" s="7"/>
      <c r="N91" s="7"/>
      <c r="O91" s="257" t="s">
        <v>12</v>
      </c>
    </row>
    <row r="92" spans="2:15" ht="49.95" customHeight="1">
      <c r="B92" s="287" t="s">
        <v>508</v>
      </c>
      <c r="C92" s="325"/>
      <c r="D92" s="402"/>
      <c r="E92" s="307" t="s">
        <v>578</v>
      </c>
      <c r="F92" s="12"/>
      <c r="G92" s="260" t="s">
        <v>358</v>
      </c>
      <c r="H92" s="7" t="s">
        <v>579</v>
      </c>
      <c r="I92" s="7"/>
      <c r="J92" s="7"/>
      <c r="K92" s="7"/>
      <c r="L92" s="7"/>
      <c r="M92" s="7"/>
      <c r="N92" s="7"/>
      <c r="O92" s="257" t="s">
        <v>12</v>
      </c>
    </row>
    <row r="93" spans="2:15" ht="49.95" customHeight="1">
      <c r="B93" s="287" t="s">
        <v>536</v>
      </c>
      <c r="C93" s="325"/>
      <c r="D93" s="402"/>
      <c r="E93" s="308"/>
      <c r="F93" s="12"/>
      <c r="G93" s="260" t="s">
        <v>580</v>
      </c>
      <c r="H93" s="7"/>
      <c r="I93" s="7"/>
      <c r="J93" s="7"/>
      <c r="K93" s="7"/>
      <c r="L93" s="7"/>
      <c r="M93" s="7"/>
      <c r="N93" s="7"/>
      <c r="O93" s="257" t="s">
        <v>12</v>
      </c>
    </row>
    <row r="94" spans="2:15" ht="49.95" customHeight="1">
      <c r="B94" s="287" t="s">
        <v>540</v>
      </c>
      <c r="C94" s="325"/>
      <c r="D94" s="402"/>
      <c r="E94" s="8" t="s">
        <v>582</v>
      </c>
      <c r="F94" s="12"/>
      <c r="G94" s="258" t="s">
        <v>583</v>
      </c>
      <c r="H94" s="7" t="s">
        <v>584</v>
      </c>
      <c r="I94" s="7"/>
      <c r="J94" s="7"/>
      <c r="K94" s="7"/>
      <c r="L94" s="7"/>
      <c r="M94" s="7"/>
      <c r="N94" s="7"/>
      <c r="O94" s="257" t="s">
        <v>12</v>
      </c>
    </row>
    <row r="95" spans="2:15" ht="49.95" customHeight="1">
      <c r="B95" s="287" t="s">
        <v>1401</v>
      </c>
      <c r="C95" s="325"/>
      <c r="D95" s="402"/>
      <c r="E95" s="307" t="s">
        <v>585</v>
      </c>
      <c r="F95" s="12"/>
      <c r="G95" s="260" t="s">
        <v>586</v>
      </c>
      <c r="H95" s="7" t="s">
        <v>587</v>
      </c>
      <c r="I95" s="7"/>
      <c r="J95" s="7"/>
      <c r="K95" s="7"/>
      <c r="L95" s="7"/>
      <c r="M95" s="7"/>
      <c r="N95" s="7"/>
      <c r="O95" s="257" t="s">
        <v>12</v>
      </c>
    </row>
    <row r="96" spans="2:15" ht="49.95" customHeight="1">
      <c r="B96" s="287" t="s">
        <v>545</v>
      </c>
      <c r="C96" s="325"/>
      <c r="D96" s="402"/>
      <c r="E96" s="308"/>
      <c r="F96" s="12"/>
      <c r="G96" s="256" t="s">
        <v>589</v>
      </c>
      <c r="H96" s="25" t="s">
        <v>868</v>
      </c>
      <c r="I96" s="7"/>
      <c r="J96" s="7"/>
      <c r="K96" s="7"/>
      <c r="L96" s="7"/>
      <c r="M96" s="7"/>
      <c r="N96" s="7"/>
      <c r="O96" s="257" t="s">
        <v>12</v>
      </c>
    </row>
    <row r="97" spans="2:15" ht="49.95" customHeight="1">
      <c r="B97" s="287" t="s">
        <v>1402</v>
      </c>
      <c r="C97" s="325"/>
      <c r="D97" s="402"/>
      <c r="E97" s="307" t="s">
        <v>591</v>
      </c>
      <c r="F97" s="12"/>
      <c r="G97" s="260" t="s">
        <v>592</v>
      </c>
      <c r="H97" s="310" t="s">
        <v>593</v>
      </c>
      <c r="I97" s="298"/>
      <c r="J97" s="298"/>
      <c r="K97" s="298"/>
      <c r="L97" s="298"/>
      <c r="M97" s="298"/>
      <c r="N97" s="298"/>
      <c r="O97" s="386" t="s">
        <v>12</v>
      </c>
    </row>
    <row r="98" spans="2:15" ht="49.95" customHeight="1">
      <c r="B98" s="287" t="s">
        <v>548</v>
      </c>
      <c r="C98" s="325"/>
      <c r="D98" s="402"/>
      <c r="E98" s="309"/>
      <c r="F98" s="12"/>
      <c r="G98" s="256" t="s">
        <v>594</v>
      </c>
      <c r="H98" s="311"/>
      <c r="I98" s="299"/>
      <c r="J98" s="299"/>
      <c r="K98" s="299"/>
      <c r="L98" s="299"/>
      <c r="M98" s="299"/>
      <c r="N98" s="299"/>
      <c r="O98" s="388"/>
    </row>
    <row r="99" spans="2:15" ht="49.95" customHeight="1">
      <c r="B99" s="287" t="s">
        <v>555</v>
      </c>
      <c r="C99" s="325"/>
      <c r="D99" s="402"/>
      <c r="E99" s="309"/>
      <c r="F99" s="12"/>
      <c r="G99" s="256" t="s">
        <v>595</v>
      </c>
      <c r="H99" s="311"/>
      <c r="I99" s="299"/>
      <c r="J99" s="299"/>
      <c r="K99" s="299"/>
      <c r="L99" s="299"/>
      <c r="M99" s="299"/>
      <c r="N99" s="299"/>
      <c r="O99" s="388"/>
    </row>
    <row r="100" spans="2:15" ht="49.95" customHeight="1">
      <c r="B100" s="287" t="s">
        <v>558</v>
      </c>
      <c r="C100" s="325"/>
      <c r="D100" s="402"/>
      <c r="E100" s="308"/>
      <c r="F100" s="12"/>
      <c r="G100" s="256" t="s">
        <v>596</v>
      </c>
      <c r="H100" s="317"/>
      <c r="I100" s="385"/>
      <c r="J100" s="385"/>
      <c r="K100" s="385"/>
      <c r="L100" s="385"/>
      <c r="M100" s="385"/>
      <c r="N100" s="385"/>
      <c r="O100" s="387"/>
    </row>
    <row r="101" spans="2:15" ht="49.95" customHeight="1">
      <c r="B101" s="287" t="s">
        <v>561</v>
      </c>
      <c r="C101" s="325"/>
      <c r="D101" s="402"/>
      <c r="E101" s="378" t="s">
        <v>952</v>
      </c>
      <c r="F101" s="12"/>
      <c r="G101" s="260" t="s">
        <v>597</v>
      </c>
      <c r="H101" s="391" t="s">
        <v>598</v>
      </c>
      <c r="I101" s="394"/>
      <c r="J101" s="394"/>
      <c r="K101" s="394"/>
      <c r="L101" s="394"/>
      <c r="M101" s="394"/>
      <c r="N101" s="394"/>
      <c r="O101" s="397" t="s">
        <v>12</v>
      </c>
    </row>
    <row r="102" spans="2:15" ht="49.95" customHeight="1">
      <c r="B102" s="287" t="s">
        <v>563</v>
      </c>
      <c r="C102" s="325"/>
      <c r="D102" s="402"/>
      <c r="E102" s="379"/>
      <c r="F102" s="12"/>
      <c r="G102" s="260" t="s">
        <v>599</v>
      </c>
      <c r="H102" s="392"/>
      <c r="I102" s="395"/>
      <c r="J102" s="395"/>
      <c r="K102" s="395"/>
      <c r="L102" s="395"/>
      <c r="M102" s="395"/>
      <c r="N102" s="395"/>
      <c r="O102" s="398"/>
    </row>
    <row r="103" spans="2:15" ht="49.95" customHeight="1">
      <c r="B103" s="287" t="s">
        <v>1403</v>
      </c>
      <c r="C103" s="325"/>
      <c r="D103" s="403"/>
      <c r="E103" s="380"/>
      <c r="F103" s="12"/>
      <c r="G103" s="260" t="s">
        <v>363</v>
      </c>
      <c r="H103" s="393"/>
      <c r="I103" s="396"/>
      <c r="J103" s="396"/>
      <c r="K103" s="396"/>
      <c r="L103" s="396"/>
      <c r="M103" s="396"/>
      <c r="N103" s="396"/>
      <c r="O103" s="399"/>
    </row>
    <row r="104" spans="2:15" ht="49.95" customHeight="1">
      <c r="B104" s="287" t="s">
        <v>1404</v>
      </c>
      <c r="C104" s="325"/>
      <c r="D104" s="304" t="s">
        <v>953</v>
      </c>
      <c r="E104" s="307" t="s">
        <v>600</v>
      </c>
      <c r="F104" s="12"/>
      <c r="G104" s="256" t="s">
        <v>601</v>
      </c>
      <c r="H104" s="310"/>
      <c r="I104" s="298"/>
      <c r="J104" s="298"/>
      <c r="K104" s="298"/>
      <c r="L104" s="298"/>
      <c r="M104" s="298"/>
      <c r="N104" s="298"/>
      <c r="O104" s="386" t="s">
        <v>12</v>
      </c>
    </row>
    <row r="105" spans="2:15" ht="49.95" customHeight="1">
      <c r="B105" s="287" t="s">
        <v>638</v>
      </c>
      <c r="C105" s="325"/>
      <c r="D105" s="305"/>
      <c r="E105" s="309"/>
      <c r="F105" s="12"/>
      <c r="G105" s="256" t="s">
        <v>567</v>
      </c>
      <c r="H105" s="311"/>
      <c r="I105" s="299"/>
      <c r="J105" s="299"/>
      <c r="K105" s="299"/>
      <c r="L105" s="299"/>
      <c r="M105" s="299"/>
      <c r="N105" s="299"/>
      <c r="O105" s="388"/>
    </row>
    <row r="106" spans="2:15" ht="49.95" customHeight="1">
      <c r="B106" s="287" t="s">
        <v>1405</v>
      </c>
      <c r="C106" s="325"/>
      <c r="D106" s="305"/>
      <c r="E106" s="309"/>
      <c r="F106" s="12"/>
      <c r="G106" s="258" t="s">
        <v>602</v>
      </c>
      <c r="H106" s="311"/>
      <c r="I106" s="299"/>
      <c r="J106" s="299"/>
      <c r="K106" s="299"/>
      <c r="L106" s="299"/>
      <c r="M106" s="299"/>
      <c r="N106" s="299"/>
      <c r="O106" s="388"/>
    </row>
    <row r="107" spans="2:15" ht="49.95" customHeight="1">
      <c r="B107" s="287" t="s">
        <v>1406</v>
      </c>
      <c r="C107" s="325"/>
      <c r="D107" s="306"/>
      <c r="E107" s="308"/>
      <c r="F107" s="12"/>
      <c r="G107" s="256" t="s">
        <v>361</v>
      </c>
      <c r="H107" s="317"/>
      <c r="I107" s="385"/>
      <c r="J107" s="385"/>
      <c r="K107" s="385"/>
      <c r="L107" s="385"/>
      <c r="M107" s="385"/>
      <c r="N107" s="385"/>
      <c r="O107" s="387"/>
    </row>
    <row r="108" spans="2:15" ht="49.95" customHeight="1">
      <c r="B108" s="287" t="s">
        <v>1407</v>
      </c>
      <c r="C108" s="325"/>
      <c r="D108" s="304" t="s">
        <v>604</v>
      </c>
      <c r="E108" s="8" t="s">
        <v>954</v>
      </c>
      <c r="F108" s="12"/>
      <c r="G108" s="256" t="s">
        <v>605</v>
      </c>
      <c r="H108" s="25" t="s">
        <v>1564</v>
      </c>
      <c r="I108" s="7"/>
      <c r="J108" s="7"/>
      <c r="K108" s="7"/>
      <c r="L108" s="7"/>
      <c r="M108" s="7"/>
      <c r="N108" s="7"/>
      <c r="O108" s="257" t="s">
        <v>12</v>
      </c>
    </row>
    <row r="109" spans="2:15" ht="49.95" customHeight="1">
      <c r="B109" s="287" t="s">
        <v>1408</v>
      </c>
      <c r="C109" s="325"/>
      <c r="D109" s="306"/>
      <c r="E109" s="16" t="s">
        <v>1578</v>
      </c>
      <c r="F109" s="12"/>
      <c r="G109" s="293"/>
      <c r="H109" s="291" t="s">
        <v>1579</v>
      </c>
      <c r="I109" s="23"/>
      <c r="J109" s="23"/>
      <c r="K109" s="23"/>
      <c r="L109" s="23"/>
      <c r="M109" s="23"/>
      <c r="N109" s="23"/>
      <c r="O109" s="257" t="s">
        <v>12</v>
      </c>
    </row>
    <row r="110" spans="2:15" ht="49.95" customHeight="1">
      <c r="B110" s="287" t="s">
        <v>1409</v>
      </c>
      <c r="C110" s="325"/>
      <c r="D110" s="304" t="s">
        <v>955</v>
      </c>
      <c r="E110" s="307" t="s">
        <v>345</v>
      </c>
      <c r="F110" s="12"/>
      <c r="G110" s="327" t="s">
        <v>607</v>
      </c>
      <c r="H110" s="310" t="s">
        <v>608</v>
      </c>
      <c r="I110" s="298"/>
      <c r="J110" s="298"/>
      <c r="K110" s="298"/>
      <c r="L110" s="298"/>
      <c r="M110" s="298"/>
      <c r="N110" s="298"/>
      <c r="O110" s="386" t="s">
        <v>12</v>
      </c>
    </row>
    <row r="111" spans="2:15" ht="49.95" customHeight="1">
      <c r="B111" s="287" t="s">
        <v>1410</v>
      </c>
      <c r="C111" s="325"/>
      <c r="D111" s="305"/>
      <c r="E111" s="308"/>
      <c r="F111" s="12"/>
      <c r="G111" s="329"/>
      <c r="H111" s="317"/>
      <c r="I111" s="385"/>
      <c r="J111" s="385"/>
      <c r="K111" s="385"/>
      <c r="L111" s="385"/>
      <c r="M111" s="385"/>
      <c r="N111" s="385"/>
      <c r="O111" s="387"/>
    </row>
    <row r="112" spans="2:15" ht="49.95" customHeight="1">
      <c r="B112" s="287" t="s">
        <v>1411</v>
      </c>
      <c r="C112" s="325"/>
      <c r="D112" s="305"/>
      <c r="E112" s="8" t="s">
        <v>611</v>
      </c>
      <c r="F112" s="12"/>
      <c r="G112" s="260" t="s">
        <v>612</v>
      </c>
      <c r="H112" s="7"/>
      <c r="I112" s="7"/>
      <c r="J112" s="7"/>
      <c r="K112" s="7"/>
      <c r="L112" s="7"/>
      <c r="M112" s="7"/>
      <c r="N112" s="7"/>
      <c r="O112" s="257" t="s">
        <v>12</v>
      </c>
    </row>
    <row r="113" spans="2:15" ht="49.95" customHeight="1">
      <c r="B113" s="287" t="s">
        <v>1412</v>
      </c>
      <c r="C113" s="325"/>
      <c r="D113" s="305"/>
      <c r="E113" s="8" t="s">
        <v>614</v>
      </c>
      <c r="F113" s="12"/>
      <c r="G113" s="256" t="s">
        <v>615</v>
      </c>
      <c r="H113" s="7" t="s">
        <v>616</v>
      </c>
      <c r="I113" s="7"/>
      <c r="J113" s="7"/>
      <c r="K113" s="7"/>
      <c r="L113" s="7"/>
      <c r="M113" s="7"/>
      <c r="N113" s="7"/>
      <c r="O113" s="257" t="s">
        <v>12</v>
      </c>
    </row>
    <row r="114" spans="2:15" ht="49.95" customHeight="1">
      <c r="B114" s="287" t="s">
        <v>1413</v>
      </c>
      <c r="C114" s="325"/>
      <c r="D114" s="304" t="s">
        <v>956</v>
      </c>
      <c r="E114" s="307" t="s">
        <v>617</v>
      </c>
      <c r="F114" s="12"/>
      <c r="G114" s="260" t="s">
        <v>618</v>
      </c>
      <c r="H114" s="310" t="s">
        <v>619</v>
      </c>
      <c r="I114" s="298"/>
      <c r="J114" s="298"/>
      <c r="K114" s="298"/>
      <c r="L114" s="298"/>
      <c r="M114" s="298"/>
      <c r="N114" s="298"/>
      <c r="O114" s="386" t="s">
        <v>12</v>
      </c>
    </row>
    <row r="115" spans="2:15" ht="49.95" customHeight="1">
      <c r="B115" s="287" t="s">
        <v>1414</v>
      </c>
      <c r="C115" s="325"/>
      <c r="D115" s="305"/>
      <c r="E115" s="309"/>
      <c r="F115" s="12"/>
      <c r="G115" s="256" t="s">
        <v>620</v>
      </c>
      <c r="H115" s="311"/>
      <c r="I115" s="299"/>
      <c r="J115" s="299"/>
      <c r="K115" s="299"/>
      <c r="L115" s="299"/>
      <c r="M115" s="299"/>
      <c r="N115" s="299"/>
      <c r="O115" s="388"/>
    </row>
    <row r="116" spans="2:15" ht="49.95" customHeight="1">
      <c r="B116" s="287" t="s">
        <v>1415</v>
      </c>
      <c r="C116" s="325"/>
      <c r="D116" s="305"/>
      <c r="E116" s="309"/>
      <c r="F116" s="12"/>
      <c r="G116" s="256" t="s">
        <v>621</v>
      </c>
      <c r="H116" s="311"/>
      <c r="I116" s="299"/>
      <c r="J116" s="299"/>
      <c r="K116" s="299"/>
      <c r="L116" s="299"/>
      <c r="M116" s="299"/>
      <c r="N116" s="299"/>
      <c r="O116" s="388"/>
    </row>
    <row r="117" spans="2:15" ht="49.95" customHeight="1">
      <c r="B117" s="287" t="s">
        <v>1416</v>
      </c>
      <c r="C117" s="325"/>
      <c r="D117" s="305"/>
      <c r="E117" s="309"/>
      <c r="F117" s="12"/>
      <c r="G117" s="258" t="s">
        <v>622</v>
      </c>
      <c r="H117" s="311"/>
      <c r="I117" s="299"/>
      <c r="J117" s="299"/>
      <c r="K117" s="299"/>
      <c r="L117" s="299"/>
      <c r="M117" s="299"/>
      <c r="N117" s="299"/>
      <c r="O117" s="388"/>
    </row>
    <row r="118" spans="2:15" ht="49.95" customHeight="1">
      <c r="B118" s="287" t="s">
        <v>1417</v>
      </c>
      <c r="C118" s="325"/>
      <c r="D118" s="305"/>
      <c r="E118" s="308"/>
      <c r="F118" s="12"/>
      <c r="G118" s="258" t="s">
        <v>361</v>
      </c>
      <c r="H118" s="317"/>
      <c r="I118" s="385"/>
      <c r="J118" s="385"/>
      <c r="K118" s="385"/>
      <c r="L118" s="385"/>
      <c r="M118" s="385"/>
      <c r="N118" s="385"/>
      <c r="O118" s="387"/>
    </row>
    <row r="119" spans="2:15" ht="49.95" customHeight="1">
      <c r="B119" s="287" t="s">
        <v>1418</v>
      </c>
      <c r="C119" s="325"/>
      <c r="D119" s="305"/>
      <c r="E119" s="307" t="s">
        <v>624</v>
      </c>
      <c r="F119" s="12"/>
      <c r="G119" s="258" t="s">
        <v>625</v>
      </c>
      <c r="H119" s="310"/>
      <c r="I119" s="298"/>
      <c r="J119" s="298"/>
      <c r="K119" s="298"/>
      <c r="L119" s="298"/>
      <c r="M119" s="298"/>
      <c r="N119" s="298"/>
      <c r="O119" s="386" t="s">
        <v>12</v>
      </c>
    </row>
    <row r="120" spans="2:15" ht="49.95" customHeight="1">
      <c r="B120" s="287" t="s">
        <v>1419</v>
      </c>
      <c r="C120" s="325"/>
      <c r="D120" s="305"/>
      <c r="E120" s="308"/>
      <c r="F120" s="12"/>
      <c r="G120" s="258" t="s">
        <v>1589</v>
      </c>
      <c r="H120" s="317"/>
      <c r="I120" s="385"/>
      <c r="J120" s="385"/>
      <c r="K120" s="385"/>
      <c r="L120" s="385"/>
      <c r="M120" s="385"/>
      <c r="N120" s="385"/>
      <c r="O120" s="387"/>
    </row>
    <row r="121" spans="2:15" ht="49.95" customHeight="1">
      <c r="B121" s="287" t="s">
        <v>1420</v>
      </c>
      <c r="C121" s="325"/>
      <c r="D121" s="305"/>
      <c r="E121" s="8" t="s">
        <v>627</v>
      </c>
      <c r="F121" s="12"/>
      <c r="G121" s="256" t="s">
        <v>628</v>
      </c>
      <c r="H121" s="7"/>
      <c r="I121" s="7"/>
      <c r="J121" s="7"/>
      <c r="K121" s="7"/>
      <c r="L121" s="7"/>
      <c r="M121" s="7"/>
      <c r="N121" s="7"/>
      <c r="O121" s="257" t="s">
        <v>12</v>
      </c>
    </row>
    <row r="122" spans="2:15" ht="49.95" customHeight="1">
      <c r="B122" s="287" t="s">
        <v>1421</v>
      </c>
      <c r="C122" s="325"/>
      <c r="D122" s="305"/>
      <c r="E122" s="8" t="s">
        <v>630</v>
      </c>
      <c r="F122" s="12"/>
      <c r="G122" s="258" t="s">
        <v>631</v>
      </c>
      <c r="H122" s="7"/>
      <c r="I122" s="7"/>
      <c r="J122" s="7"/>
      <c r="K122" s="7"/>
      <c r="L122" s="7"/>
      <c r="M122" s="7"/>
      <c r="N122" s="7"/>
      <c r="O122" s="257" t="s">
        <v>12</v>
      </c>
    </row>
    <row r="123" spans="2:15" ht="49.95" customHeight="1">
      <c r="B123" s="287" t="s">
        <v>1422</v>
      </c>
      <c r="C123" s="324" t="s">
        <v>957</v>
      </c>
      <c r="D123" s="304" t="s">
        <v>957</v>
      </c>
      <c r="E123" s="307" t="s">
        <v>632</v>
      </c>
      <c r="F123" s="12"/>
      <c r="G123" s="258" t="s">
        <v>633</v>
      </c>
      <c r="H123" s="322"/>
      <c r="I123" s="389"/>
      <c r="J123" s="389"/>
      <c r="K123" s="389"/>
      <c r="L123" s="389"/>
      <c r="M123" s="389"/>
      <c r="N123" s="389"/>
      <c r="O123" s="390" t="s">
        <v>12</v>
      </c>
    </row>
    <row r="124" spans="2:15" ht="49.95" customHeight="1">
      <c r="B124" s="287" t="s">
        <v>1423</v>
      </c>
      <c r="C124" s="325"/>
      <c r="D124" s="305"/>
      <c r="E124" s="309"/>
      <c r="F124" s="12"/>
      <c r="G124" s="260" t="s">
        <v>634</v>
      </c>
      <c r="H124" s="322"/>
      <c r="I124" s="389"/>
      <c r="J124" s="389"/>
      <c r="K124" s="389"/>
      <c r="L124" s="389"/>
      <c r="M124" s="389"/>
      <c r="N124" s="389"/>
      <c r="O124" s="390"/>
    </row>
    <row r="125" spans="2:15" ht="49.95" customHeight="1">
      <c r="B125" s="287" t="s">
        <v>1424</v>
      </c>
      <c r="C125" s="325"/>
      <c r="D125" s="305"/>
      <c r="E125" s="308"/>
      <c r="F125" s="12"/>
      <c r="G125" s="260" t="s">
        <v>635</v>
      </c>
      <c r="H125" s="322"/>
      <c r="I125" s="389"/>
      <c r="J125" s="389"/>
      <c r="K125" s="389"/>
      <c r="L125" s="389"/>
      <c r="M125" s="389"/>
      <c r="N125" s="389"/>
      <c r="O125" s="390"/>
    </row>
    <row r="126" spans="2:15" ht="49.95" customHeight="1">
      <c r="B126" s="287" t="s">
        <v>1425</v>
      </c>
      <c r="C126" s="325"/>
      <c r="D126" s="305"/>
      <c r="E126" s="307" t="s">
        <v>546</v>
      </c>
      <c r="F126" s="12"/>
      <c r="G126" s="260" t="s">
        <v>636</v>
      </c>
      <c r="H126" s="404"/>
      <c r="I126" s="381"/>
      <c r="J126" s="381"/>
      <c r="K126" s="381"/>
      <c r="L126" s="381"/>
      <c r="M126" s="381"/>
      <c r="N126" s="381"/>
      <c r="O126" s="383" t="s">
        <v>12</v>
      </c>
    </row>
    <row r="127" spans="2:15" ht="49.95" customHeight="1">
      <c r="B127" s="287" t="s">
        <v>1426</v>
      </c>
      <c r="C127" s="325"/>
      <c r="D127" s="305"/>
      <c r="E127" s="308"/>
      <c r="F127" s="12"/>
      <c r="G127" s="256" t="s">
        <v>637</v>
      </c>
      <c r="H127" s="405"/>
      <c r="I127" s="382"/>
      <c r="J127" s="382"/>
      <c r="K127" s="382"/>
      <c r="L127" s="382"/>
      <c r="M127" s="382"/>
      <c r="N127" s="382"/>
      <c r="O127" s="384"/>
    </row>
    <row r="128" spans="2:15" ht="49.95" customHeight="1">
      <c r="B128" s="287" t="s">
        <v>1427</v>
      </c>
      <c r="C128" s="326"/>
      <c r="D128" s="306"/>
      <c r="E128" s="8" t="s">
        <v>639</v>
      </c>
      <c r="F128" s="12"/>
      <c r="G128" s="260" t="s">
        <v>640</v>
      </c>
      <c r="H128" s="14"/>
      <c r="I128" s="7"/>
      <c r="J128" s="7"/>
      <c r="K128" s="7"/>
      <c r="L128" s="7"/>
      <c r="M128" s="7"/>
      <c r="N128" s="7"/>
      <c r="O128" s="285" t="s">
        <v>12</v>
      </c>
    </row>
    <row r="129" spans="2:16" ht="49.95" customHeight="1">
      <c r="B129" s="287" t="s">
        <v>1428</v>
      </c>
      <c r="C129" s="324" t="s">
        <v>958</v>
      </c>
      <c r="D129" s="304" t="s">
        <v>958</v>
      </c>
      <c r="E129" s="8" t="s">
        <v>642</v>
      </c>
      <c r="F129" s="12"/>
      <c r="G129" s="260" t="s">
        <v>643</v>
      </c>
      <c r="H129" s="7" t="s">
        <v>644</v>
      </c>
      <c r="I129" s="7"/>
      <c r="J129" s="7"/>
      <c r="K129" s="7"/>
      <c r="L129" s="7"/>
      <c r="M129" s="7"/>
      <c r="N129" s="7"/>
      <c r="O129" s="257" t="s">
        <v>12</v>
      </c>
    </row>
    <row r="130" spans="2:16" ht="49.95" customHeight="1">
      <c r="B130" s="287" t="s">
        <v>1429</v>
      </c>
      <c r="C130" s="325"/>
      <c r="D130" s="305"/>
      <c r="E130" s="8" t="s">
        <v>646</v>
      </c>
      <c r="F130" s="12"/>
      <c r="G130" s="260"/>
      <c r="H130" s="7" t="s">
        <v>647</v>
      </c>
      <c r="I130" s="7"/>
      <c r="J130" s="7"/>
      <c r="K130" s="7"/>
      <c r="L130" s="7"/>
      <c r="M130" s="7"/>
      <c r="N130" s="7"/>
      <c r="O130" s="257" t="s">
        <v>12</v>
      </c>
    </row>
    <row r="131" spans="2:16" ht="49.95" customHeight="1">
      <c r="B131" s="287" t="s">
        <v>1430</v>
      </c>
      <c r="C131" s="326"/>
      <c r="D131" s="306"/>
      <c r="E131" s="8" t="s">
        <v>649</v>
      </c>
      <c r="F131" s="12"/>
      <c r="G131" s="256" t="s">
        <v>650</v>
      </c>
      <c r="H131" s="29"/>
      <c r="I131" s="29"/>
      <c r="J131" s="29"/>
      <c r="K131" s="29"/>
      <c r="L131" s="29"/>
      <c r="M131" s="29"/>
      <c r="N131" s="29"/>
      <c r="O131" s="257" t="s">
        <v>12</v>
      </c>
    </row>
    <row r="132" spans="2:16" ht="49.95" customHeight="1">
      <c r="B132" s="287" t="s">
        <v>1431</v>
      </c>
      <c r="C132" s="324" t="s">
        <v>960</v>
      </c>
      <c r="D132" s="304" t="s">
        <v>651</v>
      </c>
      <c r="E132" s="307" t="s">
        <v>959</v>
      </c>
      <c r="F132" s="12"/>
      <c r="G132" s="256" t="s">
        <v>652</v>
      </c>
      <c r="H132" s="29" t="s">
        <v>1595</v>
      </c>
      <c r="I132" s="29" t="s">
        <v>1602</v>
      </c>
      <c r="J132" s="29" t="s">
        <v>1597</v>
      </c>
      <c r="K132" s="29" t="s">
        <v>1598</v>
      </c>
      <c r="L132" s="29" t="s">
        <v>1598</v>
      </c>
      <c r="M132" s="29" t="s">
        <v>1598</v>
      </c>
      <c r="N132" s="29" t="s">
        <v>1601</v>
      </c>
      <c r="O132" s="257" t="s">
        <v>12</v>
      </c>
      <c r="P132" s="296"/>
    </row>
    <row r="133" spans="2:16" ht="49.95" customHeight="1">
      <c r="B133" s="287" t="s">
        <v>1432</v>
      </c>
      <c r="C133" s="325"/>
      <c r="D133" s="305"/>
      <c r="E133" s="308"/>
      <c r="F133" s="12"/>
      <c r="G133" s="256" t="s">
        <v>653</v>
      </c>
      <c r="H133" s="29" t="s">
        <v>1596</v>
      </c>
      <c r="I133" s="29" t="s">
        <v>1600</v>
      </c>
      <c r="J133" s="29" t="s">
        <v>1207</v>
      </c>
      <c r="K133" s="29">
        <v>30</v>
      </c>
      <c r="L133" s="29" t="s">
        <v>1599</v>
      </c>
      <c r="M133" s="29">
        <v>50</v>
      </c>
      <c r="N133" s="29"/>
      <c r="O133" s="257" t="s">
        <v>12</v>
      </c>
      <c r="P133" s="296"/>
    </row>
    <row r="134" spans="2:16" ht="49.95" customHeight="1">
      <c r="B134" s="287" t="s">
        <v>1433</v>
      </c>
      <c r="C134" s="325"/>
      <c r="D134" s="306"/>
      <c r="E134" s="8" t="s">
        <v>655</v>
      </c>
      <c r="F134" s="12"/>
      <c r="G134" s="256" t="s">
        <v>656</v>
      </c>
      <c r="H134" s="7"/>
      <c r="I134" s="7"/>
      <c r="J134" s="7"/>
      <c r="K134" s="7"/>
      <c r="L134" s="7"/>
      <c r="M134" s="7"/>
      <c r="N134" s="7"/>
      <c r="O134" s="262" t="s">
        <v>12</v>
      </c>
    </row>
    <row r="135" spans="2:16" ht="49.95" customHeight="1">
      <c r="B135" s="287" t="s">
        <v>1434</v>
      </c>
      <c r="C135" s="325"/>
      <c r="D135" s="304" t="s">
        <v>961</v>
      </c>
      <c r="E135" s="307" t="s">
        <v>657</v>
      </c>
      <c r="F135" s="12"/>
      <c r="G135" s="256" t="s">
        <v>658</v>
      </c>
      <c r="H135" s="310"/>
      <c r="I135" s="298"/>
      <c r="J135" s="298"/>
      <c r="K135" s="298"/>
      <c r="L135" s="298"/>
      <c r="M135" s="298"/>
      <c r="N135" s="298"/>
      <c r="O135" s="386" t="s">
        <v>12</v>
      </c>
    </row>
    <row r="136" spans="2:16" ht="49.95" customHeight="1">
      <c r="B136" s="287" t="s">
        <v>1435</v>
      </c>
      <c r="C136" s="325"/>
      <c r="D136" s="305"/>
      <c r="E136" s="309"/>
      <c r="F136" s="12"/>
      <c r="G136" s="270" t="s">
        <v>659</v>
      </c>
      <c r="H136" s="311"/>
      <c r="I136" s="299"/>
      <c r="J136" s="299"/>
      <c r="K136" s="299"/>
      <c r="L136" s="299"/>
      <c r="M136" s="299"/>
      <c r="N136" s="299"/>
      <c r="O136" s="388"/>
    </row>
    <row r="137" spans="2:16" ht="49.95" customHeight="1">
      <c r="B137" s="287" t="s">
        <v>1436</v>
      </c>
      <c r="C137" s="325"/>
      <c r="D137" s="305"/>
      <c r="E137" s="308"/>
      <c r="F137" s="12"/>
      <c r="G137" s="258" t="s">
        <v>660</v>
      </c>
      <c r="H137" s="317"/>
      <c r="I137" s="385"/>
      <c r="J137" s="385"/>
      <c r="K137" s="385"/>
      <c r="L137" s="385"/>
      <c r="M137" s="385"/>
      <c r="N137" s="385"/>
      <c r="O137" s="387"/>
    </row>
    <row r="138" spans="2:16" ht="49.95" customHeight="1">
      <c r="B138" s="287" t="s">
        <v>1437</v>
      </c>
      <c r="C138" s="325"/>
      <c r="D138" s="305"/>
      <c r="E138" s="307" t="s">
        <v>345</v>
      </c>
      <c r="F138" s="12"/>
      <c r="G138" s="260" t="s">
        <v>661</v>
      </c>
      <c r="H138" s="322"/>
      <c r="I138" s="298"/>
      <c r="J138" s="298"/>
      <c r="K138" s="298"/>
      <c r="L138" s="298"/>
      <c r="M138" s="298"/>
      <c r="N138" s="298"/>
      <c r="O138" s="386" t="s">
        <v>12</v>
      </c>
    </row>
    <row r="139" spans="2:16" ht="49.95" customHeight="1">
      <c r="B139" s="287" t="s">
        <v>1438</v>
      </c>
      <c r="C139" s="325"/>
      <c r="D139" s="305"/>
      <c r="E139" s="308"/>
      <c r="F139" s="12"/>
      <c r="G139" s="260" t="s">
        <v>662</v>
      </c>
      <c r="H139" s="322"/>
      <c r="I139" s="385"/>
      <c r="J139" s="385"/>
      <c r="K139" s="385"/>
      <c r="L139" s="385"/>
      <c r="M139" s="385"/>
      <c r="N139" s="385"/>
      <c r="O139" s="387"/>
    </row>
    <row r="140" spans="2:16" ht="49.95" customHeight="1">
      <c r="B140" s="287" t="s">
        <v>1439</v>
      </c>
      <c r="C140" s="325"/>
      <c r="D140" s="305"/>
      <c r="E140" s="8" t="s">
        <v>664</v>
      </c>
      <c r="F140" s="12"/>
      <c r="G140" s="258" t="s">
        <v>660</v>
      </c>
      <c r="H140" s="7" t="s">
        <v>665</v>
      </c>
      <c r="I140" s="7"/>
      <c r="J140" s="7"/>
      <c r="K140" s="7"/>
      <c r="L140" s="7"/>
      <c r="M140" s="7"/>
      <c r="N140" s="7"/>
      <c r="O140" s="262" t="s">
        <v>12</v>
      </c>
    </row>
    <row r="141" spans="2:16" ht="49.95" customHeight="1">
      <c r="B141" s="287" t="s">
        <v>1440</v>
      </c>
      <c r="C141" s="325"/>
      <c r="D141" s="305"/>
      <c r="E141" s="8" t="s">
        <v>434</v>
      </c>
      <c r="F141" s="12"/>
      <c r="G141" s="258" t="s">
        <v>667</v>
      </c>
      <c r="H141" s="42" t="s">
        <v>668</v>
      </c>
      <c r="I141" s="7"/>
      <c r="J141" s="7"/>
      <c r="K141" s="7"/>
      <c r="L141" s="7"/>
      <c r="M141" s="7"/>
      <c r="N141" s="7"/>
      <c r="O141" s="262" t="s">
        <v>12</v>
      </c>
    </row>
    <row r="142" spans="2:16" ht="49.95" customHeight="1">
      <c r="B142" s="287" t="s">
        <v>1441</v>
      </c>
      <c r="C142" s="325"/>
      <c r="D142" s="305"/>
      <c r="E142" s="8" t="s">
        <v>669</v>
      </c>
      <c r="F142" s="12"/>
      <c r="G142" s="258" t="s">
        <v>670</v>
      </c>
      <c r="H142" s="7" t="s">
        <v>671</v>
      </c>
      <c r="I142" s="7"/>
      <c r="J142" s="7"/>
      <c r="K142" s="7"/>
      <c r="L142" s="7"/>
      <c r="M142" s="7"/>
      <c r="N142" s="7"/>
      <c r="O142" s="257" t="s">
        <v>12</v>
      </c>
    </row>
    <row r="143" spans="2:16" ht="49.95" customHeight="1">
      <c r="B143" s="287" t="s">
        <v>1442</v>
      </c>
      <c r="C143" s="325"/>
      <c r="D143" s="305"/>
      <c r="E143" s="307" t="s">
        <v>672</v>
      </c>
      <c r="F143" s="12"/>
      <c r="G143" s="258" t="s">
        <v>673</v>
      </c>
      <c r="H143" s="310"/>
      <c r="I143" s="298"/>
      <c r="J143" s="298"/>
      <c r="K143" s="298"/>
      <c r="L143" s="298"/>
      <c r="M143" s="298"/>
      <c r="N143" s="298"/>
      <c r="O143" s="386" t="s">
        <v>12</v>
      </c>
    </row>
    <row r="144" spans="2:16" ht="49.95" customHeight="1">
      <c r="B144" s="287" t="s">
        <v>1443</v>
      </c>
      <c r="C144" s="325"/>
      <c r="D144" s="305"/>
      <c r="E144" s="309"/>
      <c r="F144" s="12"/>
      <c r="G144" s="258" t="s">
        <v>662</v>
      </c>
      <c r="H144" s="311"/>
      <c r="I144" s="299"/>
      <c r="J144" s="299"/>
      <c r="K144" s="299"/>
      <c r="L144" s="299"/>
      <c r="M144" s="299"/>
      <c r="N144" s="299"/>
      <c r="O144" s="388"/>
    </row>
    <row r="145" spans="2:15" ht="49.95" customHeight="1">
      <c r="B145" s="287" t="s">
        <v>1444</v>
      </c>
      <c r="C145" s="325"/>
      <c r="D145" s="305"/>
      <c r="E145" s="308"/>
      <c r="F145" s="12"/>
      <c r="G145" s="256" t="s">
        <v>674</v>
      </c>
      <c r="H145" s="317"/>
      <c r="I145" s="385"/>
      <c r="J145" s="385"/>
      <c r="K145" s="385"/>
      <c r="L145" s="385"/>
      <c r="M145" s="385"/>
      <c r="N145" s="385"/>
      <c r="O145" s="387"/>
    </row>
    <row r="146" spans="2:15" ht="49.95" customHeight="1">
      <c r="B146" s="287" t="s">
        <v>1445</v>
      </c>
      <c r="C146" s="325"/>
      <c r="D146" s="305"/>
      <c r="E146" s="307" t="s">
        <v>675</v>
      </c>
      <c r="F146" s="12"/>
      <c r="G146" s="260" t="s">
        <v>676</v>
      </c>
      <c r="H146" s="310"/>
      <c r="I146" s="298"/>
      <c r="J146" s="298"/>
      <c r="K146" s="298"/>
      <c r="L146" s="298"/>
      <c r="M146" s="298"/>
      <c r="N146" s="298"/>
      <c r="O146" s="386" t="s">
        <v>12</v>
      </c>
    </row>
    <row r="147" spans="2:15" ht="49.95" customHeight="1">
      <c r="B147" s="287" t="s">
        <v>1446</v>
      </c>
      <c r="C147" s="325"/>
      <c r="D147" s="305"/>
      <c r="E147" s="309"/>
      <c r="F147" s="12"/>
      <c r="G147" s="256" t="s">
        <v>674</v>
      </c>
      <c r="H147" s="311"/>
      <c r="I147" s="299"/>
      <c r="J147" s="299"/>
      <c r="K147" s="299"/>
      <c r="L147" s="299"/>
      <c r="M147" s="299"/>
      <c r="N147" s="299"/>
      <c r="O147" s="388"/>
    </row>
    <row r="148" spans="2:15" ht="49.95" customHeight="1">
      <c r="B148" s="287" t="s">
        <v>1580</v>
      </c>
      <c r="C148" s="326"/>
      <c r="D148" s="306"/>
      <c r="E148" s="308"/>
      <c r="G148" s="260" t="s">
        <v>677</v>
      </c>
      <c r="H148" s="317"/>
      <c r="I148" s="385"/>
      <c r="J148" s="385"/>
      <c r="K148" s="385"/>
      <c r="L148" s="385"/>
      <c r="M148" s="385"/>
      <c r="N148" s="385"/>
      <c r="O148" s="387"/>
    </row>
    <row r="149" spans="2:15" ht="49.95" customHeight="1" thickBot="1">
      <c r="B149" s="287" t="s">
        <v>1615</v>
      </c>
      <c r="C149" s="251" t="s">
        <v>962</v>
      </c>
      <c r="D149" s="9" t="s">
        <v>962</v>
      </c>
      <c r="E149" s="8" t="s">
        <v>963</v>
      </c>
      <c r="G149" s="286" t="s">
        <v>679</v>
      </c>
      <c r="H149" s="266"/>
      <c r="I149" s="266"/>
      <c r="J149" s="266"/>
      <c r="K149" s="266"/>
      <c r="L149" s="266"/>
      <c r="M149" s="266"/>
      <c r="N149" s="266"/>
      <c r="O149" s="267" t="s">
        <v>12</v>
      </c>
    </row>
    <row r="150" spans="2:15"/>
    <row r="151" spans="2:15"/>
  </sheetData>
  <mergeCells count="208">
    <mergeCell ref="H80:H81"/>
    <mergeCell ref="I80:I81"/>
    <mergeCell ref="N57:N58"/>
    <mergeCell ref="O57:O58"/>
    <mergeCell ref="H59:H61"/>
    <mergeCell ref="H67:H68"/>
    <mergeCell ref="I67:I68"/>
    <mergeCell ref="J67:J68"/>
    <mergeCell ref="G19:O19"/>
    <mergeCell ref="I20:N20"/>
    <mergeCell ref="H24:H25"/>
    <mergeCell ref="I24:I25"/>
    <mergeCell ref="J24:J25"/>
    <mergeCell ref="K24:K25"/>
    <mergeCell ref="L24:L25"/>
    <mergeCell ref="M24:M25"/>
    <mergeCell ref="N24:N25"/>
    <mergeCell ref="O24:O25"/>
    <mergeCell ref="K67:K68"/>
    <mergeCell ref="L67:L68"/>
    <mergeCell ref="M67:M68"/>
    <mergeCell ref="N67:N68"/>
    <mergeCell ref="O67:O68"/>
    <mergeCell ref="G59:G61"/>
    <mergeCell ref="H46:H49"/>
    <mergeCell ref="I46:I49"/>
    <mergeCell ref="J46:J49"/>
    <mergeCell ref="K46:K49"/>
    <mergeCell ref="L46:L49"/>
    <mergeCell ref="M46:M49"/>
    <mergeCell ref="N46:N49"/>
    <mergeCell ref="O46:O49"/>
    <mergeCell ref="H57:H58"/>
    <mergeCell ref="I57:I58"/>
    <mergeCell ref="J57:J58"/>
    <mergeCell ref="K57:K58"/>
    <mergeCell ref="L57:L58"/>
    <mergeCell ref="M57:M58"/>
    <mergeCell ref="H143:H145"/>
    <mergeCell ref="I143:I145"/>
    <mergeCell ref="J143:J145"/>
    <mergeCell ref="H146:H148"/>
    <mergeCell ref="I146:I148"/>
    <mergeCell ref="J146:J148"/>
    <mergeCell ref="H114:H118"/>
    <mergeCell ref="I114:I118"/>
    <mergeCell ref="J114:J118"/>
    <mergeCell ref="H123:H125"/>
    <mergeCell ref="I123:I125"/>
    <mergeCell ref="J123:J125"/>
    <mergeCell ref="H138:H139"/>
    <mergeCell ref="I138:I139"/>
    <mergeCell ref="J138:J139"/>
    <mergeCell ref="H135:H137"/>
    <mergeCell ref="I135:I137"/>
    <mergeCell ref="J135:J137"/>
    <mergeCell ref="H126:H127"/>
    <mergeCell ref="I126:I127"/>
    <mergeCell ref="J126:J127"/>
    <mergeCell ref="H119:H120"/>
    <mergeCell ref="I119:I120"/>
    <mergeCell ref="J119:J120"/>
    <mergeCell ref="K143:K145"/>
    <mergeCell ref="L143:L145"/>
    <mergeCell ref="M143:M145"/>
    <mergeCell ref="N143:N145"/>
    <mergeCell ref="O143:O145"/>
    <mergeCell ref="K146:K148"/>
    <mergeCell ref="L146:L148"/>
    <mergeCell ref="M146:M148"/>
    <mergeCell ref="N146:N148"/>
    <mergeCell ref="O146:O148"/>
    <mergeCell ref="C22:C29"/>
    <mergeCell ref="E22:E23"/>
    <mergeCell ref="E24:E25"/>
    <mergeCell ref="C30:C33"/>
    <mergeCell ref="C34:C45"/>
    <mergeCell ref="D34:D40"/>
    <mergeCell ref="E34:E36"/>
    <mergeCell ref="E38:E39"/>
    <mergeCell ref="D41:D45"/>
    <mergeCell ref="E42:E44"/>
    <mergeCell ref="D22:D29"/>
    <mergeCell ref="D30:D33"/>
    <mergeCell ref="E26:E27"/>
    <mergeCell ref="C46:C62"/>
    <mergeCell ref="D46:D58"/>
    <mergeCell ref="E46:E49"/>
    <mergeCell ref="E57:E58"/>
    <mergeCell ref="D59:D62"/>
    <mergeCell ref="E59:E61"/>
    <mergeCell ref="C63:C71"/>
    <mergeCell ref="E63:E66"/>
    <mergeCell ref="E67:E68"/>
    <mergeCell ref="E70:E71"/>
    <mergeCell ref="D63:D71"/>
    <mergeCell ref="C72:C74"/>
    <mergeCell ref="E72:E73"/>
    <mergeCell ref="C75:C84"/>
    <mergeCell ref="D75:D79"/>
    <mergeCell ref="D80:D84"/>
    <mergeCell ref="C85:C122"/>
    <mergeCell ref="D85:D103"/>
    <mergeCell ref="E85:E88"/>
    <mergeCell ref="E92:E93"/>
    <mergeCell ref="E95:E96"/>
    <mergeCell ref="E97:E100"/>
    <mergeCell ref="E101:E103"/>
    <mergeCell ref="D104:D107"/>
    <mergeCell ref="E110:E111"/>
    <mergeCell ref="D114:D122"/>
    <mergeCell ref="E114:E118"/>
    <mergeCell ref="E119:E120"/>
    <mergeCell ref="E104:E107"/>
    <mergeCell ref="D72:D74"/>
    <mergeCell ref="D110:D113"/>
    <mergeCell ref="E80:E81"/>
    <mergeCell ref="D108:D109"/>
    <mergeCell ref="C123:C128"/>
    <mergeCell ref="E123:E125"/>
    <mergeCell ref="E126:E127"/>
    <mergeCell ref="C129:C131"/>
    <mergeCell ref="C132:C148"/>
    <mergeCell ref="D132:D134"/>
    <mergeCell ref="E132:E133"/>
    <mergeCell ref="D135:D148"/>
    <mergeCell ref="E135:E137"/>
    <mergeCell ref="E138:E139"/>
    <mergeCell ref="E143:E145"/>
    <mergeCell ref="E146:E148"/>
    <mergeCell ref="D123:D128"/>
    <mergeCell ref="D129:D131"/>
    <mergeCell ref="I85:I88"/>
    <mergeCell ref="J85:J88"/>
    <mergeCell ref="K85:K88"/>
    <mergeCell ref="L85:L88"/>
    <mergeCell ref="M85:M88"/>
    <mergeCell ref="N85:N88"/>
    <mergeCell ref="O85:O88"/>
    <mergeCell ref="J80:J81"/>
    <mergeCell ref="K80:K81"/>
    <mergeCell ref="L80:L81"/>
    <mergeCell ref="M80:M81"/>
    <mergeCell ref="N80:N81"/>
    <mergeCell ref="O80:O81"/>
    <mergeCell ref="H97:H100"/>
    <mergeCell ref="I97:I100"/>
    <mergeCell ref="J97:J100"/>
    <mergeCell ref="K97:K100"/>
    <mergeCell ref="L97:L100"/>
    <mergeCell ref="M97:M100"/>
    <mergeCell ref="N97:N100"/>
    <mergeCell ref="O97:O100"/>
    <mergeCell ref="H101:H103"/>
    <mergeCell ref="I101:I103"/>
    <mergeCell ref="J101:J103"/>
    <mergeCell ref="K101:K103"/>
    <mergeCell ref="L101:L103"/>
    <mergeCell ref="M101:M103"/>
    <mergeCell ref="N101:N103"/>
    <mergeCell ref="O101:O103"/>
    <mergeCell ref="O123:O125"/>
    <mergeCell ref="H104:H107"/>
    <mergeCell ref="I104:I107"/>
    <mergeCell ref="J104:J107"/>
    <mergeCell ref="K104:K107"/>
    <mergeCell ref="L104:L107"/>
    <mergeCell ref="M104:M107"/>
    <mergeCell ref="N104:N107"/>
    <mergeCell ref="O104:O107"/>
    <mergeCell ref="H110:H111"/>
    <mergeCell ref="I110:I111"/>
    <mergeCell ref="J110:J111"/>
    <mergeCell ref="K110:K111"/>
    <mergeCell ref="L110:L111"/>
    <mergeCell ref="M110:M111"/>
    <mergeCell ref="N110:N111"/>
    <mergeCell ref="O110:O111"/>
    <mergeCell ref="K114:K118"/>
    <mergeCell ref="L114:L118"/>
    <mergeCell ref="M114:M118"/>
    <mergeCell ref="N114:N118"/>
    <mergeCell ref="O114:O118"/>
    <mergeCell ref="K119:K120"/>
    <mergeCell ref="G110:G111"/>
    <mergeCell ref="K126:K127"/>
    <mergeCell ref="L126:L127"/>
    <mergeCell ref="M126:M127"/>
    <mergeCell ref="N126:N127"/>
    <mergeCell ref="O126:O127"/>
    <mergeCell ref="K138:K139"/>
    <mergeCell ref="L138:L139"/>
    <mergeCell ref="M138:M139"/>
    <mergeCell ref="N138:N139"/>
    <mergeCell ref="O138:O139"/>
    <mergeCell ref="K135:K137"/>
    <mergeCell ref="L135:L137"/>
    <mergeCell ref="M135:M137"/>
    <mergeCell ref="N135:N137"/>
    <mergeCell ref="O135:O137"/>
    <mergeCell ref="L119:L120"/>
    <mergeCell ref="M119:M120"/>
    <mergeCell ref="N119:N120"/>
    <mergeCell ref="O119:O120"/>
    <mergeCell ref="K123:K125"/>
    <mergeCell ref="L123:L125"/>
    <mergeCell ref="M123:M125"/>
    <mergeCell ref="N123:N125"/>
  </mergeCells>
  <phoneticPr fontId="61" type="noConversion"/>
  <conditionalFormatting sqref="B21:E21">
    <cfRule type="cellIs" dxfId="4" priority="5" operator="equal">
      <formula>"NICHT VORHANDEN"</formula>
    </cfRule>
  </conditionalFormatting>
  <conditionalFormatting sqref="H22:O149">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6" r:id="rId9" xr:uid="{C55CC464-89E2-4F63-94F6-F65521DDD430}"/>
    <hyperlink ref="G85" r:id="rId10" xr:uid="{6C14B971-BC1E-453D-93C8-DFBDA79538F8}"/>
    <hyperlink ref="G88" r:id="rId11" location=":~:text=POLICY%3A%20WORKERS%20IN%20THE%20VALUE%20CHAIN,-Respect%20for%20human" xr:uid="{A5101585-72C9-42B8-842B-E3D7C5EC7D40}"/>
    <hyperlink ref="G87" r:id="rId12" xr:uid="{3FDFD471-08C9-4AB1-9F96-13BF3F16A1C1}"/>
    <hyperlink ref="G90" r:id="rId13" location=":~:text=TARGETS%3A%20MANAGING%20MATERIAL%20NEGATIVE%20IMPACTS%2C%20ADVANCING%20POSITIVE%20IMPACTS%2C%20AND%20MANAGING%20MA%2DTERIAL%20RISKS" xr:uid="{942A918E-AD7C-4D00-878A-5F4EDF72C022}"/>
    <hyperlink ref="G91" r:id="rId14" location=":~:text=ACTIONS%3A%20WORKERS%20IN%20THE%20VALUE%20CHAIN,-This%20section%20covers" xr:uid="{DE72073F-75A8-481E-AFCF-D3D1C6DFADEC}"/>
    <hyperlink ref="G92" r:id="rId15" location=":~:text=the%20reporting%20year.-,Sustainability%20rating,-The%20sustainability%20rating" xr:uid="{8D7746DD-AD90-4CB7-ADA6-3747B7FD8659}"/>
    <hyperlink ref="G93" r:id="rId16" xr:uid="{7F5966BA-7FE6-4EE4-98AE-1A1E824F5BA8}"/>
    <hyperlink ref="G94" r:id="rId17" location=":~:text=of%20developing%20actions.-,Communication%20formats%20with%20value%20chain%20workers,-Significant%20examples%20of" display="Sustainability Report 2024 (AR 2024, p. 399)" xr:uid="{1A4F607A-E71D-41FE-B9FC-2D60771AD67F}"/>
    <hyperlink ref="G96" r:id="rId18" location=":~:text=Standard%20actions%20as%20the%20foundation%20of%20the%20Responsible%20Supply%20Chain%20System" xr:uid="{E15799AB-673D-48FF-904B-FA4F57866E28}"/>
    <hyperlink ref="G97" r:id="rId19" location=":~:text=complaint%20channels%E2%80%9D.-,PROCESSES%20TO%20REMEDIATE%20NEGATIVE%20IMPACTS%20AND%20CHANNELS%20FOR%20VALUE%20CHAIN%20WORKERS%20TO%20RAISE%20CONCERNS,-The%20whistleblower%20system" display="Sustainability Report 2024 (AR, p. 400)" xr:uid="{40436514-125A-4281-8D89-BCF188DB1B1C}"/>
    <hyperlink ref="G98" r:id="rId20" xr:uid="{4C03CBDE-50EB-4BCB-A986-8B2D77A0C6A4}"/>
    <hyperlink ref="G100" r:id="rId21" xr:uid="{3D21A036-B5C5-45CF-BDED-C7BC02FAFEC0}"/>
    <hyperlink ref="G99" r:id="rId22" location=":~:text=PROCESSES%3A%20ENGAGING%20WITH,and%20processed%20there." xr:uid="{1F5623E7-1F2B-489E-BD64-279197C9B4F9}"/>
    <hyperlink ref="G102" r:id="rId23" location=":~:text=We%20take%20the,chain%20workers%E2%80%9D." display="397-397" xr:uid="{9F1D6DBF-0CA9-4414-A0DC-FB46B22A9C96}"/>
    <hyperlink ref="G101" r:id="rId24" location=":~:text=Communication%20formats%20with%20representatives%20of%20value%20chain%20workers" display="NB 2025, S2: S. 8" xr:uid="{44042797-3783-435B-BA56-A8FC993C1FD6}"/>
    <hyperlink ref="G104" r:id="rId25" xr:uid="{85F51B88-052C-4F5F-BED6-9E213460E3D7}"/>
    <hyperlink ref="G107" r:id="rId26" display="Responsible rawmaterials report 2024" xr:uid="{79170A19-3062-4953-9708-7758BD05E789}"/>
    <hyperlink ref="G105" r:id="rId27" xr:uid="{8CA22252-72B5-4430-BFE6-802AD07AF6C4}"/>
    <hyperlink ref="G112" r:id="rId28" location=":~:text=Policy%20for%20sustainable%20water%20management" display="Sustainability Report 2024 (AR, p. 312)" xr:uid="{CA1AE5F3-829B-4A93-9F75-60E3CCC12515}"/>
    <hyperlink ref="G113" r:id="rId29" location=":~:text=In%20any%20comparison,Water%E2%80%9D%20section)." xr:uid="{2DEB5D85-8BFB-4EE6-9183-3EFCC62FEEB8}"/>
    <hyperlink ref="G108" r:id="rId30" xr:uid="{0BB8E608-2474-4C65-9681-FB607C15CD55}"/>
    <hyperlink ref="G110" r:id="rId31" location=":~:text=Increasing%20the%20number%20of%20suppliers%20with%20environmental%20certification" display="Sustainability Report 2024 (AR, p. 312)" xr:uid="{3186B613-9136-4D41-80D6-8A4F4271CDDF}"/>
    <hyperlink ref="G114" r:id="rId32" location=":~:text=into%20procurement%20processes.-,Raw%20materials%20due%20diligence%20management%20system,-With%20regard%20to" display="Sustainability Report 2024 (AR, p. 407-409)" xr:uid="{73C7C98C-D13F-47E7-BE94-A51AFEF381B9}"/>
    <hyperlink ref="G116" r:id="rId33" location=":~:text=into%20procurement%20processes.-,Raw%20materials%20due%20diligence%20management%20system,-With%20regard%20to" xr:uid="{EAB753F7-7032-4D65-9A95-D6BD12C6A1B3}"/>
    <hyperlink ref="G117" r:id="rId34" location=":~:text=RISKS%20AND%20OPPORTUNITIES%20FROM%20PROCUREMENT%20AND%20TECHNOLOGY" display="Report on Risks and Opportunities (AR 2024, p. 198 f.)" xr:uid="{470EF342-DB74-4930-83E5-71A3CA8AAB8E}"/>
    <hyperlink ref="G115" r:id="rId35" xr:uid="{8B7AAD33-FDD8-494B-B880-87134CA6F66F}"/>
    <hyperlink ref="G118" r:id="rId36" xr:uid="{6B14829C-3EBF-48F7-9796-171FED4C4732}"/>
    <hyperlink ref="G119" r:id="rId37" xr:uid="{7350CFFD-E104-437F-86B9-CED1502FDDFA}"/>
    <hyperlink ref="G120" r:id="rId38" display="Conflict minerals - Responsible Raw Materials Report 2024 (p. 37-40)" xr:uid="{CA09A348-7EE4-488D-9E61-0168C8DFC9F6}"/>
    <hyperlink ref="G121" r:id="rId39" location=":~:text=In%202024%2C%20audits,were%20publicly%20consulted." xr:uid="{1C5733D5-4F5D-4C84-9406-7477E05A7BB9}"/>
    <hyperlink ref="G122" r:id="rId40" xr:uid="{E8D4E9C2-05BC-4D0C-9B6A-D2889D5739CE}"/>
    <hyperlink ref="G123" r:id="rId41" xr:uid="{90D6B610-F091-481A-AFBB-736BB6B515AD}"/>
    <hyperlink ref="G124" r:id="rId42" location=":~:text=The%20Volkswagen%C2%A0Group%20is%20pursuing,benefit%20from%20sustainable%20mobility%20systems." display="Sustainability Report 2024 (AR, p. 412)" xr:uid="{6746C23D-2B44-4A89-AFE4-48A8C577CF70}"/>
    <hyperlink ref="G125" r:id="rId43" location=":~:text=There%20are%20currently,the%20regenerate%2B%20strategy." display="Sustainability Report 2024 (AR, p. 415)" xr:uid="{E5C254C8-D926-4546-8EFC-416F793E3CB7}"/>
    <hyperlink ref="G126" r:id="rId44" location=":~:text=These%20are%20local,Climate%20change%20mitigation%E2%80%9D)." display="Sustainability Report 2024 (AR, p. 413)" xr:uid="{12967625-67C0-40A1-90E0-FC652E2C05F7}"/>
    <hyperlink ref="G127" r:id="rId45" xr:uid="{CC853AFF-D6CD-4F53-B0BD-2581DD1CE381}"/>
    <hyperlink ref="G128" r:id="rId46" location=":~:text=The%20Volkswagen%C2%A0Group%20made,these%20types%20of%20projects." display="Sustainability Report 2024 (AR, p. 415)" xr:uid="{3D5D69BB-BE82-45F0-B9C6-560933C16F93}"/>
    <hyperlink ref="G95"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6" r:id="rId48" xr:uid="{B4461417-CC43-42B9-97E4-1199C9217CAF}"/>
    <hyperlink ref="G89" r:id="rId49" location=":~:text=Responsibility%20for%20the,action%20are%20developed." xr:uid="{E2E20737-ECE9-4B44-98E0-4CA0765F504B}"/>
    <hyperlink ref="G103"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1" r:id="rId64" location=":~:text=The%20proportion%20of%20women%20in%20management%2C%20comprised,exceeded%20with%20a%20score%20of%20168%20(154)." display="Targets related to equal treatment and equal opportunities - Sustainability Report 2024 (AR, p. 387 f.)" xr:uid="{1EC6FBAB-C17F-41B6-BC03-58C8043FC700}"/>
    <hyperlink ref="G55" r:id="rId65" location=":~:text=Collecting%20and%20publishing%20the,taking%20action%20where%20necessary." display="Collecting and publishing the statistic on penalizing employee misconduct - Sustainability Report 2024 (AR, p. 387)" xr:uid="{AF671953-6C53-4162-9EA8-35240AD9107B}"/>
    <hyperlink ref="G62" r:id="rId66" location=":~:text=The%20Gender%20Pay,was%2013%C2%A0percent." display="Metrics related to pay gaps and annual total gross remuneration - Sustainability Report 2024 (AR, p. 389)" xr:uid="{E6A825E2-32E3-4264-85CB-3B8D0BFD57C8}"/>
    <hyperlink ref="G54" r:id="rId67"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3" r:id="rId68" location=":~:text=The%20proportion%20of%20women%20in%20management%2C%20comprised,exceeded%20with%20a%20score%20of%20168%20(154)." display="Targets related to equal treatment and equal opportunities - Sustainability Report 2024 (AR, p. 387 f.)" xr:uid="{E3A1D22E-92B6-4859-8D5E-B9D1A37FFD60}"/>
    <hyperlink ref="G57" r:id="rId69" xr:uid="{9D806040-49E8-4AA0-A7FB-A9A3A3F62D79}"/>
    <hyperlink ref="G58" r:id="rId70" xr:uid="{0A26B2C3-8928-4AE4-B34A-157DA5514A5F}"/>
    <hyperlink ref="G46" r:id="rId71" location=":~:text=their%20respective%20needs.-,Actions%20to%20create%20an%20inclusive%20working%20environment%20and%20equal%20treatment%20of%20employees,-The%C2%A0Group%20uses" xr:uid="{3FEB0FF4-BA64-4C4E-B496-17560D5F12AE}"/>
    <hyperlink ref="G63" r:id="rId72" xr:uid="{18478A8B-0F34-40CA-98B1-DEE70979D038}"/>
    <hyperlink ref="G65" r:id="rId73" xr:uid="{874F5308-B002-4680-B825-1FF924251969}"/>
    <hyperlink ref="G66" r:id="rId74" xr:uid="{D2BEA141-D983-4E9D-86D1-E5FE4ABDB0FA}"/>
    <hyperlink ref="G64" r:id="rId75" xr:uid="{D7727497-C16E-4934-A878-FA985EA14BD3}"/>
    <hyperlink ref="G67" r:id="rId76" location=":~:text=The%C2%A0Group%20European,International%20organizational%20unit." xr:uid="{FCEDC8B8-257C-487C-9B4D-77F501FA5F1C}"/>
    <hyperlink ref="G68" r:id="rId77" xr:uid="{9568BCDC-7B84-4835-B164-3C4697ED90A9}"/>
    <hyperlink ref="G70" r:id="rId78" location=":~:text=COLLECTIVE%20BARGAINING%20COVERAGE%20AND%20SOCIAL%20DIALOG%20IN%202024" xr:uid="{E9E41384-A990-4FD9-9AC6-C84B8B67A8E6}"/>
    <hyperlink ref="G71" r:id="rId79" location=":~:text=What%20is%20known%20as%20the,process%20in%20the%20reporting%20year." xr:uid="{A4222978-FA77-4C0D-8C89-1412E8FB251C}"/>
    <hyperlink ref="G131" r:id="rId80" xr:uid="{2E1E0A8E-C69E-4850-A15F-F9D76E8C9333}"/>
    <hyperlink ref="G129" r:id="rId81" location=":~:text=POLICIES%3A%20PERSONAL%20SAFETY%20OF%20CUSTOMERS" display="NB 2025 S4: S. 3-12" xr:uid="{285B9735-B602-4BD4-AABA-BE4051A8F7E0}"/>
    <hyperlink ref="G149" r:id="rId82" xr:uid="{2349E96B-8B4B-45A0-BCAD-28051E199AC6}"/>
    <hyperlink ref="G132" r:id="rId83" location=":~:text=We%20are%20also,in%20Group%20Quality." xr:uid="{EE841831-920D-4FCC-B51A-6CA5767F2812}"/>
    <hyperlink ref="G133" r:id="rId84" location=":~:text=If%20quality%20management,undergo%20internal%20audits." xr:uid="{33FB1351-0DA2-4F81-A934-D4E08DE92DF3}"/>
    <hyperlink ref="G135" r:id="rId85" location=":~:text=POLICIES%3A%20PERSONAL%20SAFETY,corresponding%20brand%20company." xr:uid="{46A97874-1AD1-4084-B971-5B627343AAD2}"/>
    <hyperlink ref="G137" r:id="rId86" location=":~:text=Actions%20related%20to,on%20these%20topics." xr:uid="{FF826F42-7759-43B4-BAF6-ED0038AEAB41}"/>
    <hyperlink ref="G138" r:id="rId87" location=":~:text=Meeting%20and%20implementing%20safety%20objectives" display="Sustainability Report 2024 (AR 2024, p. 423 f.)" xr:uid="{D21964A1-959C-4196-AAFB-62611959BC63}"/>
    <hyperlink ref="G139" r:id="rId88" location=":~:text=Close%20all-,Product%20development,among%20other%20things%2C%20are%20used%20as%20a%20guideline%20during%20product%20development.,-Group%20Accident%20Research" xr:uid="{1D1011F7-5CFA-44BF-B724-90FB63819E0D}"/>
    <hyperlink ref="G136" r:id="rId89" location=":~:text=Actions%20related%20to,on%20these%20topics." xr:uid="{1DC5773F-FA16-4C65-8E3E-880C6DCEBBC8}"/>
    <hyperlink ref="G142" r:id="rId90" location=":~:text=POLICIES%3A%20PERSONAL%20SAFETY,potential%20for%20danger." xr:uid="{59AD3D32-D8A7-4579-A991-A0CAA15D3F54}"/>
    <hyperlink ref="G144" r:id="rId91" location=":~:text=TARGETS%3A%20PERSONAL%20SECURITY%20OF%20CUSTOMERS" xr:uid="{CD4F0D8F-9CC4-4911-B81F-C5FA829508B5}"/>
    <hyperlink ref="G143" r:id="rId92" location=":~:text=Consideration%20of%20the%20activities%20of%20consumer%20protection%20organizations" xr:uid="{373A6F23-4172-49F1-B259-8400D35935F7}"/>
    <hyperlink ref="G141" r:id="rId93" xr:uid="{A58C8345-30DE-46C0-9505-4F5F4889EF8E}"/>
    <hyperlink ref="G146" r:id="rId94" location=":~:text=Any%20indications%20of,at%20the%20workshop." xr:uid="{2B2916FD-F37E-45DE-9B8F-4980AC81632B}"/>
    <hyperlink ref="G148" r:id="rId95"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40" r:id="rId96" location=":~:text=Actions%20related%20to,on%20these%20topics." xr:uid="{8493EC84-3B28-41F8-9EC6-BBA52ACBD05D}"/>
    <hyperlink ref="G72" r:id="rId97" xr:uid="{38E43CB9-C45A-4601-AF12-A1C9D81F0972}"/>
    <hyperlink ref="G73" r:id="rId98" location=":~:text=These%20instruments%20include%20time%20accounts%20to%20which%20hours%20are%20added%20when%20overtime%20is%20necessary%20and%20from%20which%20hours%20are%20deducted%20in%20quiet%20periods" xr:uid="{7BC4A8B5-9C0F-4F66-A3F3-DCAD9C36F500}"/>
    <hyperlink ref="G75" r:id="rId99" xr:uid="{538B9201-0BE6-4A16-99E6-ED30817CEBE2}"/>
    <hyperlink ref="G76" r:id="rId100" location=":~:text=The%C2%A0Group%20has%20issued,of%20the%20respective%20companies." xr:uid="{01E17DCB-C8DF-46B5-AB2C-ADDB01395B13}"/>
    <hyperlink ref="G77" r:id="rId101" location=":~:text=All%20production%20sites%20(including%20the%20Chinese%20joint%20ventures)%20with%20more%20than%201%2C000%C2%A0employees%20are%20to%20be%20certified%20in%20accordance%20with%20ISO%C2%A045001%20by%202026." xr:uid="{2BF1CE2C-B3A3-4124-9F65-91EB1B34D4F2}"/>
    <hyperlink ref="G78" r:id="rId102" location=":~:text=To%20evaluate%20the,identified%20risk%20indicators." display="Conducting a systematic helath &amp; safety risk analysis - Sustainability Report 2024 (AR, p. 383)" xr:uid="{76827240-E0B7-490E-BD8D-9BA3E8AC08EF}"/>
    <hyperlink ref="G79" r:id="rId103" location=":~:text=identified%20risk%20indicators.-,Targets%20related%20to%20occupational%20health%20and%20safety,-The%20Safety%20First" display="Targets related to occupational health and safety - Sustainability Report 2024 (AR 2024, p. 384" xr:uid="{5D5AE661-1BA8-48A4-B95F-733F97BBF4A7}"/>
    <hyperlink ref="G80" r:id="rId104" xr:uid="{2038BAE7-4C33-4CBF-93BD-6136EE93C3DA}"/>
    <hyperlink ref="G145" r:id="rId105" xr:uid="{FEF2E057-0002-482F-918C-E8A1DB1C511B}"/>
    <hyperlink ref="G147" r:id="rId106" xr:uid="{BD5B96BE-180B-48B7-A7CC-6B44F8160E3F}"/>
    <hyperlink ref="G81" r:id="rId107" xr:uid="{989FC074-8D54-42FC-99C7-FDD7BBCE051A}"/>
    <hyperlink ref="G134" r:id="rId108" location=":~:text=We%20are%20also,Group%20Quality." xr:uid="{6BBF8ECF-C6E3-4371-A335-274B0B59BF82}"/>
  </hyperlinks>
  <pageMargins left="0.7" right="0.7" top="0.78740157499999996" bottom="0.78740157499999996" header="0.3" footer="0.3"/>
  <pageSetup paperSize="9" orientation="portrait" verticalDpi="0" r:id="rId109"/>
  <drawing r:id="rId1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2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3.8"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row r="2" spans="1:19" outlineLevel="1"/>
    <row r="3" spans="1:19" ht="111.6" outlineLevel="1">
      <c r="B3" s="51" t="s">
        <v>1627</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4" outlineLevel="1" thickBot="1">
      <c r="A15" s="53"/>
      <c r="B15" s="53"/>
      <c r="C15" s="53"/>
      <c r="D15" s="53"/>
      <c r="E15" s="53"/>
      <c r="F15" s="53"/>
      <c r="G15" s="53"/>
      <c r="H15" s="53"/>
      <c r="I15" s="53"/>
      <c r="J15" s="53"/>
      <c r="K15" s="53"/>
      <c r="L15" s="53"/>
      <c r="M15" s="53"/>
      <c r="N15" s="53"/>
      <c r="O15" s="53"/>
      <c r="P15" s="53"/>
      <c r="Q15" s="53"/>
      <c r="R15" s="53"/>
      <c r="S15" s="53"/>
    </row>
    <row r="16" spans="1:19"/>
    <row r="17" spans="2:15" ht="22.8">
      <c r="B17" s="54" t="s">
        <v>680</v>
      </c>
    </row>
    <row r="18" spans="2:15" ht="14.4" thickBot="1"/>
    <row r="19" spans="2:15" ht="24" customHeight="1">
      <c r="B19" s="35"/>
      <c r="C19" s="35"/>
      <c r="D19" s="35"/>
      <c r="E19" s="1"/>
      <c r="F19" s="1"/>
      <c r="G19" s="362" t="s">
        <v>4</v>
      </c>
      <c r="H19" s="363"/>
      <c r="I19" s="363"/>
      <c r="J19" s="363"/>
      <c r="K19" s="363"/>
      <c r="L19" s="363"/>
      <c r="M19" s="363"/>
      <c r="N19" s="363"/>
      <c r="O19" s="364"/>
    </row>
    <row r="20" spans="2:15" ht="26.25" customHeight="1">
      <c r="B20" s="1"/>
      <c r="C20" s="1"/>
      <c r="D20" s="1"/>
      <c r="E20" s="1"/>
      <c r="F20" s="1"/>
      <c r="G20" s="3"/>
      <c r="H20" s="4"/>
      <c r="I20" s="365" t="s">
        <v>939</v>
      </c>
      <c r="J20" s="366"/>
      <c r="K20" s="366"/>
      <c r="L20" s="366"/>
      <c r="M20" s="366"/>
      <c r="N20" s="367"/>
      <c r="O20" s="49"/>
    </row>
    <row r="21" spans="2:15" ht="23.55" customHeight="1" thickBot="1">
      <c r="B21" s="288" t="s">
        <v>5</v>
      </c>
      <c r="C21" s="288" t="s">
        <v>935</v>
      </c>
      <c r="D21" s="288" t="s">
        <v>936</v>
      </c>
      <c r="E21" s="288" t="s">
        <v>937</v>
      </c>
      <c r="F21" s="13" t="s">
        <v>6</v>
      </c>
      <c r="G21" s="5" t="s">
        <v>964</v>
      </c>
      <c r="H21" s="6" t="s">
        <v>938</v>
      </c>
      <c r="I21" s="6" t="s">
        <v>7</v>
      </c>
      <c r="J21" s="6" t="s">
        <v>8</v>
      </c>
      <c r="K21" s="6">
        <v>2024</v>
      </c>
      <c r="L21" s="6">
        <v>2023</v>
      </c>
      <c r="M21" s="6">
        <v>2022</v>
      </c>
      <c r="N21" s="6" t="s">
        <v>940</v>
      </c>
      <c r="O21" s="2" t="s">
        <v>9</v>
      </c>
    </row>
    <row r="22" spans="2:15" ht="49.95" customHeight="1">
      <c r="B22" s="22" t="s">
        <v>1447</v>
      </c>
      <c r="C22" s="437" t="s">
        <v>681</v>
      </c>
      <c r="D22" s="440" t="s">
        <v>682</v>
      </c>
      <c r="E22" s="8" t="s">
        <v>683</v>
      </c>
      <c r="F22" s="12"/>
      <c r="G22" s="252" t="s">
        <v>683</v>
      </c>
      <c r="H22" s="253"/>
      <c r="I22" s="253"/>
      <c r="J22" s="253"/>
      <c r="K22" s="254"/>
      <c r="L22" s="254"/>
      <c r="M22" s="254"/>
      <c r="N22" s="253"/>
      <c r="O22" s="255" t="s">
        <v>475</v>
      </c>
    </row>
    <row r="23" spans="2:15" ht="49.95" customHeight="1">
      <c r="B23" s="22" t="s">
        <v>1448</v>
      </c>
      <c r="C23" s="438"/>
      <c r="D23" s="441"/>
      <c r="E23" s="8" t="s">
        <v>684</v>
      </c>
      <c r="F23" s="12"/>
      <c r="G23" s="256" t="s">
        <v>684</v>
      </c>
      <c r="H23" s="7"/>
      <c r="I23" s="7"/>
      <c r="J23" s="7"/>
      <c r="K23" s="28"/>
      <c r="L23" s="28"/>
      <c r="M23" s="28"/>
      <c r="N23" s="7"/>
      <c r="O23" s="257" t="s">
        <v>475</v>
      </c>
    </row>
    <row r="24" spans="2:15" ht="49.95" customHeight="1">
      <c r="B24" s="22" t="s">
        <v>1449</v>
      </c>
      <c r="C24" s="438"/>
      <c r="D24" s="441"/>
      <c r="E24" s="8" t="s">
        <v>1549</v>
      </c>
      <c r="F24" s="12"/>
      <c r="G24" s="256" t="s">
        <v>1551</v>
      </c>
      <c r="H24" s="7"/>
      <c r="I24" s="7"/>
      <c r="J24" s="7"/>
      <c r="K24" s="28"/>
      <c r="L24" s="28"/>
      <c r="M24" s="28"/>
      <c r="N24" s="7"/>
      <c r="O24" s="257" t="s">
        <v>475</v>
      </c>
    </row>
    <row r="25" spans="2:15" ht="49.95" customHeight="1">
      <c r="B25" s="22" t="s">
        <v>1450</v>
      </c>
      <c r="C25" s="438"/>
      <c r="D25" s="441"/>
      <c r="E25" s="8" t="s">
        <v>685</v>
      </c>
      <c r="F25" s="12"/>
      <c r="G25" s="258" t="s">
        <v>686</v>
      </c>
      <c r="H25" s="7"/>
      <c r="I25" s="7"/>
      <c r="J25" s="7"/>
      <c r="K25" s="28"/>
      <c r="L25" s="28"/>
      <c r="M25" s="28"/>
      <c r="N25" s="7"/>
      <c r="O25" s="257" t="s">
        <v>475</v>
      </c>
    </row>
    <row r="26" spans="2:15" ht="49.95" customHeight="1">
      <c r="B26" s="22" t="s">
        <v>1451</v>
      </c>
      <c r="C26" s="438"/>
      <c r="D26" s="441"/>
      <c r="E26" s="307" t="s">
        <v>965</v>
      </c>
      <c r="F26" s="12"/>
      <c r="G26" s="256" t="s">
        <v>687</v>
      </c>
      <c r="H26" s="336"/>
      <c r="I26" s="443"/>
      <c r="J26" s="443"/>
      <c r="K26" s="333"/>
      <c r="L26" s="333"/>
      <c r="M26" s="333"/>
      <c r="N26" s="443"/>
      <c r="O26" s="386" t="s">
        <v>475</v>
      </c>
    </row>
    <row r="27" spans="2:15" ht="49.95" customHeight="1">
      <c r="B27" s="22" t="s">
        <v>1452</v>
      </c>
      <c r="C27" s="438"/>
      <c r="D27" s="441"/>
      <c r="E27" s="308"/>
      <c r="F27" s="12"/>
      <c r="G27" s="256" t="s">
        <v>688</v>
      </c>
      <c r="H27" s="338"/>
      <c r="I27" s="444"/>
      <c r="J27" s="444"/>
      <c r="K27" s="335"/>
      <c r="L27" s="335"/>
      <c r="M27" s="335"/>
      <c r="N27" s="444"/>
      <c r="O27" s="387"/>
    </row>
    <row r="28" spans="2:15" ht="49.95" customHeight="1">
      <c r="B28" s="22" t="s">
        <v>1453</v>
      </c>
      <c r="C28" s="438"/>
      <c r="D28" s="441"/>
      <c r="E28" s="433" t="s">
        <v>689</v>
      </c>
      <c r="F28" s="12"/>
      <c r="G28" s="256" t="s">
        <v>690</v>
      </c>
      <c r="H28" s="336"/>
      <c r="I28" s="443"/>
      <c r="J28" s="443"/>
      <c r="K28" s="333"/>
      <c r="L28" s="333"/>
      <c r="M28" s="333"/>
      <c r="N28" s="443"/>
      <c r="O28" s="386" t="s">
        <v>475</v>
      </c>
    </row>
    <row r="29" spans="2:15" ht="49.95" customHeight="1">
      <c r="B29" s="22" t="s">
        <v>1454</v>
      </c>
      <c r="C29" s="438"/>
      <c r="D29" s="441"/>
      <c r="E29" s="434"/>
      <c r="F29" s="12"/>
      <c r="G29" s="256" t="s">
        <v>691</v>
      </c>
      <c r="H29" s="338"/>
      <c r="I29" s="444"/>
      <c r="J29" s="444"/>
      <c r="K29" s="335"/>
      <c r="L29" s="335"/>
      <c r="M29" s="335"/>
      <c r="N29" s="444"/>
      <c r="O29" s="387" t="s">
        <v>12</v>
      </c>
    </row>
    <row r="30" spans="2:15" ht="49.95" customHeight="1">
      <c r="B30" s="22" t="s">
        <v>1455</v>
      </c>
      <c r="C30" s="438"/>
      <c r="D30" s="441"/>
      <c r="E30" s="433" t="s">
        <v>692</v>
      </c>
      <c r="F30" s="12"/>
      <c r="G30" s="258" t="s">
        <v>693</v>
      </c>
      <c r="H30" s="310"/>
      <c r="I30" s="298"/>
      <c r="J30" s="298"/>
      <c r="K30" s="319"/>
      <c r="L30" s="319"/>
      <c r="M30" s="319"/>
      <c r="N30" s="298"/>
      <c r="O30" s="386" t="s">
        <v>475</v>
      </c>
    </row>
    <row r="31" spans="2:15" ht="49.95" customHeight="1">
      <c r="B31" s="22" t="s">
        <v>1456</v>
      </c>
      <c r="C31" s="438"/>
      <c r="D31" s="441"/>
      <c r="E31" s="436"/>
      <c r="F31" s="12"/>
      <c r="G31" s="256" t="s">
        <v>694</v>
      </c>
      <c r="H31" s="317"/>
      <c r="I31" s="299"/>
      <c r="J31" s="299"/>
      <c r="K31" s="332"/>
      <c r="L31" s="332"/>
      <c r="M31" s="332"/>
      <c r="N31" s="299"/>
      <c r="O31" s="388"/>
    </row>
    <row r="32" spans="2:15" ht="49.95" customHeight="1">
      <c r="B32" s="22" t="s">
        <v>1457</v>
      </c>
      <c r="C32" s="438"/>
      <c r="D32" s="441"/>
      <c r="E32" s="436"/>
      <c r="F32" s="12"/>
      <c r="G32" s="258" t="s">
        <v>695</v>
      </c>
      <c r="H32" s="310" t="s">
        <v>696</v>
      </c>
      <c r="I32" s="299"/>
      <c r="J32" s="299"/>
      <c r="K32" s="332"/>
      <c r="L32" s="332"/>
      <c r="M32" s="332"/>
      <c r="N32" s="299"/>
      <c r="O32" s="388"/>
    </row>
    <row r="33" spans="2:15" ht="49.95" customHeight="1">
      <c r="B33" s="22" t="s">
        <v>1458</v>
      </c>
      <c r="C33" s="438"/>
      <c r="D33" s="441"/>
      <c r="E33" s="434"/>
      <c r="F33" s="12"/>
      <c r="G33" s="256" t="s">
        <v>697</v>
      </c>
      <c r="H33" s="317"/>
      <c r="I33" s="385"/>
      <c r="J33" s="385"/>
      <c r="K33" s="320"/>
      <c r="L33" s="320"/>
      <c r="M33" s="320"/>
      <c r="N33" s="385"/>
      <c r="O33" s="387"/>
    </row>
    <row r="34" spans="2:15" ht="49.95" customHeight="1">
      <c r="B34" s="22" t="s">
        <v>1459</v>
      </c>
      <c r="C34" s="438"/>
      <c r="D34" s="442"/>
      <c r="E34" s="8" t="s">
        <v>698</v>
      </c>
      <c r="F34" s="12"/>
      <c r="G34" s="258" t="s">
        <v>699</v>
      </c>
      <c r="H34" s="7"/>
      <c r="I34" s="7"/>
      <c r="J34" s="7"/>
      <c r="K34" s="28"/>
      <c r="L34" s="28"/>
      <c r="M34" s="28"/>
      <c r="N34" s="7"/>
      <c r="O34" s="257" t="s">
        <v>475</v>
      </c>
    </row>
    <row r="35" spans="2:15" ht="49.95" customHeight="1">
      <c r="B35" s="22" t="s">
        <v>1460</v>
      </c>
      <c r="C35" s="438"/>
      <c r="D35" s="431" t="s">
        <v>700</v>
      </c>
      <c r="E35" s="8" t="s">
        <v>701</v>
      </c>
      <c r="F35" s="12"/>
      <c r="G35" s="256" t="s">
        <v>702</v>
      </c>
      <c r="H35" s="7"/>
      <c r="I35" s="7"/>
      <c r="J35" s="7"/>
      <c r="K35" s="28"/>
      <c r="L35" s="28"/>
      <c r="M35" s="28"/>
      <c r="N35" s="7"/>
      <c r="O35" s="257" t="s">
        <v>475</v>
      </c>
    </row>
    <row r="36" spans="2:15" ht="49.95" customHeight="1">
      <c r="B36" s="22" t="s">
        <v>1461</v>
      </c>
      <c r="C36" s="438"/>
      <c r="D36" s="432"/>
      <c r="E36" s="433" t="s">
        <v>966</v>
      </c>
      <c r="F36" s="12"/>
      <c r="G36" s="258" t="s">
        <v>684</v>
      </c>
      <c r="H36" s="310"/>
      <c r="I36" s="298"/>
      <c r="J36" s="298"/>
      <c r="K36" s="319"/>
      <c r="L36" s="319"/>
      <c r="M36" s="319"/>
      <c r="N36" s="298"/>
      <c r="O36" s="386" t="s">
        <v>475</v>
      </c>
    </row>
    <row r="37" spans="2:15" ht="49.95" customHeight="1">
      <c r="B37" s="22" t="s">
        <v>1462</v>
      </c>
      <c r="C37" s="438"/>
      <c r="D37" s="432"/>
      <c r="E37" s="436"/>
      <c r="F37" s="12"/>
      <c r="G37" s="256" t="s">
        <v>683</v>
      </c>
      <c r="H37" s="311"/>
      <c r="I37" s="299"/>
      <c r="J37" s="299"/>
      <c r="K37" s="332"/>
      <c r="L37" s="332"/>
      <c r="M37" s="332"/>
      <c r="N37" s="299"/>
      <c r="O37" s="388"/>
    </row>
    <row r="38" spans="2:15" ht="49.95" customHeight="1">
      <c r="B38" s="22" t="s">
        <v>1463</v>
      </c>
      <c r="C38" s="438"/>
      <c r="D38" s="432"/>
      <c r="E38" s="436"/>
      <c r="F38" s="12"/>
      <c r="G38" s="258" t="s">
        <v>703</v>
      </c>
      <c r="H38" s="311"/>
      <c r="I38" s="299"/>
      <c r="J38" s="299"/>
      <c r="K38" s="332"/>
      <c r="L38" s="332"/>
      <c r="M38" s="332"/>
      <c r="N38" s="299"/>
      <c r="O38" s="388"/>
    </row>
    <row r="39" spans="2:15" ht="49.95" customHeight="1">
      <c r="B39" s="22" t="s">
        <v>1464</v>
      </c>
      <c r="C39" s="438"/>
      <c r="D39" s="432"/>
      <c r="E39" s="434"/>
      <c r="F39" s="12"/>
      <c r="G39" s="258" t="s">
        <v>704</v>
      </c>
      <c r="H39" s="317"/>
      <c r="I39" s="385"/>
      <c r="J39" s="385"/>
      <c r="K39" s="320"/>
      <c r="L39" s="320"/>
      <c r="M39" s="320"/>
      <c r="N39" s="385"/>
      <c r="O39" s="387"/>
    </row>
    <row r="40" spans="2:15" ht="49.95" customHeight="1">
      <c r="B40" s="22" t="s">
        <v>1465</v>
      </c>
      <c r="C40" s="438"/>
      <c r="D40" s="432"/>
      <c r="E40" s="83" t="s">
        <v>705</v>
      </c>
      <c r="F40" s="12"/>
      <c r="G40" s="256" t="s">
        <v>706</v>
      </c>
      <c r="H40" s="26"/>
      <c r="I40" s="19"/>
      <c r="J40" s="19"/>
      <c r="K40" s="27"/>
      <c r="L40" s="27"/>
      <c r="M40" s="27"/>
      <c r="N40" s="19"/>
      <c r="O40" s="259" t="s">
        <v>475</v>
      </c>
    </row>
    <row r="41" spans="2:15" ht="49.95" customHeight="1">
      <c r="B41" s="22" t="s">
        <v>1466</v>
      </c>
      <c r="C41" s="438"/>
      <c r="D41" s="432"/>
      <c r="E41" s="433" t="s">
        <v>967</v>
      </c>
      <c r="F41" s="12"/>
      <c r="G41" s="256" t="s">
        <v>707</v>
      </c>
      <c r="H41" s="310"/>
      <c r="I41" s="298"/>
      <c r="J41" s="298"/>
      <c r="K41" s="319"/>
      <c r="L41" s="319"/>
      <c r="M41" s="319"/>
      <c r="N41" s="298"/>
      <c r="O41" s="386" t="s">
        <v>475</v>
      </c>
    </row>
    <row r="42" spans="2:15" ht="49.95" customHeight="1">
      <c r="B42" s="22" t="s">
        <v>1467</v>
      </c>
      <c r="C42" s="438"/>
      <c r="D42" s="435"/>
      <c r="E42" s="434"/>
      <c r="F42" s="12"/>
      <c r="G42" s="256" t="s">
        <v>708</v>
      </c>
      <c r="H42" s="317"/>
      <c r="I42" s="385"/>
      <c r="J42" s="385"/>
      <c r="K42" s="320"/>
      <c r="L42" s="320"/>
      <c r="M42" s="320"/>
      <c r="N42" s="385"/>
      <c r="O42" s="387"/>
    </row>
    <row r="43" spans="2:15" ht="49.95" customHeight="1">
      <c r="B43" s="22" t="s">
        <v>1468</v>
      </c>
      <c r="C43" s="438"/>
      <c r="D43" s="431" t="s">
        <v>709</v>
      </c>
      <c r="E43" s="8" t="s">
        <v>710</v>
      </c>
      <c r="F43" s="12"/>
      <c r="G43" s="258" t="s">
        <v>711</v>
      </c>
      <c r="H43" s="7"/>
      <c r="I43" s="7"/>
      <c r="J43" s="7"/>
      <c r="K43" s="28"/>
      <c r="L43" s="28"/>
      <c r="M43" s="28"/>
      <c r="N43" s="7"/>
      <c r="O43" s="257" t="s">
        <v>475</v>
      </c>
    </row>
    <row r="44" spans="2:15" ht="49.95" customHeight="1">
      <c r="B44" s="22" t="s">
        <v>1469</v>
      </c>
      <c r="C44" s="438"/>
      <c r="D44" s="432"/>
      <c r="E44" s="8" t="s">
        <v>712</v>
      </c>
      <c r="F44" s="12"/>
      <c r="G44" s="258" t="s">
        <v>713</v>
      </c>
      <c r="H44" s="7"/>
      <c r="I44" s="7"/>
      <c r="J44" s="7"/>
      <c r="K44" s="28"/>
      <c r="L44" s="28"/>
      <c r="M44" s="28"/>
      <c r="N44" s="7"/>
      <c r="O44" s="257" t="s">
        <v>475</v>
      </c>
    </row>
    <row r="45" spans="2:15" ht="49.95" customHeight="1">
      <c r="B45" s="22" t="s">
        <v>1470</v>
      </c>
      <c r="C45" s="438"/>
      <c r="D45" s="432"/>
      <c r="E45" s="8" t="s">
        <v>714</v>
      </c>
      <c r="F45" s="12"/>
      <c r="G45" s="258" t="s">
        <v>715</v>
      </c>
      <c r="H45" s="7"/>
      <c r="I45" s="7"/>
      <c r="J45" s="7"/>
      <c r="K45" s="28"/>
      <c r="L45" s="28"/>
      <c r="M45" s="28"/>
      <c r="N45" s="7"/>
      <c r="O45" s="257" t="s">
        <v>475</v>
      </c>
    </row>
    <row r="46" spans="2:15" ht="49.95" customHeight="1">
      <c r="B46" s="22" t="s">
        <v>1471</v>
      </c>
      <c r="C46" s="438"/>
      <c r="D46" s="432"/>
      <c r="E46" s="433" t="s">
        <v>716</v>
      </c>
      <c r="F46" s="12"/>
      <c r="G46" s="258" t="s">
        <v>715</v>
      </c>
      <c r="H46" s="7"/>
      <c r="I46" s="7"/>
      <c r="J46" s="7"/>
      <c r="K46" s="28"/>
      <c r="L46" s="28"/>
      <c r="M46" s="28"/>
      <c r="N46" s="7"/>
      <c r="O46" s="386" t="s">
        <v>475</v>
      </c>
    </row>
    <row r="47" spans="2:15" ht="49.95" customHeight="1">
      <c r="B47" s="22" t="s">
        <v>1472</v>
      </c>
      <c r="C47" s="438"/>
      <c r="D47" s="432"/>
      <c r="E47" s="434"/>
      <c r="F47" s="12"/>
      <c r="G47" s="258" t="s">
        <v>717</v>
      </c>
      <c r="H47" s="7"/>
      <c r="I47" s="7"/>
      <c r="J47" s="7"/>
      <c r="K47" s="28"/>
      <c r="L47" s="28"/>
      <c r="M47" s="28"/>
      <c r="N47" s="7"/>
      <c r="O47" s="387"/>
    </row>
    <row r="48" spans="2:15" ht="49.95" customHeight="1">
      <c r="B48" s="22" t="s">
        <v>1473</v>
      </c>
      <c r="C48" s="439"/>
      <c r="D48" s="435"/>
      <c r="E48" s="8" t="s">
        <v>718</v>
      </c>
      <c r="F48" s="12"/>
      <c r="G48" s="260" t="s">
        <v>509</v>
      </c>
      <c r="H48" s="46"/>
      <c r="I48" s="42" t="s">
        <v>719</v>
      </c>
      <c r="J48" s="7" t="s">
        <v>141</v>
      </c>
      <c r="K48" s="28">
        <v>195</v>
      </c>
      <c r="L48" s="28" t="s">
        <v>141</v>
      </c>
      <c r="M48" s="28" t="s">
        <v>141</v>
      </c>
      <c r="N48" s="42"/>
      <c r="O48" s="261" t="s">
        <v>12</v>
      </c>
    </row>
    <row r="49" spans="2:16" ht="49.95" customHeight="1">
      <c r="B49" s="22" t="s">
        <v>1474</v>
      </c>
      <c r="C49" s="324" t="s">
        <v>968</v>
      </c>
      <c r="D49" s="431" t="s">
        <v>720</v>
      </c>
      <c r="E49" s="433" t="s">
        <v>721</v>
      </c>
      <c r="F49" s="12"/>
      <c r="G49" s="256" t="s">
        <v>722</v>
      </c>
      <c r="H49" s="310"/>
      <c r="I49" s="298"/>
      <c r="J49" s="298"/>
      <c r="K49" s="319"/>
      <c r="L49" s="319"/>
      <c r="M49" s="319"/>
      <c r="N49" s="298"/>
      <c r="O49" s="397" t="s">
        <v>12</v>
      </c>
    </row>
    <row r="50" spans="2:16" ht="49.95" customHeight="1">
      <c r="B50" s="22" t="s">
        <v>1475</v>
      </c>
      <c r="C50" s="325"/>
      <c r="D50" s="432"/>
      <c r="E50" s="434"/>
      <c r="F50" s="12"/>
      <c r="G50" s="256" t="s">
        <v>723</v>
      </c>
      <c r="H50" s="317"/>
      <c r="I50" s="385"/>
      <c r="J50" s="385"/>
      <c r="K50" s="320"/>
      <c r="L50" s="320"/>
      <c r="M50" s="320"/>
      <c r="N50" s="385"/>
      <c r="O50" s="399"/>
    </row>
    <row r="51" spans="2:16" ht="49.95" customHeight="1">
      <c r="B51" s="22" t="s">
        <v>1476</v>
      </c>
      <c r="C51" s="325"/>
      <c r="D51" s="432"/>
      <c r="E51" s="8" t="s">
        <v>724</v>
      </c>
      <c r="F51" s="12"/>
      <c r="G51" s="256" t="s">
        <v>725</v>
      </c>
      <c r="H51" s="7"/>
      <c r="I51" s="7"/>
      <c r="J51" s="7"/>
      <c r="K51" s="28"/>
      <c r="L51" s="28"/>
      <c r="M51" s="28"/>
      <c r="N51" s="7"/>
      <c r="O51" s="262" t="s">
        <v>12</v>
      </c>
    </row>
    <row r="52" spans="2:16" ht="49.95" customHeight="1">
      <c r="B52" s="22" t="s">
        <v>1477</v>
      </c>
      <c r="C52" s="325"/>
      <c r="D52" s="432"/>
      <c r="E52" s="433" t="s">
        <v>726</v>
      </c>
      <c r="F52" s="12"/>
      <c r="G52" s="256" t="s">
        <v>1547</v>
      </c>
      <c r="H52" s="29"/>
      <c r="I52" s="7"/>
      <c r="J52" s="7"/>
      <c r="K52" s="28"/>
      <c r="L52" s="28"/>
      <c r="M52" s="28"/>
      <c r="N52" s="7"/>
      <c r="O52" s="262" t="s">
        <v>12</v>
      </c>
    </row>
    <row r="53" spans="2:16" ht="49.95" customHeight="1">
      <c r="B53" s="22" t="s">
        <v>1478</v>
      </c>
      <c r="C53" s="325"/>
      <c r="D53" s="432"/>
      <c r="E53" s="434"/>
      <c r="F53" s="12"/>
      <c r="G53" s="256" t="s">
        <v>727</v>
      </c>
      <c r="H53" s="7"/>
      <c r="I53" s="7"/>
      <c r="J53" s="7"/>
      <c r="K53" s="28"/>
      <c r="L53" s="28"/>
      <c r="M53" s="28"/>
      <c r="N53" s="7"/>
      <c r="O53" s="262" t="s">
        <v>12</v>
      </c>
    </row>
    <row r="54" spans="2:16" ht="49.95" customHeight="1">
      <c r="B54" s="22" t="s">
        <v>1479</v>
      </c>
      <c r="C54" s="325"/>
      <c r="D54" s="432"/>
      <c r="E54" s="433" t="s">
        <v>728</v>
      </c>
      <c r="F54" s="12"/>
      <c r="G54" s="256" t="s">
        <v>729</v>
      </c>
      <c r="H54" s="7" t="s">
        <v>730</v>
      </c>
      <c r="I54" s="7"/>
      <c r="J54" s="7"/>
      <c r="K54" s="28"/>
      <c r="L54" s="28"/>
      <c r="M54" s="28"/>
      <c r="N54" s="7"/>
      <c r="O54" s="262" t="s">
        <v>12</v>
      </c>
    </row>
    <row r="55" spans="2:16" ht="49.95" customHeight="1">
      <c r="B55" s="22" t="s">
        <v>1480</v>
      </c>
      <c r="C55" s="325"/>
      <c r="D55" s="435"/>
      <c r="E55" s="434"/>
      <c r="F55" s="12"/>
      <c r="G55" s="256" t="s">
        <v>731</v>
      </c>
      <c r="H55" s="7"/>
      <c r="I55" s="7"/>
      <c r="J55" s="7"/>
      <c r="K55" s="28"/>
      <c r="L55" s="28"/>
      <c r="M55" s="28"/>
      <c r="N55" s="7"/>
      <c r="O55" s="257" t="s">
        <v>732</v>
      </c>
      <c r="P55" s="295"/>
    </row>
    <row r="56" spans="2:16" ht="49.95" customHeight="1">
      <c r="B56" s="22" t="s">
        <v>1481</v>
      </c>
      <c r="C56" s="325"/>
      <c r="D56" s="431" t="s">
        <v>733</v>
      </c>
      <c r="E56" s="83" t="s">
        <v>1593</v>
      </c>
      <c r="F56" s="12"/>
      <c r="G56" s="256" t="s">
        <v>731</v>
      </c>
      <c r="H56" s="7"/>
      <c r="I56" s="7" t="s">
        <v>1591</v>
      </c>
      <c r="J56" s="7" t="s">
        <v>734</v>
      </c>
      <c r="K56" s="28" t="s">
        <v>1592</v>
      </c>
      <c r="L56" s="28" t="s">
        <v>735</v>
      </c>
      <c r="M56" s="28" t="s">
        <v>736</v>
      </c>
      <c r="N56" s="7"/>
      <c r="O56" s="257" t="s">
        <v>732</v>
      </c>
      <c r="P56" s="295"/>
    </row>
    <row r="57" spans="2:16" ht="109.8" customHeight="1">
      <c r="B57" s="22" t="s">
        <v>1482</v>
      </c>
      <c r="C57" s="294"/>
      <c r="D57" s="435"/>
      <c r="E57" s="83" t="s">
        <v>1594</v>
      </c>
      <c r="F57" s="12"/>
      <c r="G57" s="256" t="s">
        <v>1609</v>
      </c>
      <c r="H57" s="7" t="s">
        <v>1610</v>
      </c>
      <c r="I57" s="7" t="s">
        <v>1618</v>
      </c>
      <c r="J57" s="7" t="s">
        <v>1611</v>
      </c>
      <c r="K57" s="28" t="s">
        <v>1612</v>
      </c>
      <c r="L57" s="28" t="s">
        <v>141</v>
      </c>
      <c r="M57" s="28" t="s">
        <v>141</v>
      </c>
      <c r="N57" s="7" t="s">
        <v>1617</v>
      </c>
      <c r="O57" s="257" t="s">
        <v>12</v>
      </c>
      <c r="P57" s="296"/>
    </row>
    <row r="58" spans="2:16" ht="49.95" customHeight="1">
      <c r="B58" s="22" t="s">
        <v>1483</v>
      </c>
      <c r="C58" s="324" t="s">
        <v>737</v>
      </c>
      <c r="D58" s="431" t="s">
        <v>738</v>
      </c>
      <c r="E58" s="433" t="s">
        <v>739</v>
      </c>
      <c r="F58" s="12"/>
      <c r="G58" s="256" t="s">
        <v>740</v>
      </c>
      <c r="H58" s="310"/>
      <c r="I58" s="298"/>
      <c r="J58" s="298"/>
      <c r="K58" s="319"/>
      <c r="L58" s="319"/>
      <c r="M58" s="319"/>
      <c r="N58" s="298"/>
      <c r="O58" s="386" t="s">
        <v>12</v>
      </c>
    </row>
    <row r="59" spans="2:16" ht="49.95" customHeight="1">
      <c r="B59" s="22" t="s">
        <v>1484</v>
      </c>
      <c r="C59" s="325"/>
      <c r="D59" s="432"/>
      <c r="E59" s="434"/>
      <c r="F59" s="12"/>
      <c r="G59" s="258" t="s">
        <v>741</v>
      </c>
      <c r="H59" s="317"/>
      <c r="I59" s="385"/>
      <c r="J59" s="385"/>
      <c r="K59" s="320"/>
      <c r="L59" s="320"/>
      <c r="M59" s="320"/>
      <c r="N59" s="385"/>
      <c r="O59" s="387"/>
    </row>
    <row r="60" spans="2:16" ht="49.95" customHeight="1">
      <c r="B60" s="22" t="s">
        <v>1485</v>
      </c>
      <c r="C60" s="326"/>
      <c r="D60" s="24" t="s">
        <v>742</v>
      </c>
      <c r="E60" s="8" t="s">
        <v>969</v>
      </c>
      <c r="F60" s="12"/>
      <c r="G60" s="256" t="s">
        <v>731</v>
      </c>
      <c r="H60" s="7"/>
      <c r="I60" s="7"/>
      <c r="J60" s="7"/>
      <c r="K60" s="28"/>
      <c r="L60" s="28"/>
      <c r="M60" s="28"/>
      <c r="N60" s="7"/>
      <c r="O60" s="257" t="s">
        <v>732</v>
      </c>
      <c r="P60" s="295"/>
    </row>
    <row r="61" spans="2:16" ht="49.95" customHeight="1">
      <c r="B61" s="22" t="s">
        <v>1486</v>
      </c>
      <c r="C61" s="324" t="s">
        <v>970</v>
      </c>
      <c r="D61" s="304" t="s">
        <v>743</v>
      </c>
      <c r="E61" s="307" t="s">
        <v>744</v>
      </c>
      <c r="F61" s="1"/>
      <c r="G61" s="258" t="s">
        <v>745</v>
      </c>
      <c r="H61" s="115"/>
      <c r="I61" s="298"/>
      <c r="J61" s="298"/>
      <c r="K61" s="319"/>
      <c r="L61" s="319"/>
      <c r="M61" s="319"/>
      <c r="N61" s="298"/>
      <c r="O61" s="386" t="s">
        <v>12</v>
      </c>
    </row>
    <row r="62" spans="2:16" ht="49.95" customHeight="1">
      <c r="B62" s="22" t="s">
        <v>1487</v>
      </c>
      <c r="C62" s="325"/>
      <c r="D62" s="305"/>
      <c r="E62" s="309"/>
      <c r="F62" s="1"/>
      <c r="G62" s="256" t="s">
        <v>746</v>
      </c>
      <c r="H62" s="113"/>
      <c r="I62" s="299"/>
      <c r="J62" s="299"/>
      <c r="K62" s="332"/>
      <c r="L62" s="332"/>
      <c r="M62" s="332"/>
      <c r="N62" s="299"/>
      <c r="O62" s="388"/>
    </row>
    <row r="63" spans="2:16" ht="49.95" customHeight="1">
      <c r="B63" s="22" t="s">
        <v>1488</v>
      </c>
      <c r="C63" s="325"/>
      <c r="D63" s="305"/>
      <c r="E63" s="309"/>
      <c r="F63" s="1"/>
      <c r="G63" s="258" t="s">
        <v>747</v>
      </c>
      <c r="H63" s="113"/>
      <c r="I63" s="299"/>
      <c r="J63" s="299"/>
      <c r="K63" s="332"/>
      <c r="L63" s="332"/>
      <c r="M63" s="332"/>
      <c r="N63" s="299"/>
      <c r="O63" s="388"/>
    </row>
    <row r="64" spans="2:16" ht="49.95" customHeight="1">
      <c r="B64" s="22" t="s">
        <v>1489</v>
      </c>
      <c r="C64" s="325"/>
      <c r="D64" s="305"/>
      <c r="E64" s="309"/>
      <c r="F64" s="1"/>
      <c r="G64" s="258" t="s">
        <v>748</v>
      </c>
      <c r="H64" s="113"/>
      <c r="I64" s="299"/>
      <c r="J64" s="299"/>
      <c r="K64" s="332"/>
      <c r="L64" s="332"/>
      <c r="M64" s="332"/>
      <c r="N64" s="299"/>
      <c r="O64" s="388"/>
    </row>
    <row r="65" spans="2:15" ht="49.95" customHeight="1">
      <c r="B65" s="22" t="s">
        <v>1490</v>
      </c>
      <c r="C65" s="325"/>
      <c r="D65" s="305"/>
      <c r="E65" s="309"/>
      <c r="F65" s="1"/>
      <c r="G65" s="258" t="s">
        <v>749</v>
      </c>
      <c r="H65" s="113"/>
      <c r="I65" s="299"/>
      <c r="J65" s="299"/>
      <c r="K65" s="332"/>
      <c r="L65" s="332"/>
      <c r="M65" s="332"/>
      <c r="N65" s="299"/>
      <c r="O65" s="388"/>
    </row>
    <row r="66" spans="2:15" ht="49.95" customHeight="1">
      <c r="B66" s="22" t="s">
        <v>1491</v>
      </c>
      <c r="C66" s="325"/>
      <c r="D66" s="305"/>
      <c r="E66" s="308"/>
      <c r="F66" s="1"/>
      <c r="G66" s="258" t="s">
        <v>750</v>
      </c>
      <c r="H66" s="15" t="s">
        <v>751</v>
      </c>
      <c r="I66" s="385"/>
      <c r="J66" s="385"/>
      <c r="K66" s="320"/>
      <c r="L66" s="320"/>
      <c r="M66" s="320"/>
      <c r="N66" s="385"/>
      <c r="O66" s="387"/>
    </row>
    <row r="67" spans="2:15" ht="49.95" customHeight="1">
      <c r="B67" s="22" t="s">
        <v>1492</v>
      </c>
      <c r="C67" s="325"/>
      <c r="D67" s="305"/>
      <c r="E67" s="16" t="s">
        <v>971</v>
      </c>
      <c r="F67" s="1"/>
      <c r="G67" s="258" t="s">
        <v>752</v>
      </c>
      <c r="H67" s="7"/>
      <c r="I67" s="298"/>
      <c r="J67" s="298"/>
      <c r="K67" s="319"/>
      <c r="L67" s="319"/>
      <c r="M67" s="319"/>
      <c r="N67" s="298"/>
      <c r="O67" s="386" t="s">
        <v>12</v>
      </c>
    </row>
    <row r="68" spans="2:15" ht="49.95" customHeight="1">
      <c r="B68" s="22" t="s">
        <v>1493</v>
      </c>
      <c r="C68" s="325"/>
      <c r="D68" s="305"/>
      <c r="E68" s="17"/>
      <c r="F68" s="1"/>
      <c r="G68" s="258" t="s">
        <v>746</v>
      </c>
      <c r="H68" s="7"/>
      <c r="I68" s="299"/>
      <c r="J68" s="299"/>
      <c r="K68" s="332"/>
      <c r="L68" s="332"/>
      <c r="M68" s="332"/>
      <c r="N68" s="299"/>
      <c r="O68" s="388"/>
    </row>
    <row r="69" spans="2:15" ht="49.95" customHeight="1">
      <c r="B69" s="22" t="s">
        <v>1494</v>
      </c>
      <c r="C69" s="325"/>
      <c r="D69" s="305"/>
      <c r="E69" s="17"/>
      <c r="F69" s="1"/>
      <c r="G69" s="258" t="s">
        <v>747</v>
      </c>
      <c r="H69" s="7"/>
      <c r="I69" s="299"/>
      <c r="J69" s="299"/>
      <c r="K69" s="332"/>
      <c r="L69" s="332"/>
      <c r="M69" s="332"/>
      <c r="N69" s="299"/>
      <c r="O69" s="388"/>
    </row>
    <row r="70" spans="2:15" ht="49.95" customHeight="1">
      <c r="B70" s="22" t="s">
        <v>1495</v>
      </c>
      <c r="C70" s="325"/>
      <c r="D70" s="305"/>
      <c r="E70" s="17"/>
      <c r="F70" s="1"/>
      <c r="G70" s="258" t="s">
        <v>748</v>
      </c>
      <c r="H70" s="7"/>
      <c r="I70" s="299"/>
      <c r="J70" s="299"/>
      <c r="K70" s="332"/>
      <c r="L70" s="332"/>
      <c r="M70" s="332"/>
      <c r="N70" s="299"/>
      <c r="O70" s="388"/>
    </row>
    <row r="71" spans="2:15" ht="49.95" customHeight="1">
      <c r="B71" s="22" t="s">
        <v>1496</v>
      </c>
      <c r="C71" s="325"/>
      <c r="D71" s="305"/>
      <c r="E71" s="17"/>
      <c r="F71" s="1"/>
      <c r="G71" s="258" t="s">
        <v>753</v>
      </c>
      <c r="H71" s="7"/>
      <c r="I71" s="299"/>
      <c r="J71" s="299"/>
      <c r="K71" s="332"/>
      <c r="L71" s="332"/>
      <c r="M71" s="332"/>
      <c r="N71" s="299"/>
      <c r="O71" s="388"/>
    </row>
    <row r="72" spans="2:15" ht="49.95" customHeight="1">
      <c r="B72" s="22" t="s">
        <v>1497</v>
      </c>
      <c r="C72" s="325"/>
      <c r="D72" s="305"/>
      <c r="E72" s="17"/>
      <c r="F72" s="1"/>
      <c r="G72" s="258" t="s">
        <v>754</v>
      </c>
      <c r="H72" s="7"/>
      <c r="I72" s="299"/>
      <c r="J72" s="299"/>
      <c r="K72" s="332"/>
      <c r="L72" s="332"/>
      <c r="M72" s="332"/>
      <c r="N72" s="299"/>
      <c r="O72" s="388"/>
    </row>
    <row r="73" spans="2:15" ht="49.95" customHeight="1">
      <c r="B73" s="22" t="s">
        <v>1498</v>
      </c>
      <c r="C73" s="325"/>
      <c r="D73" s="305"/>
      <c r="E73" s="17"/>
      <c r="F73" s="1"/>
      <c r="G73" s="258" t="s">
        <v>1552</v>
      </c>
      <c r="H73" s="7"/>
      <c r="I73" s="299"/>
      <c r="J73" s="299"/>
      <c r="K73" s="332"/>
      <c r="L73" s="332"/>
      <c r="M73" s="332"/>
      <c r="N73" s="299"/>
      <c r="O73" s="388"/>
    </row>
    <row r="74" spans="2:15" ht="49.95" customHeight="1">
      <c r="B74" s="22" t="s">
        <v>1499</v>
      </c>
      <c r="C74" s="325"/>
      <c r="D74" s="305"/>
      <c r="E74" s="17"/>
      <c r="F74" s="1"/>
      <c r="G74" s="258" t="s">
        <v>755</v>
      </c>
      <c r="H74" s="7"/>
      <c r="I74" s="299"/>
      <c r="J74" s="299"/>
      <c r="K74" s="332"/>
      <c r="L74" s="332"/>
      <c r="M74" s="332"/>
      <c r="N74" s="299"/>
      <c r="O74" s="388"/>
    </row>
    <row r="75" spans="2:15" ht="49.95" customHeight="1">
      <c r="B75" s="22" t="s">
        <v>1500</v>
      </c>
      <c r="C75" s="325"/>
      <c r="D75" s="305"/>
      <c r="E75" s="17"/>
      <c r="F75" s="1"/>
      <c r="G75" s="258" t="s">
        <v>756</v>
      </c>
      <c r="H75" s="7"/>
      <c r="I75" s="299"/>
      <c r="J75" s="299"/>
      <c r="K75" s="332"/>
      <c r="L75" s="332"/>
      <c r="M75" s="332"/>
      <c r="N75" s="299"/>
      <c r="O75" s="388"/>
    </row>
    <row r="76" spans="2:15" ht="49.95" customHeight="1">
      <c r="B76" s="22" t="s">
        <v>1501</v>
      </c>
      <c r="C76" s="325"/>
      <c r="D76" s="305"/>
      <c r="E76" s="18"/>
      <c r="F76" s="1"/>
      <c r="G76" s="256" t="s">
        <v>757</v>
      </c>
      <c r="H76" s="7"/>
      <c r="I76" s="385"/>
      <c r="J76" s="385"/>
      <c r="K76" s="320"/>
      <c r="L76" s="320"/>
      <c r="M76" s="320"/>
      <c r="N76" s="385"/>
      <c r="O76" s="387"/>
    </row>
    <row r="77" spans="2:15" ht="49.95" customHeight="1">
      <c r="B77" s="22" t="s">
        <v>1502</v>
      </c>
      <c r="C77" s="325"/>
      <c r="D77" s="305"/>
      <c r="E77" s="16" t="s">
        <v>972</v>
      </c>
      <c r="F77" s="1"/>
      <c r="G77" s="256" t="s">
        <v>758</v>
      </c>
      <c r="H77" s="310"/>
      <c r="I77" s="298"/>
      <c r="J77" s="298"/>
      <c r="K77" s="319"/>
      <c r="L77" s="319"/>
      <c r="M77" s="319"/>
      <c r="N77" s="298"/>
      <c r="O77" s="386" t="s">
        <v>12</v>
      </c>
    </row>
    <row r="78" spans="2:15" ht="49.95" customHeight="1">
      <c r="B78" s="22" t="s">
        <v>1503</v>
      </c>
      <c r="C78" s="325"/>
      <c r="D78" s="305"/>
      <c r="E78" s="17"/>
      <c r="F78" s="1"/>
      <c r="G78" s="256" t="s">
        <v>759</v>
      </c>
      <c r="H78" s="311"/>
      <c r="I78" s="299"/>
      <c r="J78" s="299"/>
      <c r="K78" s="332"/>
      <c r="L78" s="332"/>
      <c r="M78" s="332"/>
      <c r="N78" s="299"/>
      <c r="O78" s="388"/>
    </row>
    <row r="79" spans="2:15" ht="49.95" customHeight="1">
      <c r="B79" s="22" t="s">
        <v>1504</v>
      </c>
      <c r="C79" s="325"/>
      <c r="D79" s="305"/>
      <c r="E79" s="18"/>
      <c r="F79" s="1"/>
      <c r="G79" s="256" t="s">
        <v>760</v>
      </c>
      <c r="H79" s="317"/>
      <c r="I79" s="385"/>
      <c r="J79" s="385"/>
      <c r="K79" s="320"/>
      <c r="L79" s="320"/>
      <c r="M79" s="320"/>
      <c r="N79" s="385"/>
      <c r="O79" s="387"/>
    </row>
    <row r="80" spans="2:15" ht="49.95" customHeight="1">
      <c r="B80" s="22" t="s">
        <v>1505</v>
      </c>
      <c r="C80" s="325"/>
      <c r="D80" s="305"/>
      <c r="E80" s="8" t="s">
        <v>973</v>
      </c>
      <c r="F80" s="1"/>
      <c r="G80" s="260" t="s">
        <v>141</v>
      </c>
      <c r="H80" s="113" t="s">
        <v>761</v>
      </c>
      <c r="I80" s="7"/>
      <c r="J80" s="7"/>
      <c r="K80" s="28"/>
      <c r="L80" s="28"/>
      <c r="M80" s="28"/>
      <c r="N80" s="7"/>
      <c r="O80" s="257" t="s">
        <v>12</v>
      </c>
    </row>
    <row r="81" spans="2:15" ht="49.95" customHeight="1">
      <c r="B81" s="22" t="s">
        <v>1506</v>
      </c>
      <c r="C81" s="325"/>
      <c r="D81" s="305"/>
      <c r="E81" s="16" t="s">
        <v>974</v>
      </c>
      <c r="F81" s="1"/>
      <c r="G81" s="256" t="s">
        <v>762</v>
      </c>
      <c r="H81" s="7"/>
      <c r="I81" s="47"/>
      <c r="J81" s="47"/>
      <c r="K81" s="94"/>
      <c r="L81" s="94"/>
      <c r="M81" s="94"/>
      <c r="N81" s="47"/>
      <c r="O81" s="257" t="s">
        <v>12</v>
      </c>
    </row>
    <row r="82" spans="2:15" ht="49.95" customHeight="1">
      <c r="B82" s="22" t="s">
        <v>1507</v>
      </c>
      <c r="C82" s="325"/>
      <c r="D82" s="305"/>
      <c r="E82" s="18"/>
      <c r="F82" s="1"/>
      <c r="G82" s="256" t="s">
        <v>763</v>
      </c>
      <c r="H82" s="247"/>
      <c r="I82" s="47"/>
      <c r="J82" s="47"/>
      <c r="K82" s="94"/>
      <c r="L82" s="94"/>
      <c r="M82" s="94"/>
      <c r="N82" s="47"/>
      <c r="O82" s="257" t="s">
        <v>12</v>
      </c>
    </row>
    <row r="83" spans="2:15" ht="49.95" customHeight="1">
      <c r="B83" s="22" t="s">
        <v>1508</v>
      </c>
      <c r="C83" s="325"/>
      <c r="D83" s="305"/>
      <c r="E83" s="307" t="s">
        <v>975</v>
      </c>
      <c r="F83" s="1"/>
      <c r="G83" s="256" t="s">
        <v>764</v>
      </c>
      <c r="H83" s="7"/>
      <c r="I83" s="7"/>
      <c r="J83" s="7"/>
      <c r="K83" s="28"/>
      <c r="L83" s="28"/>
      <c r="M83" s="28"/>
      <c r="N83" s="7"/>
      <c r="O83" s="257" t="s">
        <v>12</v>
      </c>
    </row>
    <row r="84" spans="2:15" ht="49.95" customHeight="1">
      <c r="B84" s="22" t="s">
        <v>1509</v>
      </c>
      <c r="C84" s="325"/>
      <c r="D84" s="305"/>
      <c r="E84" s="309"/>
      <c r="F84" s="1"/>
      <c r="G84" s="256" t="s">
        <v>765</v>
      </c>
      <c r="H84" s="7"/>
      <c r="I84" s="7"/>
      <c r="J84" s="7"/>
      <c r="K84" s="28"/>
      <c r="L84" s="28"/>
      <c r="M84" s="28"/>
      <c r="N84" s="7"/>
      <c r="O84" s="257" t="s">
        <v>12</v>
      </c>
    </row>
    <row r="85" spans="2:15" ht="49.95" customHeight="1">
      <c r="B85" s="22" t="s">
        <v>1510</v>
      </c>
      <c r="C85" s="325"/>
      <c r="D85" s="306"/>
      <c r="E85" s="308"/>
      <c r="F85" s="1"/>
      <c r="G85" s="256" t="s">
        <v>766</v>
      </c>
      <c r="H85" s="7"/>
      <c r="I85" s="7"/>
      <c r="J85" s="7"/>
      <c r="K85" s="28"/>
      <c r="L85" s="28"/>
      <c r="M85" s="28"/>
      <c r="N85" s="7"/>
      <c r="O85" s="257" t="s">
        <v>12</v>
      </c>
    </row>
    <row r="86" spans="2:15" ht="49.95" customHeight="1">
      <c r="B86" s="22" t="s">
        <v>1511</v>
      </c>
      <c r="C86" s="325"/>
      <c r="D86" s="304" t="s">
        <v>767</v>
      </c>
      <c r="E86" s="307" t="s">
        <v>976</v>
      </c>
      <c r="F86" s="1"/>
      <c r="G86" s="258" t="s">
        <v>768</v>
      </c>
      <c r="H86" s="25" t="s">
        <v>769</v>
      </c>
      <c r="I86" s="298"/>
      <c r="J86" s="298"/>
      <c r="K86" s="319"/>
      <c r="L86" s="319"/>
      <c r="M86" s="319"/>
      <c r="N86" s="298"/>
      <c r="O86" s="386" t="s">
        <v>12</v>
      </c>
    </row>
    <row r="87" spans="2:15" ht="49.95" customHeight="1">
      <c r="B87" s="22" t="s">
        <v>1512</v>
      </c>
      <c r="C87" s="325"/>
      <c r="D87" s="305"/>
      <c r="E87" s="309"/>
      <c r="F87" s="1"/>
      <c r="G87" s="258" t="s">
        <v>770</v>
      </c>
      <c r="H87" s="25" t="s">
        <v>869</v>
      </c>
      <c r="I87" s="299"/>
      <c r="J87" s="299"/>
      <c r="K87" s="332"/>
      <c r="L87" s="332"/>
      <c r="M87" s="332"/>
      <c r="N87" s="299"/>
      <c r="O87" s="388"/>
    </row>
    <row r="88" spans="2:15" ht="49.95" customHeight="1">
      <c r="B88" s="22" t="s">
        <v>1513</v>
      </c>
      <c r="C88" s="325"/>
      <c r="D88" s="306"/>
      <c r="E88" s="308"/>
      <c r="F88" s="1"/>
      <c r="G88" s="258" t="s">
        <v>771</v>
      </c>
      <c r="H88" s="112"/>
      <c r="I88" s="385"/>
      <c r="J88" s="385"/>
      <c r="K88" s="320"/>
      <c r="L88" s="320"/>
      <c r="M88" s="320"/>
      <c r="N88" s="385"/>
      <c r="O88" s="387"/>
    </row>
    <row r="89" spans="2:15" ht="49.95" customHeight="1">
      <c r="B89" s="22" t="s">
        <v>1514</v>
      </c>
      <c r="C89" s="325"/>
      <c r="D89" s="304" t="s">
        <v>434</v>
      </c>
      <c r="E89" s="307" t="s">
        <v>772</v>
      </c>
      <c r="F89" s="1"/>
      <c r="G89" s="258" t="s">
        <v>773</v>
      </c>
      <c r="H89" s="25" t="s">
        <v>774</v>
      </c>
      <c r="I89" s="19"/>
      <c r="J89" s="19"/>
      <c r="K89" s="27"/>
      <c r="L89" s="27"/>
      <c r="M89" s="27"/>
      <c r="N89" s="19"/>
      <c r="O89" s="257" t="s">
        <v>12</v>
      </c>
    </row>
    <row r="90" spans="2:15" ht="49.95" customHeight="1">
      <c r="B90" s="22" t="s">
        <v>1515</v>
      </c>
      <c r="C90" s="325"/>
      <c r="D90" s="306"/>
      <c r="E90" s="308"/>
      <c r="F90" s="1"/>
      <c r="G90" s="256" t="s">
        <v>775</v>
      </c>
      <c r="H90" s="25"/>
      <c r="I90" s="20"/>
      <c r="J90" s="20"/>
      <c r="K90" s="28"/>
      <c r="L90" s="28"/>
      <c r="M90" s="28"/>
      <c r="N90" s="20"/>
      <c r="O90" s="257" t="s">
        <v>12</v>
      </c>
    </row>
    <row r="91" spans="2:15" ht="49.95" customHeight="1">
      <c r="B91" s="22" t="s">
        <v>1516</v>
      </c>
      <c r="C91" s="325"/>
      <c r="D91" s="304" t="s">
        <v>977</v>
      </c>
      <c r="E91" s="307" t="s">
        <v>776</v>
      </c>
      <c r="F91" s="1"/>
      <c r="G91" s="258" t="s">
        <v>773</v>
      </c>
      <c r="H91" s="25" t="s">
        <v>1546</v>
      </c>
      <c r="I91" s="389"/>
      <c r="J91" s="29"/>
      <c r="K91" s="94"/>
      <c r="L91" s="94"/>
      <c r="M91" s="94"/>
      <c r="N91" s="29"/>
      <c r="O91" s="257" t="s">
        <v>12</v>
      </c>
    </row>
    <row r="92" spans="2:15" ht="49.95" customHeight="1">
      <c r="B92" s="22" t="s">
        <v>1517</v>
      </c>
      <c r="C92" s="325"/>
      <c r="D92" s="305"/>
      <c r="E92" s="308"/>
      <c r="F92" s="1"/>
      <c r="G92" s="258" t="s">
        <v>777</v>
      </c>
      <c r="H92" s="7"/>
      <c r="I92" s="389"/>
      <c r="J92" s="29"/>
      <c r="K92" s="94"/>
      <c r="L92" s="94"/>
      <c r="M92" s="94"/>
      <c r="N92" s="29"/>
      <c r="O92" s="257" t="s">
        <v>12</v>
      </c>
    </row>
    <row r="93" spans="2:15" ht="49.95" customHeight="1">
      <c r="B93" s="22" t="s">
        <v>1518</v>
      </c>
      <c r="C93" s="325"/>
      <c r="D93" s="305"/>
      <c r="E93" s="307" t="s">
        <v>778</v>
      </c>
      <c r="F93" s="1"/>
      <c r="G93" s="256" t="s">
        <v>762</v>
      </c>
      <c r="H93" s="11"/>
      <c r="I93" s="298"/>
      <c r="J93" s="298"/>
      <c r="K93" s="319"/>
      <c r="L93" s="319"/>
      <c r="M93" s="319"/>
      <c r="N93" s="298"/>
      <c r="O93" s="386" t="s">
        <v>12</v>
      </c>
    </row>
    <row r="94" spans="2:15" ht="49.95" customHeight="1">
      <c r="B94" s="22" t="s">
        <v>1519</v>
      </c>
      <c r="C94" s="325"/>
      <c r="D94" s="305"/>
      <c r="E94" s="309"/>
      <c r="F94" s="1"/>
      <c r="G94" s="258" t="s">
        <v>779</v>
      </c>
      <c r="H94" s="11"/>
      <c r="I94" s="299"/>
      <c r="J94" s="299"/>
      <c r="K94" s="332"/>
      <c r="L94" s="332"/>
      <c r="M94" s="332"/>
      <c r="N94" s="299"/>
      <c r="O94" s="388"/>
    </row>
    <row r="95" spans="2:15" ht="49.95" customHeight="1">
      <c r="B95" s="22" t="s">
        <v>1520</v>
      </c>
      <c r="C95" s="325"/>
      <c r="D95" s="305"/>
      <c r="E95" s="309"/>
      <c r="F95" s="1"/>
      <c r="G95" s="258" t="s">
        <v>141</v>
      </c>
      <c r="H95" s="25" t="s">
        <v>780</v>
      </c>
      <c r="I95" s="299"/>
      <c r="J95" s="299"/>
      <c r="K95" s="332"/>
      <c r="L95" s="332"/>
      <c r="M95" s="332"/>
      <c r="N95" s="299"/>
      <c r="O95" s="388"/>
    </row>
    <row r="96" spans="2:15" ht="49.95" customHeight="1">
      <c r="B96" s="22" t="s">
        <v>1521</v>
      </c>
      <c r="C96" s="325"/>
      <c r="D96" s="305"/>
      <c r="E96" s="309"/>
      <c r="F96" s="1"/>
      <c r="G96" s="258" t="s">
        <v>781</v>
      </c>
      <c r="H96" s="56"/>
      <c r="I96" s="299"/>
      <c r="J96" s="299"/>
      <c r="K96" s="332"/>
      <c r="L96" s="332"/>
      <c r="M96" s="332"/>
      <c r="N96" s="299"/>
      <c r="O96" s="388"/>
    </row>
    <row r="97" spans="2:15" ht="49.95" customHeight="1">
      <c r="B97" s="22" t="s">
        <v>1522</v>
      </c>
      <c r="C97" s="325"/>
      <c r="D97" s="305"/>
      <c r="E97" s="309"/>
      <c r="F97" s="1"/>
      <c r="G97" s="258" t="s">
        <v>782</v>
      </c>
      <c r="H97" s="7" t="s">
        <v>783</v>
      </c>
      <c r="I97" s="299"/>
      <c r="J97" s="299"/>
      <c r="K97" s="332"/>
      <c r="L97" s="332"/>
      <c r="M97" s="332"/>
      <c r="N97" s="299"/>
      <c r="O97" s="388"/>
    </row>
    <row r="98" spans="2:15" ht="49.95" customHeight="1">
      <c r="B98" s="22" t="s">
        <v>1523</v>
      </c>
      <c r="C98" s="325"/>
      <c r="D98" s="305"/>
      <c r="E98" s="309"/>
      <c r="F98" s="1"/>
      <c r="G98" s="258" t="s">
        <v>773</v>
      </c>
      <c r="H98" s="7"/>
      <c r="I98" s="299"/>
      <c r="J98" s="299"/>
      <c r="K98" s="332"/>
      <c r="L98" s="332"/>
      <c r="M98" s="332"/>
      <c r="N98" s="299"/>
      <c r="O98" s="388"/>
    </row>
    <row r="99" spans="2:15" ht="49.95" customHeight="1">
      <c r="B99" s="22" t="s">
        <v>1524</v>
      </c>
      <c r="C99" s="325"/>
      <c r="D99" s="306"/>
      <c r="E99" s="308"/>
      <c r="F99" s="1"/>
      <c r="G99" s="256" t="s">
        <v>784</v>
      </c>
      <c r="H99" s="7"/>
      <c r="I99" s="385"/>
      <c r="J99" s="385"/>
      <c r="K99" s="320"/>
      <c r="L99" s="320"/>
      <c r="M99" s="320"/>
      <c r="N99" s="385"/>
      <c r="O99" s="387"/>
    </row>
    <row r="100" spans="2:15" ht="49.95" customHeight="1">
      <c r="B100" s="22" t="s">
        <v>1525</v>
      </c>
      <c r="C100" s="325"/>
      <c r="D100" s="304" t="s">
        <v>785</v>
      </c>
      <c r="E100" s="307" t="s">
        <v>978</v>
      </c>
      <c r="F100" s="1"/>
      <c r="G100" s="256" t="s">
        <v>762</v>
      </c>
      <c r="H100" s="26"/>
      <c r="I100" s="19"/>
      <c r="J100" s="19"/>
      <c r="K100" s="27"/>
      <c r="L100" s="27"/>
      <c r="M100" s="27"/>
      <c r="N100" s="19"/>
      <c r="O100" s="257" t="s">
        <v>12</v>
      </c>
    </row>
    <row r="101" spans="2:15" ht="49.95" customHeight="1">
      <c r="B101" s="22" t="s">
        <v>1526</v>
      </c>
      <c r="C101" s="325"/>
      <c r="D101" s="305"/>
      <c r="E101" s="309"/>
      <c r="F101" s="1"/>
      <c r="G101" s="256" t="s">
        <v>786</v>
      </c>
      <c r="H101" s="23"/>
      <c r="I101" s="21"/>
      <c r="J101" s="21"/>
      <c r="K101" s="84"/>
      <c r="L101" s="84"/>
      <c r="M101" s="84"/>
      <c r="N101" s="21"/>
      <c r="O101" s="257" t="s">
        <v>12</v>
      </c>
    </row>
    <row r="102" spans="2:15" ht="49.95" customHeight="1">
      <c r="B102" s="22" t="s">
        <v>1527</v>
      </c>
      <c r="C102" s="325"/>
      <c r="D102" s="305"/>
      <c r="E102" s="308"/>
      <c r="F102" s="1"/>
      <c r="G102" s="256" t="s">
        <v>763</v>
      </c>
      <c r="H102" s="11"/>
      <c r="I102" s="20"/>
      <c r="J102" s="20"/>
      <c r="K102" s="28"/>
      <c r="L102" s="28"/>
      <c r="M102" s="28"/>
      <c r="N102" s="20"/>
      <c r="O102" s="257" t="s">
        <v>12</v>
      </c>
    </row>
    <row r="103" spans="2:15" ht="49.95" customHeight="1">
      <c r="B103" s="22" t="s">
        <v>1528</v>
      </c>
      <c r="C103" s="325"/>
      <c r="D103" s="305"/>
      <c r="E103" s="307" t="s">
        <v>979</v>
      </c>
      <c r="F103" s="1"/>
      <c r="G103" s="258" t="s">
        <v>787</v>
      </c>
      <c r="H103" s="7"/>
      <c r="I103" s="7"/>
      <c r="J103" s="7"/>
      <c r="K103" s="28"/>
      <c r="L103" s="28"/>
      <c r="M103" s="28"/>
      <c r="N103" s="7"/>
      <c r="O103" s="257" t="s">
        <v>12</v>
      </c>
    </row>
    <row r="104" spans="2:15" ht="49.95" customHeight="1">
      <c r="B104" s="22" t="s">
        <v>1529</v>
      </c>
      <c r="C104" s="325"/>
      <c r="D104" s="305"/>
      <c r="E104" s="309"/>
      <c r="F104" s="1"/>
      <c r="G104" s="256" t="s">
        <v>762</v>
      </c>
      <c r="H104" s="7"/>
      <c r="I104" s="7"/>
      <c r="J104" s="7"/>
      <c r="K104" s="28"/>
      <c r="L104" s="28"/>
      <c r="M104" s="28"/>
      <c r="N104" s="7"/>
      <c r="O104" s="257" t="s">
        <v>12</v>
      </c>
    </row>
    <row r="105" spans="2:15" ht="49.95" customHeight="1">
      <c r="B105" s="22" t="s">
        <v>1530</v>
      </c>
      <c r="C105" s="325"/>
      <c r="D105" s="305"/>
      <c r="E105" s="309"/>
      <c r="F105" s="1"/>
      <c r="G105" s="258" t="s">
        <v>781</v>
      </c>
      <c r="H105" s="7"/>
      <c r="I105" s="7"/>
      <c r="J105" s="7"/>
      <c r="K105" s="28"/>
      <c r="L105" s="28"/>
      <c r="M105" s="28"/>
      <c r="N105" s="7"/>
      <c r="O105" s="257" t="s">
        <v>12</v>
      </c>
    </row>
    <row r="106" spans="2:15" ht="49.95" customHeight="1">
      <c r="B106" s="22" t="s">
        <v>1531</v>
      </c>
      <c r="C106" s="325"/>
      <c r="D106" s="305"/>
      <c r="E106" s="309"/>
      <c r="F106" s="1"/>
      <c r="G106" s="258" t="s">
        <v>782</v>
      </c>
      <c r="H106" s="7"/>
      <c r="I106" s="7"/>
      <c r="J106" s="7"/>
      <c r="K106" s="28"/>
      <c r="L106" s="28"/>
      <c r="M106" s="28"/>
      <c r="N106" s="7"/>
      <c r="O106" s="257" t="s">
        <v>12</v>
      </c>
    </row>
    <row r="107" spans="2:15" ht="49.95" customHeight="1">
      <c r="B107" s="22" t="s">
        <v>1532</v>
      </c>
      <c r="C107" s="325"/>
      <c r="D107" s="305"/>
      <c r="E107" s="309"/>
      <c r="F107" s="1"/>
      <c r="G107" s="258" t="s">
        <v>788</v>
      </c>
      <c r="H107" s="7"/>
      <c r="I107" s="7"/>
      <c r="J107" s="7"/>
      <c r="K107" s="28"/>
      <c r="L107" s="28"/>
      <c r="M107" s="28"/>
      <c r="N107" s="7"/>
      <c r="O107" s="257" t="s">
        <v>12</v>
      </c>
    </row>
    <row r="108" spans="2:15" ht="49.95" customHeight="1">
      <c r="B108" s="22" t="s">
        <v>1533</v>
      </c>
      <c r="C108" s="325"/>
      <c r="D108" s="305"/>
      <c r="E108" s="309"/>
      <c r="F108" s="1"/>
      <c r="G108" s="256" t="s">
        <v>789</v>
      </c>
      <c r="H108" s="7"/>
      <c r="I108" s="7"/>
      <c r="J108" s="7"/>
      <c r="K108" s="28"/>
      <c r="L108" s="28"/>
      <c r="M108" s="28"/>
      <c r="N108" s="7"/>
      <c r="O108" s="257" t="s">
        <v>12</v>
      </c>
    </row>
    <row r="109" spans="2:15" ht="49.95" customHeight="1">
      <c r="B109" s="22" t="s">
        <v>1534</v>
      </c>
      <c r="C109" s="325"/>
      <c r="D109" s="306"/>
      <c r="E109" s="308"/>
      <c r="F109" s="1"/>
      <c r="G109" s="258" t="s">
        <v>790</v>
      </c>
      <c r="H109" s="7"/>
      <c r="I109" s="7"/>
      <c r="J109" s="7"/>
      <c r="K109" s="28"/>
      <c r="L109" s="28"/>
      <c r="M109" s="28"/>
      <c r="N109" s="7"/>
      <c r="O109" s="257" t="s">
        <v>12</v>
      </c>
    </row>
    <row r="110" spans="2:15" ht="49.95" customHeight="1">
      <c r="B110" s="22" t="s">
        <v>1535</v>
      </c>
      <c r="C110" s="325"/>
      <c r="D110" s="304" t="s">
        <v>791</v>
      </c>
      <c r="E110" s="378" t="s">
        <v>980</v>
      </c>
      <c r="F110" s="1"/>
      <c r="G110" s="258" t="s">
        <v>773</v>
      </c>
      <c r="H110" s="23" t="s">
        <v>792</v>
      </c>
      <c r="I110" s="298"/>
      <c r="J110" s="298"/>
      <c r="K110" s="319"/>
      <c r="L110" s="319"/>
      <c r="M110" s="319"/>
      <c r="N110" s="298"/>
      <c r="O110" s="386" t="s">
        <v>12</v>
      </c>
    </row>
    <row r="111" spans="2:15" ht="49.95" customHeight="1">
      <c r="B111" s="22" t="s">
        <v>1536</v>
      </c>
      <c r="C111" s="325"/>
      <c r="D111" s="305"/>
      <c r="E111" s="379"/>
      <c r="F111" s="1"/>
      <c r="G111" s="263" t="s">
        <v>777</v>
      </c>
      <c r="H111" s="29"/>
      <c r="I111" s="430"/>
      <c r="J111" s="299"/>
      <c r="K111" s="332"/>
      <c r="L111" s="332"/>
      <c r="M111" s="332"/>
      <c r="N111" s="299"/>
      <c r="O111" s="388"/>
    </row>
    <row r="112" spans="2:15" ht="49.95" customHeight="1">
      <c r="B112" s="22" t="s">
        <v>1537</v>
      </c>
      <c r="C112" s="325"/>
      <c r="D112" s="305"/>
      <c r="E112" s="379"/>
      <c r="F112" s="1"/>
      <c r="G112" s="264" t="s">
        <v>793</v>
      </c>
      <c r="H112" s="114" t="s">
        <v>794</v>
      </c>
      <c r="I112" s="430"/>
      <c r="J112" s="299"/>
      <c r="K112" s="332"/>
      <c r="L112" s="332"/>
      <c r="M112" s="332"/>
      <c r="N112" s="299"/>
      <c r="O112" s="388"/>
    </row>
    <row r="113" spans="2:15" ht="49.95" customHeight="1">
      <c r="B113" s="22" t="s">
        <v>1538</v>
      </c>
      <c r="C113" s="325"/>
      <c r="D113" s="305"/>
      <c r="E113" s="380"/>
      <c r="F113" s="1"/>
      <c r="G113" s="258" t="s">
        <v>795</v>
      </c>
      <c r="H113" s="7"/>
      <c r="I113" s="385"/>
      <c r="J113" s="385"/>
      <c r="K113" s="320"/>
      <c r="L113" s="320"/>
      <c r="M113" s="320"/>
      <c r="N113" s="385"/>
      <c r="O113" s="387"/>
    </row>
    <row r="114" spans="2:15" ht="49.95" customHeight="1">
      <c r="B114" s="22" t="s">
        <v>1539</v>
      </c>
      <c r="C114" s="325"/>
      <c r="D114" s="306"/>
      <c r="E114" s="8" t="s">
        <v>796</v>
      </c>
      <c r="F114" s="1"/>
      <c r="G114" s="256" t="s">
        <v>797</v>
      </c>
      <c r="H114" s="114"/>
      <c r="I114" s="7"/>
      <c r="J114" s="7"/>
      <c r="K114" s="92"/>
      <c r="L114" s="28"/>
      <c r="M114" s="28"/>
      <c r="N114" s="7"/>
      <c r="O114" s="257" t="s">
        <v>12</v>
      </c>
    </row>
    <row r="115" spans="2:15" ht="49.95" customHeight="1">
      <c r="B115" s="22" t="s">
        <v>1540</v>
      </c>
      <c r="C115" s="325"/>
      <c r="D115" s="304" t="s">
        <v>981</v>
      </c>
      <c r="E115" s="8" t="s">
        <v>798</v>
      </c>
      <c r="F115" s="1"/>
      <c r="G115" s="258" t="s">
        <v>799</v>
      </c>
      <c r="H115" s="310"/>
      <c r="I115" s="298"/>
      <c r="J115" s="298"/>
      <c r="K115" s="319"/>
      <c r="L115" s="319"/>
      <c r="M115" s="319"/>
      <c r="N115" s="298"/>
      <c r="O115" s="386" t="s">
        <v>12</v>
      </c>
    </row>
    <row r="116" spans="2:15" ht="49.95" customHeight="1">
      <c r="B116" s="22" t="s">
        <v>1550</v>
      </c>
      <c r="C116" s="325"/>
      <c r="D116" s="305"/>
      <c r="E116" s="8" t="s">
        <v>800</v>
      </c>
      <c r="F116" s="1"/>
      <c r="G116" s="258" t="s">
        <v>801</v>
      </c>
      <c r="H116" s="311"/>
      <c r="I116" s="299"/>
      <c r="J116" s="299"/>
      <c r="K116" s="332"/>
      <c r="L116" s="332"/>
      <c r="M116" s="332"/>
      <c r="N116" s="299"/>
      <c r="O116" s="388"/>
    </row>
    <row r="117" spans="2:15" ht="49.95" customHeight="1" thickBot="1">
      <c r="B117" s="22" t="s">
        <v>1616</v>
      </c>
      <c r="C117" s="326"/>
      <c r="D117" s="306"/>
      <c r="E117" s="8" t="s">
        <v>982</v>
      </c>
      <c r="F117" s="1"/>
      <c r="G117" s="265" t="s">
        <v>802</v>
      </c>
      <c r="H117" s="312"/>
      <c r="I117" s="300"/>
      <c r="J117" s="300"/>
      <c r="K117" s="428"/>
      <c r="L117" s="428"/>
      <c r="M117" s="428"/>
      <c r="N117" s="300"/>
      <c r="O117" s="429"/>
    </row>
    <row r="118" spans="2:15"/>
    <row r="119" spans="2:15"/>
    <row r="120" spans="2:15"/>
    <row r="121" spans="2:15"/>
  </sheetData>
  <mergeCells count="148">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M41:M42"/>
    <mergeCell ref="N41:N42"/>
    <mergeCell ref="K49:K50"/>
    <mergeCell ref="L49:L50"/>
    <mergeCell ref="M49:M50"/>
    <mergeCell ref="N49:N50"/>
    <mergeCell ref="O49:O50"/>
    <mergeCell ref="E52:E53"/>
    <mergeCell ref="O41:O42"/>
    <mergeCell ref="D43:D48"/>
    <mergeCell ref="E46:E47"/>
    <mergeCell ref="O46:O47"/>
    <mergeCell ref="D49:D55"/>
    <mergeCell ref="E49:E50"/>
    <mergeCell ref="H49:H50"/>
    <mergeCell ref="I49:I50"/>
    <mergeCell ref="J49:J50"/>
    <mergeCell ref="J58:J59"/>
    <mergeCell ref="K58:K59"/>
    <mergeCell ref="L58:L59"/>
    <mergeCell ref="M58:M59"/>
    <mergeCell ref="N58:N59"/>
    <mergeCell ref="O58:O59"/>
    <mergeCell ref="E54:E55"/>
    <mergeCell ref="D56:D57"/>
    <mergeCell ref="C58:C60"/>
    <mergeCell ref="D58:D59"/>
    <mergeCell ref="E58:E59"/>
    <mergeCell ref="H58:H59"/>
    <mergeCell ref="I58:I59"/>
    <mergeCell ref="C49:C56"/>
    <mergeCell ref="N61:N66"/>
    <mergeCell ref="O61:O66"/>
    <mergeCell ref="I67:I76"/>
    <mergeCell ref="J67:J76"/>
    <mergeCell ref="K67:K76"/>
    <mergeCell ref="L67:L76"/>
    <mergeCell ref="M67:M76"/>
    <mergeCell ref="N67:N76"/>
    <mergeCell ref="O67:O76"/>
    <mergeCell ref="I61:I66"/>
    <mergeCell ref="J61:J66"/>
    <mergeCell ref="K61:K66"/>
    <mergeCell ref="L61:L66"/>
    <mergeCell ref="M61:M66"/>
    <mergeCell ref="C61:C117"/>
    <mergeCell ref="L86:L88"/>
    <mergeCell ref="M86:M88"/>
    <mergeCell ref="N86:N88"/>
    <mergeCell ref="O86:O88"/>
    <mergeCell ref="D89:D90"/>
    <mergeCell ref="E89:E90"/>
    <mergeCell ref="L77:L79"/>
    <mergeCell ref="M77:M79"/>
    <mergeCell ref="N77:N79"/>
    <mergeCell ref="O77:O79"/>
    <mergeCell ref="E83:E85"/>
    <mergeCell ref="D86:D88"/>
    <mergeCell ref="E86:E88"/>
    <mergeCell ref="I86:I88"/>
    <mergeCell ref="J86:J88"/>
    <mergeCell ref="K86:K88"/>
    <mergeCell ref="D61:D85"/>
    <mergeCell ref="H77:H79"/>
    <mergeCell ref="I77:I79"/>
    <mergeCell ref="J77:J79"/>
    <mergeCell ref="K77:K79"/>
    <mergeCell ref="E61:E66"/>
    <mergeCell ref="K93:K99"/>
    <mergeCell ref="L93:L99"/>
    <mergeCell ref="M93:M99"/>
    <mergeCell ref="N93:N99"/>
    <mergeCell ref="O93:O99"/>
    <mergeCell ref="D100:D109"/>
    <mergeCell ref="E100:E102"/>
    <mergeCell ref="E103:E109"/>
    <mergeCell ref="D91:D99"/>
    <mergeCell ref="E91:E92"/>
    <mergeCell ref="I91:I92"/>
    <mergeCell ref="E93:E99"/>
    <mergeCell ref="I93:I99"/>
    <mergeCell ref="J93:J99"/>
    <mergeCell ref="M115:M117"/>
    <mergeCell ref="N115:N117"/>
    <mergeCell ref="O115:O117"/>
    <mergeCell ref="M110:M113"/>
    <mergeCell ref="N110:N113"/>
    <mergeCell ref="O110:O113"/>
    <mergeCell ref="D115:D117"/>
    <mergeCell ref="H115:H117"/>
    <mergeCell ref="I115:I117"/>
    <mergeCell ref="J115:J117"/>
    <mergeCell ref="K115:K117"/>
    <mergeCell ref="L115:L117"/>
    <mergeCell ref="D110:D114"/>
    <mergeCell ref="E110:E113"/>
    <mergeCell ref="I110:I113"/>
    <mergeCell ref="J110:J113"/>
    <mergeCell ref="K110:K113"/>
    <mergeCell ref="L110:L113"/>
  </mergeCells>
  <phoneticPr fontId="61" type="noConversion"/>
  <conditionalFormatting sqref="B21:E21">
    <cfRule type="cellIs" dxfId="2" priority="2" operator="equal">
      <formula>"NICHT VORHANDEN"</formula>
    </cfRule>
  </conditionalFormatting>
  <conditionalFormatting sqref="C22:D22">
    <cfRule type="cellIs" dxfId="1" priority="4" operator="equal">
      <formula>"NICHT VORHANDEN"</formula>
    </cfRule>
  </conditionalFormatting>
  <conditionalFormatting sqref="H22:O117">
    <cfRule type="cellIs" dxfId="0" priority="3" operator="equal">
      <formula>""</formula>
    </cfRule>
  </conditionalFormatting>
  <hyperlinks>
    <hyperlink ref="G115" r:id="rId1" location=":~:text=A%20separate%C2%A0Group,open%20risk%20culture." display="Report on Risks and Opportunities (AR 2024, p. 185) " xr:uid="{333767E2-7E2D-4623-8B93-14E760867D05}"/>
    <hyperlink ref="G116" r:id="rId2" location=":~:text=Risks%20and%20opportunities-,Risks%20and%20opportunities,-In%20this%20section" display="Report on Risks and Opportunities (AR 2024, p. 190 f.) " xr:uid="{3F667B98-6078-4913-9D98-6D22DF66336C}"/>
    <hyperlink ref="G117"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1" r:id="rId29" location=":~:text=Corporate%20Culture-,Corporate%20Culture,-MATERIAL%20IMPACT%20AND" display="Business conduct information - Sustainability Report 2024 (AR 2024, p. 426-443) " xr:uid="{1147CE7F-3830-4C2A-AB06-76654ADDF7D0}"/>
    <hyperlink ref="G66" r:id="rId30" location=":~:text=Integrity%20and%20compliance%20management%20system%20(ICMS)" xr:uid="{3869C5B7-582E-4E9F-8DF0-225B30654EC7}"/>
    <hyperlink ref="G72" r:id="rId31" xr:uid="{A735C64A-0E94-40AE-8244-1F5EE152BBC5}"/>
    <hyperlink ref="G73" r:id="rId32" display="Code of Conduct for Business Partner (w/o p.)" xr:uid="{61895FE8-ED0D-4CD2-8AED-A1EC113384D5}"/>
    <hyperlink ref="G74" r:id="rId33" display="Anticorruption Guideline (w/o p.)" xr:uid="{D251C8EC-093B-4592-9C1C-7B98082F1BD4}"/>
    <hyperlink ref="G76" r:id="rId34" xr:uid="{5C0438C7-225A-4FB9-A00A-593DB4F8A718}"/>
    <hyperlink ref="G75" r:id="rId35" display="Integrity &amp; Compliance | Volkswagen Group" xr:uid="{6A152101-05E1-45E8-877A-98153A234914}"/>
    <hyperlink ref="G78" r:id="rId36" xr:uid="{23CD7193-2239-49F9-9803-A7F0C137C57D}"/>
    <hyperlink ref="G79" r:id="rId37" xr:uid="{1CA4247D-8FC9-4387-991C-4F636376794B}"/>
    <hyperlink ref="G81" r:id="rId38" location=":~:text=Protection%20of%20Whistleblowers-,Protection%20of%20Whistleblowers,-MATERIAL%20IMPACT%20AND" xr:uid="{A043A2C9-F181-410E-AF23-719BF4425120}"/>
    <hyperlink ref="G82" r:id="rId39" xr:uid="{9C409DCE-9DB7-44BD-8C2A-03B927B2F907}"/>
    <hyperlink ref="G77" r:id="rId40" location=":~:text=Corruption%20and%20Bribery-,Corruption%20and%20Bribery,-MATERIAL%20IMPACT%20AND" xr:uid="{FF9B50EA-99CB-475C-9EE0-8546D9DB193F}"/>
    <hyperlink ref="G86"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7" r:id="rId42" location=":~:text=Furthermore%2C%20the%20Board,inadequate%20or%20ineffective." display="Report on Risks and Opportunities (AR 2024, p. 188)" xr:uid="{E5E3C752-5280-45C5-8773-072BFC0F818D}"/>
    <hyperlink ref="G88" r:id="rId43" location=":~:text=Furthermore%2C%20the%20Chair,had%20taken%20place." xr:uid="{4B18B38F-849A-4FF8-AF2F-D5D7A0532BCE}"/>
    <hyperlink ref="G89" r:id="rId44" location=":~:text=The%20Code%20of%20Conduct%20training,and%20doctoral%20candidates%2C%20are%20exempt." xr:uid="{ECE6D47D-1E9F-45F2-B84D-11A0CD819CD9}"/>
    <hyperlink ref="G90" r:id="rId45" location=":~:text=Training%20Courses%20and,the%20whistleblower%20system." xr:uid="{CEA44AAF-DBB3-46AA-BDAD-739A52E19EA6}"/>
    <hyperlink ref="G91"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2" r:id="rId47" location=":~:text=breaches%20of%20regulations.-,Business%20partner%20due%20diligence,-As%20part%20of" xr:uid="{74599B62-F0E3-4BC8-9505-697A869A2DF6}"/>
    <hyperlink ref="G94" r:id="rId48" location=":~:text=risk%2Dbased%20approach.-,Handling%20violations,-In%20the%20case" xr:uid="{878BFACF-8E10-4675-A746-D2999A3CA72A}"/>
    <hyperlink ref="G93" r:id="rId49" location=":~:text=Protection%20of%20Whistleblowers-,Protection%20of%20Whistleblowers,-MATERIAL%20IMPACT%20AND" xr:uid="{59B2C17A-6D6D-4320-986A-1CD3A78D84FA}"/>
    <hyperlink ref="G96" r:id="rId50" location=":~:text=Collecting%20and%20publishing%20the%20statistic%20on%20penalizing%20employee%20misconduct" xr:uid="{0494C71A-1C2E-4697-8B12-760BBA8D7E08}"/>
    <hyperlink ref="G97" r:id="rId51" location=":~:text=and%20prevent%20reoccurrence.-,Close%20all,of%20whistleblowers%E2%80%9D%20section%20in%20the%20%E2%80%9CBusiness%20conduct%20information%E2%80%9D%20chapter.,-POLICY%3A%20EMPLOYEES%20AND" xr:uid="{BD7EF9D7-184E-48B2-B9C7-4969014C00E5}"/>
    <hyperlink ref="G98" r:id="rId52" location=":~:text=for%20integrity%20and-,compliance%20training,-and%20communication" xr:uid="{666A60B6-F334-4CE4-BEC3-8927AABA6AA7}"/>
    <hyperlink ref="G99" r:id="rId53" location=":~:text=breaches%20of%20regulations.-,Business%20partner%20due%20diligence,-As%20part%20of" xr:uid="{A5C4E689-05E8-4B5D-A6BC-5B9CEB77169F}"/>
    <hyperlink ref="G100" r:id="rId54" location=":~:text=Protection%20of%20Whistleblowers-,Protection%20of%20Whistleblowers,-MATERIAL%20IMPACT%20AND" xr:uid="{943BDFAB-856A-4E0E-BB97-6927932D2B36}"/>
    <hyperlink ref="G101" r:id="rId55" xr:uid="{9BFF225C-2DC0-4DAD-9D02-AC1B6BDF67B6}"/>
    <hyperlink ref="G102" r:id="rId56" xr:uid="{1D204DC6-B1EC-4C96-9FEC-A3FB8D2DB333}"/>
    <hyperlink ref="G103" r:id="rId57" location=":~:text=METRICS%3A%20CORRUPTION%20AND%20BRIBERY" display="Metrics: Corruption and Bribery - Sustainability Report 2024 (AR 2024, p. 436) " xr:uid="{CE77F0BE-D727-4207-8842-FDA115D3846C}"/>
    <hyperlink ref="G109" r:id="rId58" location=":~:text=How%20do%20we%20process%20a%20report%3F" display="How do we process a report? I Volkswagen Group" xr:uid="{D790FBC4-6329-4216-BDA7-A65869FEC438}"/>
    <hyperlink ref="G108" r:id="rId59" xr:uid="{006FA027-840B-4996-88A0-CD1A7DD78140}"/>
    <hyperlink ref="G104" r:id="rId60" location=":~:text=Protection%20of%20Whistleblowers-,Protection%20of%20Whistleblowers,-MATERIAL%20IMPACT%20AND" xr:uid="{CB9CFEF5-DD46-419E-A952-E40D138F62E7}"/>
    <hyperlink ref="G105" r:id="rId61" location=":~:text=Collecting%20and%20publishing%20the%20statistic%20on%20penalizing%20employee%20misconduct" xr:uid="{98A4C9A1-7B13-4072-B747-5B8E3183FA0A}"/>
    <hyperlink ref="G106" r:id="rId62" location=":~:text=and%20prevent%20reoccurrence.-,Close%20all,of%20whistleblowers%E2%80%9D%20section%20in%20the%20%E2%80%9CBusiness%20conduct%20information%E2%80%9D%20chapter.,-POLICY%3A%20EMPLOYEES%20AND" xr:uid="{E0F681AF-FB64-43A8-A640-2634FF00705A}"/>
    <hyperlink ref="G107" r:id="rId63" location=":~:text=Metrics%20related%20to%20other%20work%2Drelated%20rights" display="XY - Sustainability Report 2024 (AR 2024, p. 390-391) " xr:uid="{D7F7FFD8-076A-4AAA-B41B-D3A98743DED6}"/>
    <hyperlink ref="G110" r:id="rId64" location=":~:text=As%20part%20of%20the%20operational,as%20low%2C%20medium%20or%20high" xr:uid="{D5E16292-EDC4-4F2A-9A82-E1CF3E785F45}"/>
    <hyperlink ref="G113" r:id="rId65" location=":~:text=The%20starting%20point,training%3B%20and%20communication." xr:uid="{4723EAB5-246F-4932-A4D6-128D8F8AD06A}"/>
    <hyperlink ref="G111" r:id="rId66" location=":~:text=breaches%20of%20regulations.-,Business%20partner%20due%20diligence,-As%20part%20of" xr:uid="{7FC03C57-E262-49B7-B74F-177C0D5CFE16}"/>
    <hyperlink ref="G114" r:id="rId67" location=":~:text=Business%20Partner%20Due%20Diligence%20Process" xr:uid="{12E12735-8FC8-4326-AD00-918D3CD3BE96}"/>
    <hyperlink ref="G112" r:id="rId68" location=":~:text=Chinese%20joint%20ventures.-,Business%20Partner%20Due%20Diligence,-In%20the%20Business" xr:uid="{1337E119-40DF-4948-B5EB-49BE4395F81C}"/>
    <hyperlink ref="G83" r:id="rId69" location=":~:text=For%20suppliers,providers%20since%202020." xr:uid="{AEF1BADE-E645-4C1B-9FE0-64A6318583CD}"/>
    <hyperlink ref="G84" r:id="rId70" location=":~:text=with%20applicable%20regulations.-,Code%20of%20Conduct%20for%20Business%20Partners,can%20then%20also%20be%20taken%20into%20account%20in%20the%20supply%20chain.,-Specifications" xr:uid="{F5C27419-B46E-4EBA-BA62-42D264F2C187}"/>
    <hyperlink ref="G85" r:id="rId71" xr:uid="{D66F07CA-B6E6-437A-9E10-C25C3BFE27AD}"/>
    <hyperlink ref="G62" r:id="rId72" location=":~:text=Protection%20of%20Whistleblowers-,Protection%20of%20Whistleblowers,-MATERIAL%20IMPACT%20AND" display="Protection of whistleblowers - Business conduct information - Sustainability Report 2024 (AR 2024, p. 430-432) " xr:uid="{A39CC6D3-C843-4D2F-9F00-91507ED293DD}"/>
    <hyperlink ref="G63" r:id="rId73" location=":~:text=Corruption%20and%20Bribery-,Corruption%20and%20Bribery,-MATERIAL%20IMPACT%20AND" display="Corruption and Bribery - Business conduct information - Sustainability Report 2024 (AR 2024, p. 426-429) " xr:uid="{FE54257E-E38E-4C7A-97BC-CB84857FFCD0}"/>
    <hyperlink ref="G64" r:id="rId74" location=":~:text=Lobbying%20activities-,Lobbying%20activities,-MATERIAL%20IMPACT%20AND" display="Lobbying activities - Business conduct information - Sustainability Report 2024 (AR 2024, p. 426-429) " xr:uid="{D7447B28-E3C5-4257-865A-47389C844872}"/>
    <hyperlink ref="G65"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7" r:id="rId76" location=":~:text=Corporate%20Culture-,Corporate%20Culture,-MATERIAL%20IMPACT%20AND" display="Business conduct information - Sustainability Report 2024 (AR 2024, p. 426-443) " xr:uid="{29271DFC-9B28-4A1A-A051-C7414995CBE2}"/>
    <hyperlink ref="G68" r:id="rId77" location=":~:text=Protection%20of%20Whistleblowers-,Protection%20of%20Whistleblowers,-MATERIAL%20IMPACT%20AND" display="Protection of Whistleblowers - Business conduct information - Sustainability Report 2024 (AR 2024, p. 426-429) " xr:uid="{F61FCE33-D384-4D69-9600-C15DF0137D4B}"/>
    <hyperlink ref="G69" r:id="rId78" location=":~:text=Corruption%20and%20Bribery-,Corruption%20and%20Bribery,-MATERIAL%20IMPACT%20AND" display="Corruption and Bribery - Business conduct information - Sustainability Report 2024 (AR 2024, p. 426-429) " xr:uid="{5F099569-D022-4A78-B05B-AF5A40235BAF}"/>
    <hyperlink ref="G70" r:id="rId79" location=":~:text=Lobbying%20activities-,Lobbying%20activities,-MATERIAL%20IMPACT%20AND" display="Lobbying activities - Business conduct information - Sustainability Report 2024 (AR 2024, p. 426-429) " xr:uid="{37EBD8CC-A0E5-4CFA-B4AC-A2EF9E46627A}"/>
    <hyperlink ref="G71"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xr:uid="{DD954ECD-BF10-40AA-8AEB-0E771517CF88}"/>
    <hyperlink ref="G58" r:id="rId89" location=":~:text=The%20Board%20of%20Management%20has,tax%20strategy%20must%20be%20avoided." xr:uid="{FDE4F672-7977-4ED0-B6F1-7DFFA0C10201}"/>
    <hyperlink ref="G59" r:id="rId90" display="https://uploads.vw-mms.de/system/production/documents/cws/001/887/file_en/79446d57432ed43de70dc054d5f504b23a0076a9/20220114_Tax-strategy-principles-in-the-Volkswagen-Group.pdf?1685442033" xr:uid="{A2AFAAAF-0B4B-4BFA-8408-F969AF638D05}"/>
    <hyperlink ref="G60" r:id="rId91" xr:uid="{4E628E44-87F3-4907-8CD2-F6E04D446FDF}"/>
    <hyperlink ref="G24" r:id="rId92" display="Investor Relations Roadshow Presentation November 2024 (p. 57)" xr:uid="{447BDD90-6C8C-429E-ADD5-62DC74E2888B}"/>
    <hyperlink ref="G57" r:id="rId93" location=":~:text=The%20value%20of%20financial%20and%20in%2Dkind%20political%20contributions%20made%20directly%20and%20indirectly%20by%20the%20fully%20consolidated%20companies%20amounted%20to%20%E2%82%AC92%C2%A0thousand%20in%202024." xr:uid="{4D086D26-E405-4B47-9593-C1AC82DB77DB}"/>
  </hyperlinks>
  <pageMargins left="0.7" right="0.7" top="0.78740157499999996" bottom="0.78740157499999996" header="0.3" footer="0.3"/>
  <pageSetup paperSize="9" orientation="portrait" verticalDpi="0" r:id="rId94"/>
  <drawing r:id="rId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 customHeight="1"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23" width="11.08984375" style="52" customWidth="1"/>
    <col min="24" max="16384" width="11.08984375" style="52" hidden="1"/>
  </cols>
  <sheetData>
    <row r="1" spans="1:23" ht="13.8" outlineLevel="1"/>
    <row r="2" spans="1:23" ht="13.8" outlineLevel="1"/>
    <row r="3" spans="1:23" ht="111.6" outlineLevel="1">
      <c r="B3" s="51" t="s">
        <v>1627</v>
      </c>
    </row>
    <row r="4" spans="1:23" ht="13.8" outlineLevel="1"/>
    <row r="5" spans="1:23" ht="13.8" outlineLevel="1"/>
    <row r="6" spans="1:23" ht="13.8" outlineLevel="1"/>
    <row r="7" spans="1:23" ht="13.8" outlineLevel="1"/>
    <row r="8" spans="1:23" ht="13.8" outlineLevel="1"/>
    <row r="9" spans="1:23" ht="13.8" outlineLevel="1"/>
    <row r="10" spans="1:23" ht="13.8" outlineLevel="1"/>
    <row r="11" spans="1:23" ht="13.8" outlineLevel="1"/>
    <row r="12" spans="1:23" ht="13.8" outlineLevel="1"/>
    <row r="13" spans="1:23" ht="13.8" outlineLevel="1"/>
    <row r="14" spans="1:23" ht="13.8" outlineLevel="1"/>
    <row r="15" spans="1:23" ht="14.4"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3.8"/>
    <row r="17" spans="2:3" ht="22.8">
      <c r="B17" s="54" t="s">
        <v>803</v>
      </c>
    </row>
    <row r="18" spans="2:3" ht="13.8"/>
    <row r="19" spans="2:3" ht="24" customHeight="1">
      <c r="C19" s="55"/>
    </row>
    <row r="20" spans="2:3" ht="13.8">
      <c r="C20" s="55"/>
    </row>
    <row r="21" spans="2:3" ht="13.8"/>
    <row r="22" spans="2:3" ht="13.8"/>
    <row r="23" spans="2:3" ht="13.8"/>
    <row r="24" spans="2:3" ht="13.8"/>
    <row r="25" spans="2:3" ht="13.8"/>
    <row r="26" spans="2:3" ht="13.8"/>
    <row r="27" spans="2:3" ht="13.8"/>
    <row r="28" spans="2:3" ht="13.8"/>
    <row r="29" spans="2:3" ht="13.8"/>
    <row r="30" spans="2:3" ht="13.8"/>
    <row r="31" spans="2:3" ht="13.8"/>
    <row r="32" spans="2:3"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8"/>
    <row r="88" ht="13.8"/>
    <row r="89" ht="13.8"/>
    <row r="90" ht="13.8"/>
    <row r="91" ht="13.8"/>
    <row r="92" ht="13.8"/>
    <row r="93" ht="13.8"/>
    <row r="94" ht="13.8"/>
    <row r="95" ht="18" customHeight="1"/>
    <row r="96" ht="14.55" customHeight="1"/>
    <row r="97" ht="18" customHeight="1"/>
    <row r="98" ht="13.8"/>
    <row r="99" ht="13.8"/>
    <row r="100" ht="13.8"/>
    <row r="101" ht="18" customHeight="1"/>
    <row r="102" ht="13.8"/>
    <row r="103" ht="13.8"/>
    <row r="104" ht="13.8"/>
    <row r="105" ht="13.8"/>
    <row r="106" ht="13.8"/>
    <row r="107" ht="13.8"/>
    <row r="108" ht="13.8"/>
    <row r="109" ht="13.8"/>
    <row r="110" ht="13.8"/>
    <row r="111" ht="13.8"/>
    <row r="112" ht="13.8"/>
    <row r="113" ht="13.8"/>
    <row r="114" ht="13.8"/>
    <row r="115" ht="13.8"/>
    <row r="116" ht="13.8"/>
    <row r="117" ht="13.8"/>
    <row r="118" ht="13.8"/>
    <row r="119" ht="13.8"/>
    <row r="120" ht="13.8"/>
    <row r="121" ht="13.8"/>
    <row r="122" ht="13.8"/>
    <row r="123" ht="13.8"/>
    <row r="124" ht="13.8"/>
    <row r="125" ht="13.8"/>
    <row r="126" ht="13.8"/>
    <row r="127" ht="13.8"/>
    <row r="128" ht="13.8"/>
    <row r="129" ht="13.8"/>
    <row r="130" ht="13.8"/>
    <row r="131" ht="13.8"/>
    <row r="132" ht="13.8"/>
    <row r="133" ht="13.8"/>
    <row r="134" ht="13.8"/>
    <row r="135" ht="13.8"/>
    <row r="136" ht="13.8"/>
    <row r="137" ht="13.8"/>
    <row r="138" ht="13.8"/>
    <row r="139" ht="13.8"/>
    <row r="140" ht="13.8"/>
    <row r="141" ht="13.8"/>
    <row r="142" ht="13.8"/>
    <row r="143" ht="13.8"/>
    <row r="144" ht="13.8"/>
    <row r="145" ht="13.8"/>
    <row r="146" ht="13.8"/>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3.8" hidden="1"/>
    <row r="203" ht="13.8" hidden="1"/>
    <row r="204" ht="13.8" hidden="1"/>
    <row r="205" ht="13.8" hidden="1"/>
    <row r="206" ht="13.8" hidden="1"/>
    <row r="207" ht="13.8" hidden="1"/>
    <row r="208" ht="13.8" hidden="1"/>
    <row r="209" ht="13.8" hidden="1"/>
    <row r="210" ht="13.8" hidden="1"/>
    <row r="211" ht="13.8" hidden="1"/>
    <row r="212" ht="13.8" hidden="1"/>
    <row r="213" ht="13.8" hidden="1"/>
    <row r="214" ht="13.8" hidden="1"/>
    <row r="215" ht="13.8" hidden="1"/>
    <row r="216" ht="13.8" hidden="1"/>
    <row r="217" ht="13.8" hidden="1"/>
    <row r="218" ht="13.8" hidden="1"/>
    <row r="219" ht="13.8" hidden="1"/>
    <row r="220" ht="13.8" hidden="1"/>
    <row r="221" ht="13.8" hidden="1"/>
    <row r="222" ht="13.8" hidden="1"/>
    <row r="223" ht="13.8" hidden="1"/>
    <row r="224" ht="13.8" hidden="1"/>
    <row r="225" ht="13.8" hidden="1"/>
    <row r="226" ht="13.8" hidden="1"/>
    <row r="227" ht="13.8" hidden="1"/>
    <row r="228" ht="13.8" hidden="1"/>
    <row r="229" ht="13.8" hidden="1"/>
    <row r="230" ht="13.8" hidden="1"/>
    <row r="231" ht="13.8" hidden="1"/>
    <row r="232" ht="13.8" hidden="1"/>
    <row r="233" ht="13.8" hidden="1"/>
    <row r="234" ht="13.8" hidden="1"/>
    <row r="235" ht="13.8" hidden="1"/>
    <row r="236" ht="13.8" hidden="1"/>
    <row r="237" ht="13.8" hidden="1"/>
    <row r="238" ht="13.8" hidden="1"/>
    <row r="239" ht="13.8" hidden="1"/>
    <row r="240" ht="13.8" hidden="1"/>
    <row r="241" ht="13.8" hidden="1"/>
    <row r="242" ht="13.8" hidden="1"/>
    <row r="243" ht="13.8" hidden="1"/>
    <row r="244" ht="13.8" hidden="1"/>
    <row r="245" ht="13.8" hidden="1"/>
    <row r="246" ht="13.8" hidden="1"/>
    <row r="247" ht="13.8" hidden="1"/>
    <row r="248" ht="13.8" hidden="1"/>
    <row r="249" ht="13.8" hidden="1"/>
    <row r="250" ht="13.8" hidden="1"/>
    <row r="251" ht="13.8" hidden="1"/>
    <row r="252" ht="13.8" hidden="1"/>
    <row r="253" ht="13.8" hidden="1"/>
    <row r="254" ht="13.8" hidden="1"/>
    <row r="255" ht="13.8" hidden="1"/>
    <row r="256" ht="13.8" hidden="1"/>
    <row r="257" ht="13.8" hidden="1"/>
    <row r="258" ht="13.8" hidden="1"/>
    <row r="259" ht="13.8" hidden="1"/>
    <row r="260" ht="13.8" hidden="1"/>
    <row r="261" ht="13.8" hidden="1"/>
    <row r="262" ht="13.8" hidden="1"/>
    <row r="263" ht="13.8" hidden="1"/>
    <row r="264" ht="13.8" hidden="1"/>
    <row r="265" ht="13.8" hidden="1"/>
    <row r="266" ht="13.8" hidden="1"/>
    <row r="267" ht="13.8"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70" zoomScaleNormal="70" workbookViewId="0"/>
  </sheetViews>
  <sheetFormatPr baseColWidth="10" defaultColWidth="0" defaultRowHeight="13.8" zeroHeight="1" outlineLevelRow="1"/>
  <cols>
    <col min="1" max="1" width="2.26953125" style="52" customWidth="1"/>
    <col min="2" max="2" width="45.7265625" style="52" customWidth="1"/>
    <col min="3" max="3" width="2.26953125" style="52" customWidth="1"/>
    <col min="4" max="7" width="15.7265625" style="52" customWidth="1"/>
    <col min="8" max="8" width="35.7265625" style="52" customWidth="1"/>
    <col min="9" max="10" width="15.7265625" style="57" customWidth="1"/>
    <col min="11" max="15" width="15.7265625" style="52" customWidth="1"/>
    <col min="16" max="19" width="11.08984375" style="52" customWidth="1"/>
    <col min="20" max="23" width="0" style="52" hidden="1" customWidth="1"/>
    <col min="24" max="16384" width="11.08984375" style="52" hidden="1"/>
  </cols>
  <sheetData>
    <row r="1" spans="1:19" outlineLevel="1"/>
    <row r="2" spans="1:19" outlineLevel="1"/>
    <row r="3" spans="1:19" ht="111.6" outlineLevel="1">
      <c r="B3" s="51" t="s">
        <v>1627</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4" outlineLevel="1" thickBot="1">
      <c r="A15" s="53"/>
      <c r="B15" s="53"/>
      <c r="C15" s="53"/>
      <c r="D15" s="53"/>
      <c r="E15" s="53"/>
      <c r="F15" s="53"/>
      <c r="G15" s="53"/>
      <c r="H15" s="53"/>
      <c r="I15" s="58"/>
      <c r="J15" s="58"/>
      <c r="K15" s="53"/>
      <c r="L15" s="53"/>
      <c r="M15" s="53"/>
      <c r="N15" s="53"/>
      <c r="O15" s="53"/>
      <c r="P15" s="53"/>
      <c r="Q15" s="53"/>
      <c r="R15" s="53"/>
      <c r="S15" s="53"/>
    </row>
    <row r="16" spans="1:19"/>
    <row r="17" spans="2:8" ht="22.8">
      <c r="B17" s="54" t="s">
        <v>986</v>
      </c>
    </row>
    <row r="18" spans="2:8" ht="13.95" customHeight="1">
      <c r="B18" s="54"/>
    </row>
    <row r="19" spans="2:8" ht="24" customHeight="1">
      <c r="B19" s="54"/>
    </row>
    <row r="20" spans="2:8" ht="13.95" customHeight="1">
      <c r="B20" s="54"/>
    </row>
    <row r="21" spans="2:8" ht="13.95" customHeight="1">
      <c r="B21" s="54"/>
    </row>
    <row r="22" spans="2:8" ht="13.95" customHeight="1" thickBot="1"/>
    <row r="23" spans="2:8" ht="24" customHeight="1">
      <c r="B23" s="59" t="s">
        <v>4</v>
      </c>
      <c r="C23" s="60"/>
      <c r="D23" s="60"/>
      <c r="E23" s="60"/>
      <c r="F23" s="60"/>
      <c r="G23" s="60"/>
      <c r="H23" s="61"/>
    </row>
    <row r="24" spans="2:8" ht="26.25" customHeight="1" thickBot="1">
      <c r="B24" s="62" t="s">
        <v>7</v>
      </c>
      <c r="C24" s="63"/>
      <c r="D24" s="64" t="s">
        <v>8</v>
      </c>
      <c r="E24" s="64">
        <v>2024</v>
      </c>
      <c r="F24" s="64">
        <v>2023</v>
      </c>
      <c r="G24" s="64">
        <v>2022</v>
      </c>
      <c r="H24" s="65" t="s">
        <v>940</v>
      </c>
    </row>
    <row r="25" spans="2:8" ht="23.55" customHeight="1">
      <c r="B25" s="66" t="s">
        <v>804</v>
      </c>
      <c r="C25" s="67"/>
      <c r="D25" s="67" t="s">
        <v>805</v>
      </c>
      <c r="E25" s="77" t="s">
        <v>991</v>
      </c>
      <c r="F25" s="77" t="s">
        <v>992</v>
      </c>
      <c r="G25" s="77" t="s">
        <v>993</v>
      </c>
      <c r="H25" s="68"/>
    </row>
    <row r="26" spans="2:8" ht="23.55" customHeight="1">
      <c r="B26" s="69" t="s">
        <v>806</v>
      </c>
      <c r="C26" s="70"/>
      <c r="D26" s="70" t="s">
        <v>805</v>
      </c>
      <c r="E26" s="78">
        <v>95</v>
      </c>
      <c r="F26" s="78" t="s">
        <v>807</v>
      </c>
      <c r="G26" s="78" t="s">
        <v>808</v>
      </c>
      <c r="H26" s="71"/>
    </row>
    <row r="27" spans="2:8" ht="23.55" customHeight="1">
      <c r="B27" s="69" t="s">
        <v>809</v>
      </c>
      <c r="C27" s="70"/>
      <c r="D27" s="70" t="s">
        <v>805</v>
      </c>
      <c r="E27" s="78" t="s">
        <v>810</v>
      </c>
      <c r="F27" s="78" t="s">
        <v>811</v>
      </c>
      <c r="G27" s="78" t="s">
        <v>812</v>
      </c>
      <c r="H27" s="71"/>
    </row>
    <row r="28" spans="2:8" ht="23.55" customHeight="1">
      <c r="B28" s="248" t="s">
        <v>1272</v>
      </c>
      <c r="C28" s="70"/>
      <c r="D28" s="70"/>
      <c r="E28" s="78"/>
      <c r="F28" s="78"/>
      <c r="G28" s="78"/>
      <c r="H28" s="71"/>
    </row>
    <row r="29" spans="2:8" ht="30" customHeight="1">
      <c r="B29" s="69" t="s">
        <v>1273</v>
      </c>
      <c r="C29" s="70"/>
      <c r="D29" s="70" t="s">
        <v>805</v>
      </c>
      <c r="E29" s="78">
        <v>213</v>
      </c>
      <c r="F29" s="78">
        <v>219</v>
      </c>
      <c r="G29" s="78">
        <v>145</v>
      </c>
      <c r="H29" s="71"/>
    </row>
    <row r="30" spans="2:8" ht="23.55" customHeight="1">
      <c r="B30" s="249" t="s">
        <v>1274</v>
      </c>
      <c r="C30" s="70"/>
      <c r="D30" s="70"/>
      <c r="E30" s="78">
        <v>125</v>
      </c>
      <c r="F30" s="78">
        <v>151</v>
      </c>
      <c r="G30" s="78">
        <v>98</v>
      </c>
      <c r="H30" s="71"/>
    </row>
    <row r="31" spans="2:8" ht="39.6" customHeight="1">
      <c r="B31" s="72" t="s">
        <v>828</v>
      </c>
      <c r="C31" s="73"/>
      <c r="D31" s="73"/>
      <c r="E31" s="124">
        <v>21</v>
      </c>
      <c r="F31" s="124">
        <v>11</v>
      </c>
      <c r="G31" s="124">
        <v>47</v>
      </c>
      <c r="H31" s="74"/>
    </row>
    <row r="32" spans="2:8" ht="30" customHeight="1">
      <c r="B32" s="69" t="s">
        <v>829</v>
      </c>
      <c r="C32" s="73"/>
      <c r="D32" s="70" t="s">
        <v>805</v>
      </c>
      <c r="E32" s="124">
        <v>8</v>
      </c>
      <c r="F32" s="124">
        <v>3</v>
      </c>
      <c r="G32" s="124">
        <v>4</v>
      </c>
      <c r="H32" s="74"/>
    </row>
    <row r="33" spans="2:8" ht="59.25" customHeight="1">
      <c r="B33" s="248" t="s">
        <v>1275</v>
      </c>
      <c r="C33" s="70"/>
      <c r="D33" s="70" t="s">
        <v>805</v>
      </c>
      <c r="E33" s="78"/>
      <c r="F33" s="78"/>
      <c r="G33" s="78"/>
      <c r="H33" s="71" t="s">
        <v>830</v>
      </c>
    </row>
    <row r="34" spans="2:8" ht="24" customHeight="1">
      <c r="B34" s="72" t="s">
        <v>831</v>
      </c>
      <c r="C34" s="70"/>
      <c r="D34" s="70"/>
      <c r="E34" s="78">
        <v>0</v>
      </c>
      <c r="F34" s="78">
        <v>1</v>
      </c>
      <c r="G34" s="78">
        <v>5</v>
      </c>
      <c r="H34" s="71"/>
    </row>
    <row r="35" spans="2:8" ht="24" customHeight="1">
      <c r="B35" s="72" t="s">
        <v>995</v>
      </c>
      <c r="C35" s="70"/>
      <c r="D35" s="70"/>
      <c r="E35" s="78">
        <v>51</v>
      </c>
      <c r="F35" s="78">
        <v>38</v>
      </c>
      <c r="G35" s="78">
        <v>28</v>
      </c>
      <c r="H35" s="71"/>
    </row>
    <row r="36" spans="2:8" ht="24" customHeight="1">
      <c r="B36" s="72" t="s">
        <v>832</v>
      </c>
      <c r="C36" s="70"/>
      <c r="D36" s="70"/>
      <c r="E36" s="78">
        <v>122</v>
      </c>
      <c r="F36" s="78">
        <v>135</v>
      </c>
      <c r="G36" s="78">
        <v>100</v>
      </c>
      <c r="H36" s="71"/>
    </row>
    <row r="37" spans="2:8" ht="24" customHeight="1">
      <c r="B37" s="72" t="s">
        <v>833</v>
      </c>
      <c r="C37" s="70"/>
      <c r="D37" s="70"/>
      <c r="E37" s="78">
        <v>53</v>
      </c>
      <c r="F37" s="78">
        <v>53</v>
      </c>
      <c r="G37" s="78">
        <v>18</v>
      </c>
      <c r="H37" s="71"/>
    </row>
    <row r="38" spans="2:8" ht="24" customHeight="1">
      <c r="B38" s="72" t="s">
        <v>834</v>
      </c>
      <c r="C38" s="70"/>
      <c r="D38" s="70"/>
      <c r="E38" s="78">
        <v>12</v>
      </c>
      <c r="F38" s="78">
        <v>15</v>
      </c>
      <c r="G38" s="78">
        <v>4</v>
      </c>
      <c r="H38" s="71"/>
    </row>
    <row r="39" spans="2:8" ht="24" customHeight="1">
      <c r="B39" s="72" t="s">
        <v>835</v>
      </c>
      <c r="C39" s="70"/>
      <c r="D39" s="70"/>
      <c r="E39" s="78">
        <v>69</v>
      </c>
      <c r="F39" s="78">
        <v>27</v>
      </c>
      <c r="G39" s="78">
        <v>11</v>
      </c>
      <c r="H39" s="71"/>
    </row>
    <row r="40" spans="2:8" ht="39.450000000000003" customHeight="1">
      <c r="B40" s="248" t="s">
        <v>1276</v>
      </c>
      <c r="C40" s="70"/>
      <c r="D40" s="70" t="s">
        <v>805</v>
      </c>
      <c r="E40" s="78"/>
      <c r="F40" s="78"/>
      <c r="G40" s="78"/>
      <c r="H40" s="71" t="s">
        <v>836</v>
      </c>
    </row>
    <row r="41" spans="2:8" ht="24" customHeight="1">
      <c r="B41" s="72" t="s">
        <v>837</v>
      </c>
      <c r="C41" s="70"/>
      <c r="D41" s="70"/>
      <c r="E41" s="78">
        <v>78</v>
      </c>
      <c r="F41" s="78">
        <v>95</v>
      </c>
      <c r="G41" s="78">
        <v>36</v>
      </c>
      <c r="H41" s="71"/>
    </row>
    <row r="42" spans="2:8" ht="24" customHeight="1">
      <c r="B42" s="72" t="s">
        <v>838</v>
      </c>
      <c r="C42" s="70"/>
      <c r="D42" s="70"/>
      <c r="E42" s="78">
        <v>57</v>
      </c>
      <c r="F42" s="78">
        <v>52</v>
      </c>
      <c r="G42" s="78">
        <v>34</v>
      </c>
      <c r="H42" s="71"/>
    </row>
    <row r="43" spans="2:8" ht="24" customHeight="1">
      <c r="B43" s="72" t="s">
        <v>604</v>
      </c>
      <c r="C43" s="70"/>
      <c r="D43" s="70"/>
      <c r="E43" s="78">
        <v>3</v>
      </c>
      <c r="F43" s="78">
        <v>10</v>
      </c>
      <c r="G43" s="78">
        <v>10</v>
      </c>
      <c r="H43" s="71"/>
    </row>
    <row r="44" spans="2:8" ht="24" customHeight="1">
      <c r="B44" s="72" t="s">
        <v>839</v>
      </c>
      <c r="C44" s="70"/>
      <c r="D44" s="70"/>
      <c r="E44" s="78">
        <v>173</v>
      </c>
      <c r="F44" s="78">
        <v>30</v>
      </c>
      <c r="G44" s="78">
        <v>14</v>
      </c>
      <c r="H44" s="71"/>
    </row>
    <row r="45" spans="2:8" ht="24" customHeight="1">
      <c r="B45" s="72" t="s">
        <v>840</v>
      </c>
      <c r="C45" s="70"/>
      <c r="D45" s="70"/>
      <c r="E45" s="78">
        <v>17</v>
      </c>
      <c r="F45" s="78">
        <v>32</v>
      </c>
      <c r="G45" s="78">
        <v>51</v>
      </c>
      <c r="H45" s="71"/>
    </row>
    <row r="46" spans="2:8" ht="23.55" customHeight="1">
      <c r="B46" s="248" t="s">
        <v>1277</v>
      </c>
      <c r="C46" s="73"/>
      <c r="D46" s="73"/>
      <c r="E46" s="124"/>
      <c r="F46" s="124"/>
      <c r="G46" s="124"/>
      <c r="H46" s="74"/>
    </row>
    <row r="47" spans="2:8" ht="23.55" customHeight="1">
      <c r="B47" s="69" t="s">
        <v>856</v>
      </c>
      <c r="C47" s="70"/>
      <c r="D47" s="70" t="s">
        <v>805</v>
      </c>
      <c r="E47" s="78" t="s">
        <v>987</v>
      </c>
      <c r="F47" s="78" t="s">
        <v>988</v>
      </c>
      <c r="G47" s="78" t="s">
        <v>824</v>
      </c>
      <c r="H47" s="71"/>
    </row>
    <row r="48" spans="2:8" ht="23.55" customHeight="1">
      <c r="B48" s="69" t="s">
        <v>857</v>
      </c>
      <c r="C48" s="70"/>
      <c r="D48" s="70" t="s">
        <v>815</v>
      </c>
      <c r="E48" s="78">
        <v>89</v>
      </c>
      <c r="F48" s="78">
        <v>89</v>
      </c>
      <c r="G48" s="78" t="s">
        <v>824</v>
      </c>
      <c r="H48" s="71"/>
    </row>
    <row r="49" spans="2:8" ht="23.55" customHeight="1">
      <c r="B49" s="69" t="s">
        <v>1278</v>
      </c>
      <c r="C49" s="73"/>
      <c r="D49" s="73"/>
      <c r="E49" s="124"/>
      <c r="F49" s="124"/>
      <c r="G49" s="124"/>
      <c r="H49" s="74"/>
    </row>
    <row r="50" spans="2:8" ht="30" customHeight="1">
      <c r="B50" s="69" t="s">
        <v>822</v>
      </c>
      <c r="C50" s="70"/>
      <c r="D50" s="70" t="s">
        <v>805</v>
      </c>
      <c r="E50" s="78">
        <v>14.709</v>
      </c>
      <c r="F50" s="78">
        <v>10.912000000000001</v>
      </c>
      <c r="G50" s="80" t="s">
        <v>996</v>
      </c>
      <c r="H50" s="71"/>
    </row>
    <row r="51" spans="2:8" ht="23.55" customHeight="1">
      <c r="B51" s="72" t="s">
        <v>823</v>
      </c>
      <c r="C51" s="70"/>
      <c r="D51" s="70" t="s">
        <v>805</v>
      </c>
      <c r="E51" s="78">
        <v>14.682</v>
      </c>
      <c r="F51" s="78" t="s">
        <v>824</v>
      </c>
      <c r="G51" s="78" t="s">
        <v>824</v>
      </c>
      <c r="H51" s="71" t="s">
        <v>825</v>
      </c>
    </row>
    <row r="52" spans="2:8" ht="23.55" customHeight="1">
      <c r="B52" s="72" t="s">
        <v>826</v>
      </c>
      <c r="C52" s="70"/>
      <c r="D52" s="70" t="s">
        <v>805</v>
      </c>
      <c r="E52" s="78">
        <v>28</v>
      </c>
      <c r="F52" s="78">
        <v>38</v>
      </c>
      <c r="G52" s="78">
        <v>65</v>
      </c>
      <c r="H52" s="71"/>
    </row>
    <row r="53" spans="2:8" ht="23.55" customHeight="1">
      <c r="B53" s="69" t="s">
        <v>827</v>
      </c>
      <c r="C53" s="70"/>
      <c r="D53" s="70" t="s">
        <v>815</v>
      </c>
      <c r="E53" s="78">
        <v>83</v>
      </c>
      <c r="F53" s="78">
        <v>79</v>
      </c>
      <c r="G53" s="78">
        <v>75</v>
      </c>
      <c r="H53" s="78"/>
    </row>
    <row r="54" spans="2:8" ht="23.55" customHeight="1">
      <c r="B54" s="248" t="s">
        <v>1279</v>
      </c>
      <c r="C54" s="73"/>
      <c r="D54" s="73"/>
      <c r="E54" s="124"/>
      <c r="F54" s="124"/>
      <c r="G54" s="124"/>
      <c r="H54" s="74"/>
    </row>
    <row r="55" spans="2:8" ht="23.55" customHeight="1">
      <c r="B55" s="69" t="s">
        <v>821</v>
      </c>
      <c r="C55" s="70"/>
      <c r="D55" s="70" t="s">
        <v>805</v>
      </c>
      <c r="E55" s="78">
        <v>85</v>
      </c>
      <c r="F55" s="78">
        <v>89</v>
      </c>
      <c r="G55" s="78">
        <v>252</v>
      </c>
      <c r="H55" s="71"/>
    </row>
    <row r="56" spans="2:8" ht="41.55" customHeight="1">
      <c r="B56" s="69" t="s">
        <v>841</v>
      </c>
      <c r="C56" s="70"/>
      <c r="D56" s="70" t="s">
        <v>842</v>
      </c>
      <c r="E56" s="78"/>
      <c r="F56" s="78"/>
      <c r="G56" s="78"/>
      <c r="H56" s="71"/>
    </row>
    <row r="57" spans="2:8" ht="23.55" customHeight="1">
      <c r="B57" s="72" t="s">
        <v>831</v>
      </c>
      <c r="C57" s="70"/>
      <c r="D57" s="70"/>
      <c r="E57" s="79" t="s">
        <v>843</v>
      </c>
      <c r="F57" s="80" t="s">
        <v>844</v>
      </c>
      <c r="G57" s="80" t="s">
        <v>845</v>
      </c>
      <c r="H57" s="71"/>
    </row>
    <row r="58" spans="2:8" ht="23.55" customHeight="1">
      <c r="B58" s="72" t="s">
        <v>1582</v>
      </c>
      <c r="C58" s="70"/>
      <c r="D58" s="70"/>
      <c r="E58" s="80" t="s">
        <v>846</v>
      </c>
      <c r="F58" s="80" t="s">
        <v>847</v>
      </c>
      <c r="G58" s="80" t="s">
        <v>848</v>
      </c>
      <c r="H58" s="71"/>
    </row>
    <row r="59" spans="2:8" ht="23.55" customHeight="1">
      <c r="B59" s="72" t="s">
        <v>832</v>
      </c>
      <c r="C59" s="70"/>
      <c r="D59" s="70"/>
      <c r="E59" s="79" t="s">
        <v>849</v>
      </c>
      <c r="F59" s="80" t="s">
        <v>850</v>
      </c>
      <c r="G59" s="80" t="s">
        <v>845</v>
      </c>
      <c r="H59" s="71"/>
    </row>
    <row r="60" spans="2:8" ht="23.55" customHeight="1">
      <c r="B60" s="72" t="s">
        <v>833</v>
      </c>
      <c r="C60" s="70"/>
      <c r="D60" s="70"/>
      <c r="E60" s="79" t="s">
        <v>851</v>
      </c>
      <c r="F60" s="80" t="s">
        <v>852</v>
      </c>
      <c r="G60" s="80" t="s">
        <v>853</v>
      </c>
      <c r="H60" s="71"/>
    </row>
    <row r="61" spans="2:8" ht="23.55" customHeight="1">
      <c r="B61" s="72" t="s">
        <v>834</v>
      </c>
      <c r="C61" s="70"/>
      <c r="D61" s="70"/>
      <c r="E61" s="80" t="s">
        <v>854</v>
      </c>
      <c r="F61" s="80" t="s">
        <v>854</v>
      </c>
      <c r="G61" s="80" t="s">
        <v>855</v>
      </c>
      <c r="H61" s="71"/>
    </row>
    <row r="62" spans="2:8" ht="23.55" customHeight="1">
      <c r="B62" s="69" t="s">
        <v>858</v>
      </c>
      <c r="C62" s="70"/>
      <c r="D62" s="70" t="s">
        <v>805</v>
      </c>
      <c r="E62" s="78">
        <v>33</v>
      </c>
      <c r="F62" s="78">
        <v>17</v>
      </c>
      <c r="G62" s="78" t="s">
        <v>824</v>
      </c>
      <c r="H62" s="71"/>
    </row>
    <row r="63" spans="2:8" ht="30" customHeight="1">
      <c r="B63" s="69" t="s">
        <v>859</v>
      </c>
      <c r="C63" s="70"/>
      <c r="D63" s="70" t="s">
        <v>805</v>
      </c>
      <c r="E63" s="78">
        <v>4</v>
      </c>
      <c r="F63" s="78">
        <v>6</v>
      </c>
      <c r="G63" s="78" t="s">
        <v>824</v>
      </c>
      <c r="H63" s="71"/>
    </row>
    <row r="64" spans="2:8" ht="30" customHeight="1">
      <c r="B64" s="69" t="s">
        <v>860</v>
      </c>
      <c r="C64" s="70"/>
      <c r="D64" s="70" t="s">
        <v>805</v>
      </c>
      <c r="E64" s="78">
        <v>122</v>
      </c>
      <c r="F64" s="78">
        <v>112</v>
      </c>
      <c r="G64" s="78" t="s">
        <v>824</v>
      </c>
      <c r="H64" s="71"/>
    </row>
    <row r="65" spans="2:8" ht="30" customHeight="1">
      <c r="B65" s="72" t="s">
        <v>861</v>
      </c>
      <c r="C65" s="70"/>
      <c r="D65" s="70" t="s">
        <v>805</v>
      </c>
      <c r="E65" s="78">
        <v>63</v>
      </c>
      <c r="F65" s="78">
        <v>64</v>
      </c>
      <c r="G65" s="78" t="s">
        <v>824</v>
      </c>
      <c r="H65" s="71"/>
    </row>
    <row r="66" spans="2:8" ht="30" customHeight="1">
      <c r="B66" s="69" t="s">
        <v>1573</v>
      </c>
      <c r="C66" s="70"/>
      <c r="D66" s="70" t="s">
        <v>815</v>
      </c>
      <c r="E66" s="78">
        <v>4</v>
      </c>
      <c r="F66" s="78" t="s">
        <v>824</v>
      </c>
      <c r="G66" s="78" t="s">
        <v>824</v>
      </c>
      <c r="H66" s="71"/>
    </row>
    <row r="67" spans="2:8" ht="30" customHeight="1">
      <c r="B67" s="72" t="s">
        <v>1574</v>
      </c>
      <c r="C67" s="70"/>
      <c r="D67" s="70" t="s">
        <v>815</v>
      </c>
      <c r="E67" s="78">
        <v>100</v>
      </c>
      <c r="F67" s="78" t="s">
        <v>824</v>
      </c>
      <c r="G67" s="78" t="s">
        <v>824</v>
      </c>
      <c r="H67" s="71"/>
    </row>
    <row r="68" spans="2:8" ht="30" customHeight="1">
      <c r="B68" s="69" t="s">
        <v>1575</v>
      </c>
      <c r="C68" s="70"/>
      <c r="D68" s="70" t="s">
        <v>815</v>
      </c>
      <c r="E68" s="78">
        <v>86</v>
      </c>
      <c r="F68" s="78" t="s">
        <v>824</v>
      </c>
      <c r="G68" s="78" t="s">
        <v>824</v>
      </c>
      <c r="H68" s="71"/>
    </row>
    <row r="69" spans="2:8" ht="30" customHeight="1">
      <c r="B69" s="72" t="s">
        <v>1574</v>
      </c>
      <c r="C69" s="70"/>
      <c r="D69" s="70" t="s">
        <v>815</v>
      </c>
      <c r="E69" s="78">
        <v>100</v>
      </c>
      <c r="F69" s="78" t="s">
        <v>824</v>
      </c>
      <c r="G69" s="78" t="s">
        <v>824</v>
      </c>
      <c r="H69" s="71"/>
    </row>
    <row r="70" spans="2:8" ht="23.55" customHeight="1">
      <c r="B70" s="248" t="s">
        <v>1280</v>
      </c>
      <c r="C70" s="70"/>
      <c r="D70" s="70"/>
      <c r="E70" s="78"/>
      <c r="F70" s="78"/>
      <c r="G70" s="78"/>
      <c r="H70" s="71"/>
    </row>
    <row r="71" spans="2:8" ht="39" customHeight="1">
      <c r="B71" s="69" t="s">
        <v>818</v>
      </c>
      <c r="C71" s="70"/>
      <c r="D71" s="70" t="s">
        <v>815</v>
      </c>
      <c r="E71" s="78">
        <v>85</v>
      </c>
      <c r="F71" s="78">
        <v>80</v>
      </c>
      <c r="G71" s="78">
        <v>85</v>
      </c>
      <c r="H71" s="71"/>
    </row>
    <row r="72" spans="2:8" ht="30" customHeight="1">
      <c r="B72" s="69" t="s">
        <v>819</v>
      </c>
      <c r="C72" s="70"/>
      <c r="D72" s="70" t="s">
        <v>805</v>
      </c>
      <c r="E72" s="78">
        <v>5.1289999999999996</v>
      </c>
      <c r="F72" s="78" t="s">
        <v>989</v>
      </c>
      <c r="G72" s="78" t="s">
        <v>990</v>
      </c>
      <c r="H72" s="71"/>
    </row>
    <row r="73" spans="2:8" ht="30" customHeight="1">
      <c r="B73" s="69" t="s">
        <v>820</v>
      </c>
      <c r="C73" s="70"/>
      <c r="D73" s="70" t="s">
        <v>805</v>
      </c>
      <c r="E73" s="78">
        <v>9.8179999999999996</v>
      </c>
      <c r="F73" s="78">
        <v>7.7910000000000004</v>
      </c>
      <c r="G73" s="78" t="s">
        <v>994</v>
      </c>
      <c r="H73" s="71"/>
    </row>
    <row r="74" spans="2:8" ht="36.450000000000003" customHeight="1">
      <c r="B74" s="248" t="s">
        <v>1281</v>
      </c>
      <c r="C74" s="73"/>
      <c r="D74" s="73"/>
      <c r="E74" s="124"/>
      <c r="F74" s="124"/>
      <c r="G74" s="124"/>
      <c r="H74" s="74"/>
    </row>
    <row r="75" spans="2:8" ht="21.45" customHeight="1">
      <c r="B75" s="69" t="s">
        <v>813</v>
      </c>
      <c r="C75" s="70"/>
      <c r="D75" s="70" t="s">
        <v>805</v>
      </c>
      <c r="E75" s="78">
        <v>19.094000000000001</v>
      </c>
      <c r="F75" s="78">
        <v>14.952999999999999</v>
      </c>
      <c r="G75" s="78">
        <v>16.029</v>
      </c>
      <c r="H75" s="71"/>
    </row>
    <row r="76" spans="2:8" ht="24">
      <c r="B76" s="69" t="s">
        <v>814</v>
      </c>
      <c r="C76" s="70"/>
      <c r="D76" s="70" t="s">
        <v>815</v>
      </c>
      <c r="E76" s="78">
        <v>20</v>
      </c>
      <c r="F76" s="250">
        <v>26</v>
      </c>
      <c r="G76" s="250">
        <v>12</v>
      </c>
      <c r="H76" s="71" t="s">
        <v>816</v>
      </c>
    </row>
    <row r="77" spans="2:8" ht="21" customHeight="1">
      <c r="B77" s="69" t="s">
        <v>817</v>
      </c>
      <c r="C77" s="70"/>
      <c r="D77" s="70" t="s">
        <v>805</v>
      </c>
      <c r="E77" s="78">
        <v>8.093</v>
      </c>
      <c r="F77" s="78">
        <v>9.3569999999999993</v>
      </c>
      <c r="G77" s="78">
        <v>6.7480000000000002</v>
      </c>
      <c r="H77" s="71"/>
    </row>
    <row r="78" spans="2:8" ht="21" customHeight="1">
      <c r="B78" s="292" t="s">
        <v>1576</v>
      </c>
      <c r="C78" s="130"/>
      <c r="D78" s="130"/>
      <c r="E78" s="128"/>
      <c r="F78" s="128"/>
      <c r="G78" s="128"/>
      <c r="H78" s="147"/>
    </row>
    <row r="79" spans="2:8" ht="42.45" customHeight="1">
      <c r="B79" s="146" t="s">
        <v>1581</v>
      </c>
      <c r="C79" s="130"/>
      <c r="D79" s="130" t="s">
        <v>815</v>
      </c>
      <c r="E79" s="128">
        <v>73</v>
      </c>
      <c r="F79" s="128">
        <v>75</v>
      </c>
      <c r="G79" s="128">
        <v>63</v>
      </c>
      <c r="H79" s="147"/>
    </row>
    <row r="80" spans="2:8" ht="42.45" customHeight="1">
      <c r="B80" s="146" t="s">
        <v>1577</v>
      </c>
      <c r="C80" s="130"/>
      <c r="D80" s="130" t="s">
        <v>815</v>
      </c>
      <c r="E80" s="128">
        <v>61</v>
      </c>
      <c r="F80" s="128">
        <v>63</v>
      </c>
      <c r="G80" s="128">
        <v>65</v>
      </c>
      <c r="H80" s="147"/>
    </row>
    <row r="81" spans="2:8" ht="21.45" customHeight="1">
      <c r="B81" s="146"/>
      <c r="C81" s="130"/>
      <c r="D81" s="130"/>
      <c r="E81" s="128"/>
      <c r="F81" s="128"/>
      <c r="G81" s="128"/>
      <c r="H81" s="147"/>
    </row>
    <row r="82" spans="2:8" ht="34.049999999999997" customHeight="1" thickBot="1">
      <c r="B82" s="445" t="s">
        <v>1583</v>
      </c>
      <c r="C82" s="446"/>
      <c r="D82" s="446"/>
      <c r="E82" s="446"/>
      <c r="F82" s="446"/>
      <c r="G82" s="446"/>
      <c r="H82" s="447"/>
    </row>
    <row r="83" spans="2:8"/>
    <row r="84" spans="2:8"/>
    <row r="85" spans="2:8"/>
    <row r="86" spans="2:8"/>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 customHeight="1" zeroHeight="1" outlineLevelRow="1"/>
  <cols>
    <col min="1" max="1" width="2.26953125" style="52" customWidth="1"/>
    <col min="2" max="2" width="8.81640625" style="52" customWidth="1"/>
    <col min="3" max="3" width="17.26953125" style="52" customWidth="1"/>
    <col min="4" max="4" width="31.7265625" style="52" customWidth="1"/>
    <col min="5" max="5" width="36" style="52" customWidth="1"/>
    <col min="6" max="6" width="2.08984375" style="52" customWidth="1"/>
    <col min="7" max="7" width="19.81640625" style="52" customWidth="1"/>
    <col min="8" max="8" width="19" style="52" customWidth="1"/>
    <col min="9" max="9" width="12.26953125" style="57" bestFit="1" customWidth="1"/>
    <col min="10" max="10" width="22" style="57" bestFit="1" customWidth="1"/>
    <col min="11" max="11" width="2.08984375" style="52" customWidth="1"/>
    <col min="12" max="12" width="69.7265625" style="52" customWidth="1"/>
    <col min="13" max="13" width="27.81640625" style="52" customWidth="1"/>
    <col min="14" max="14" width="2.26953125" style="52" customWidth="1"/>
    <col min="15" max="18" width="11.08984375" style="52" customWidth="1"/>
    <col min="19" max="23" width="0" style="52" hidden="1" customWidth="1"/>
    <col min="24" max="16384" width="11.08984375" style="52" hidden="1"/>
  </cols>
  <sheetData>
    <row r="1" spans="1:18" ht="13.8" outlineLevel="1"/>
    <row r="2" spans="1:18" ht="13.8" outlineLevel="1"/>
    <row r="3" spans="1:18" ht="111.6" outlineLevel="1">
      <c r="B3" s="51" t="s">
        <v>1627</v>
      </c>
    </row>
    <row r="4" spans="1:18" ht="13.8" outlineLevel="1"/>
    <row r="5" spans="1:18" ht="13.8" outlineLevel="1"/>
    <row r="6" spans="1:18" ht="13.8" outlineLevel="1"/>
    <row r="7" spans="1:18" ht="13.8" outlineLevel="1"/>
    <row r="8" spans="1:18" ht="13.8" outlineLevel="1"/>
    <row r="9" spans="1:18" ht="13.8" outlineLevel="1"/>
    <row r="10" spans="1:18" ht="13.8" outlineLevel="1"/>
    <row r="11" spans="1:18" ht="13.8" outlineLevel="1"/>
    <row r="12" spans="1:18" ht="13.8" outlineLevel="1">
      <c r="F12" s="55"/>
    </row>
    <row r="13" spans="1:18" ht="13.8" outlineLevel="1"/>
    <row r="14" spans="1:18" ht="13.8" outlineLevel="1"/>
    <row r="15" spans="1:18" ht="14.4" outlineLevel="1" thickBot="1">
      <c r="A15" s="53"/>
      <c r="B15" s="53"/>
      <c r="C15" s="53"/>
      <c r="D15" s="53"/>
      <c r="E15" s="53"/>
      <c r="F15" s="53"/>
      <c r="G15" s="53"/>
      <c r="H15" s="53"/>
      <c r="I15" s="58"/>
      <c r="J15" s="58"/>
      <c r="K15" s="53"/>
      <c r="L15" s="53"/>
      <c r="M15" s="53"/>
      <c r="N15" s="53"/>
      <c r="O15" s="53"/>
      <c r="P15" s="53"/>
      <c r="Q15" s="53"/>
      <c r="R15" s="53"/>
    </row>
    <row r="16" spans="1:18" ht="13.8"/>
    <row r="17" spans="2:13" ht="22.8">
      <c r="B17" s="54" t="s">
        <v>985</v>
      </c>
    </row>
    <row r="18" spans="2:13" ht="13.8"/>
    <row r="19" spans="2:13" ht="24" customHeight="1"/>
    <row r="20" spans="2:13" ht="13.8"/>
    <row r="21" spans="2:13" ht="13.8"/>
    <row r="22" spans="2:13" ht="13.8"/>
    <row r="23" spans="2:13" ht="13.8"/>
    <row r="24" spans="2:13" ht="37.799999999999997">
      <c r="B24" s="148" t="s">
        <v>997</v>
      </c>
      <c r="C24" s="149"/>
      <c r="D24" s="150"/>
      <c r="E24" s="151"/>
      <c r="F24" s="152"/>
      <c r="G24" s="153"/>
      <c r="H24" s="152"/>
      <c r="I24" s="154"/>
      <c r="J24" s="152"/>
      <c r="K24" s="152"/>
      <c r="L24" s="155"/>
      <c r="M24" s="150"/>
    </row>
    <row r="25" spans="2:13" ht="13.8">
      <c r="B25" s="156"/>
      <c r="C25" s="149"/>
      <c r="D25" s="150"/>
      <c r="E25" s="151"/>
      <c r="F25" s="152"/>
      <c r="G25" s="153"/>
      <c r="H25" s="152"/>
      <c r="I25" s="154"/>
      <c r="J25" s="152"/>
      <c r="K25" s="152"/>
      <c r="L25" s="155"/>
      <c r="M25" s="150"/>
    </row>
    <row r="26" spans="2:13" ht="17.399999999999999">
      <c r="B26" s="154"/>
      <c r="C26" s="149"/>
      <c r="D26" s="150"/>
      <c r="E26" s="157"/>
      <c r="F26" s="158"/>
      <c r="G26" s="158"/>
      <c r="H26" s="152"/>
      <c r="I26" s="154"/>
      <c r="J26" s="152"/>
      <c r="K26" s="152"/>
      <c r="L26" s="155"/>
      <c r="M26" s="150"/>
    </row>
    <row r="27" spans="2:13" ht="15.6">
      <c r="B27" s="159" t="s">
        <v>998</v>
      </c>
      <c r="C27" s="160"/>
      <c r="D27" s="160"/>
      <c r="E27" s="152"/>
      <c r="F27" s="154"/>
      <c r="G27" s="152" t="s">
        <v>999</v>
      </c>
      <c r="H27" s="152"/>
      <c r="I27" s="155"/>
      <c r="J27" s="152"/>
      <c r="K27" s="152"/>
      <c r="L27" s="155"/>
      <c r="M27" s="158"/>
    </row>
    <row r="28" spans="2:13" ht="13.8">
      <c r="B28" s="159" t="s">
        <v>1000</v>
      </c>
      <c r="C28" s="160"/>
      <c r="D28" s="160"/>
      <c r="E28" s="152"/>
      <c r="F28" s="154"/>
      <c r="G28" s="152" t="s">
        <v>1001</v>
      </c>
      <c r="H28" s="152"/>
      <c r="I28" s="155"/>
      <c r="J28" s="152"/>
      <c r="K28" s="152"/>
      <c r="L28" s="155"/>
      <c r="M28" s="150"/>
    </row>
    <row r="29" spans="2:13" ht="13.8">
      <c r="B29" s="155" t="s">
        <v>1002</v>
      </c>
      <c r="C29" s="160"/>
      <c r="D29" s="160"/>
      <c r="E29" s="152"/>
      <c r="F29" s="154"/>
      <c r="G29" s="152" t="s">
        <v>1003</v>
      </c>
      <c r="H29" s="152"/>
      <c r="I29" s="155"/>
      <c r="J29" s="152"/>
      <c r="K29" s="152"/>
      <c r="L29" s="155"/>
      <c r="M29" s="150"/>
    </row>
    <row r="30" spans="2:13" ht="14.4" thickBot="1">
      <c r="B30" s="156"/>
      <c r="C30" s="149"/>
      <c r="D30" s="150"/>
      <c r="E30" s="151"/>
      <c r="F30" s="152"/>
      <c r="G30" s="153"/>
      <c r="H30" s="152"/>
      <c r="I30" s="154"/>
      <c r="J30" s="152"/>
      <c r="K30" s="152"/>
      <c r="L30" s="155"/>
      <c r="M30" s="150"/>
    </row>
    <row r="31" spans="2:13" ht="18" thickTop="1">
      <c r="B31" s="490" t="s">
        <v>1004</v>
      </c>
      <c r="C31" s="490"/>
      <c r="D31" s="490"/>
      <c r="E31" s="491"/>
      <c r="F31" s="161"/>
      <c r="G31" s="469" t="s">
        <v>1005</v>
      </c>
      <c r="H31" s="470"/>
      <c r="I31" s="470"/>
      <c r="J31" s="471"/>
      <c r="K31" s="161"/>
      <c r="L31" s="469" t="s">
        <v>1006</v>
      </c>
      <c r="M31" s="470"/>
    </row>
    <row r="32" spans="2:13" ht="55.2">
      <c r="B32" s="162" t="s">
        <v>1007</v>
      </c>
      <c r="C32" s="163" t="s">
        <v>1008</v>
      </c>
      <c r="D32" s="164" t="s">
        <v>1009</v>
      </c>
      <c r="E32" s="165" t="s">
        <v>1010</v>
      </c>
      <c r="F32" s="166"/>
      <c r="G32" s="167" t="s">
        <v>1011</v>
      </c>
      <c r="H32" s="167" t="s">
        <v>1568</v>
      </c>
      <c r="I32" s="167" t="s">
        <v>1012</v>
      </c>
      <c r="J32" s="167" t="s">
        <v>1013</v>
      </c>
      <c r="K32" s="168"/>
      <c r="L32" s="167" t="s">
        <v>1014</v>
      </c>
      <c r="M32" s="167" t="s">
        <v>1015</v>
      </c>
    </row>
    <row r="33" spans="2:13" ht="27.6">
      <c r="B33" s="459" t="s">
        <v>1016</v>
      </c>
      <c r="C33" s="458" t="s">
        <v>1017</v>
      </c>
      <c r="D33" s="493" t="s">
        <v>1018</v>
      </c>
      <c r="E33" s="171" t="s">
        <v>1019</v>
      </c>
      <c r="F33" s="172"/>
      <c r="G33" s="173" t="s">
        <v>1020</v>
      </c>
      <c r="H33" s="174" t="s">
        <v>1021</v>
      </c>
      <c r="I33" s="175" t="s">
        <v>1022</v>
      </c>
      <c r="J33" s="474" t="s">
        <v>1023</v>
      </c>
      <c r="K33" s="177"/>
      <c r="L33" s="456" t="s">
        <v>1024</v>
      </c>
      <c r="M33" s="474" t="s">
        <v>1025</v>
      </c>
    </row>
    <row r="34" spans="2:13" ht="27.6">
      <c r="B34" s="492"/>
      <c r="C34" s="458"/>
      <c r="D34" s="493"/>
      <c r="E34" s="171" t="s">
        <v>1026</v>
      </c>
      <c r="F34" s="172"/>
      <c r="G34" s="173" t="s">
        <v>1020</v>
      </c>
      <c r="H34" s="174" t="s">
        <v>1027</v>
      </c>
      <c r="I34" s="175" t="s">
        <v>1022</v>
      </c>
      <c r="J34" s="494"/>
      <c r="K34" s="177"/>
      <c r="L34" s="472"/>
      <c r="M34" s="494"/>
    </row>
    <row r="35" spans="2:13" ht="27.6">
      <c r="B35" s="492"/>
      <c r="C35" s="458"/>
      <c r="D35" s="493"/>
      <c r="E35" s="171" t="s">
        <v>1028</v>
      </c>
      <c r="F35" s="172"/>
      <c r="G35" s="173" t="s">
        <v>1020</v>
      </c>
      <c r="H35" s="174" t="s">
        <v>1029</v>
      </c>
      <c r="I35" s="175" t="s">
        <v>1022</v>
      </c>
      <c r="J35" s="494"/>
      <c r="K35" s="177"/>
      <c r="L35" s="472"/>
      <c r="M35" s="494"/>
    </row>
    <row r="36" spans="2:13" ht="27.6">
      <c r="B36" s="460"/>
      <c r="C36" s="458"/>
      <c r="D36" s="493"/>
      <c r="E36" s="171" t="s">
        <v>1030</v>
      </c>
      <c r="F36" s="172"/>
      <c r="G36" s="173" t="s">
        <v>1020</v>
      </c>
      <c r="H36" s="178" t="s">
        <v>1031</v>
      </c>
      <c r="I36" s="175" t="s">
        <v>1022</v>
      </c>
      <c r="J36" s="475"/>
      <c r="K36" s="177"/>
      <c r="L36" s="457"/>
      <c r="M36" s="475"/>
    </row>
    <row r="37" spans="2:13" ht="41.4">
      <c r="B37" s="179" t="s">
        <v>1032</v>
      </c>
      <c r="C37" s="458"/>
      <c r="D37" s="170" t="s">
        <v>1033</v>
      </c>
      <c r="E37" s="171" t="s">
        <v>1034</v>
      </c>
      <c r="F37" s="172"/>
      <c r="G37" s="180" t="s">
        <v>1035</v>
      </c>
      <c r="H37" s="181" t="s">
        <v>1036</v>
      </c>
      <c r="I37" s="181" t="s">
        <v>1036</v>
      </c>
      <c r="J37" s="180" t="s">
        <v>1036</v>
      </c>
      <c r="K37" s="177"/>
      <c r="L37" s="182" t="s">
        <v>1037</v>
      </c>
      <c r="M37" s="183" t="s">
        <v>1023</v>
      </c>
    </row>
    <row r="38" spans="2:13" ht="55.2">
      <c r="B38" s="179" t="s">
        <v>1038</v>
      </c>
      <c r="C38" s="458"/>
      <c r="D38" s="170" t="s">
        <v>1039</v>
      </c>
      <c r="E38" s="171" t="s">
        <v>1040</v>
      </c>
      <c r="F38" s="172"/>
      <c r="G38" s="184" t="s">
        <v>1041</v>
      </c>
      <c r="H38" s="185" t="s">
        <v>1042</v>
      </c>
      <c r="I38" s="186" t="s">
        <v>1043</v>
      </c>
      <c r="J38" s="176" t="s">
        <v>1023</v>
      </c>
      <c r="K38" s="177"/>
      <c r="L38" s="187" t="s">
        <v>1044</v>
      </c>
      <c r="M38" s="176" t="s">
        <v>1045</v>
      </c>
    </row>
    <row r="39" spans="2:13" ht="27.6">
      <c r="B39" s="179" t="s">
        <v>1046</v>
      </c>
      <c r="C39" s="458"/>
      <c r="D39" s="170" t="s">
        <v>1047</v>
      </c>
      <c r="E39" s="171" t="s">
        <v>1048</v>
      </c>
      <c r="F39" s="172"/>
      <c r="G39" s="184" t="s">
        <v>1041</v>
      </c>
      <c r="H39" s="188" t="s">
        <v>1049</v>
      </c>
      <c r="I39" s="175" t="s">
        <v>1050</v>
      </c>
      <c r="J39" s="189" t="s">
        <v>1051</v>
      </c>
      <c r="K39" s="177"/>
      <c r="L39" s="187" t="s">
        <v>1052</v>
      </c>
      <c r="M39" s="189" t="s">
        <v>1053</v>
      </c>
    </row>
    <row r="40" spans="2:13" ht="41.4">
      <c r="B40" s="190" t="s">
        <v>1054</v>
      </c>
      <c r="C40" s="169" t="s">
        <v>1055</v>
      </c>
      <c r="D40" s="170" t="s">
        <v>1056</v>
      </c>
      <c r="E40" s="171" t="s">
        <v>1057</v>
      </c>
      <c r="F40" s="172"/>
      <c r="G40" s="184" t="s">
        <v>1041</v>
      </c>
      <c r="H40" s="191">
        <v>58</v>
      </c>
      <c r="I40" s="186" t="s">
        <v>1058</v>
      </c>
      <c r="J40" s="176" t="s">
        <v>1059</v>
      </c>
      <c r="K40" s="177"/>
      <c r="L40" s="192" t="s">
        <v>1060</v>
      </c>
      <c r="M40" s="176" t="s">
        <v>1061</v>
      </c>
    </row>
    <row r="41" spans="2:13" ht="13.8">
      <c r="B41" s="190" t="s">
        <v>1062</v>
      </c>
      <c r="C41" s="169" t="s">
        <v>1063</v>
      </c>
      <c r="D41" s="170" t="s">
        <v>1064</v>
      </c>
      <c r="E41" s="171" t="s">
        <v>1065</v>
      </c>
      <c r="F41" s="172"/>
      <c r="G41" s="193" t="s">
        <v>1066</v>
      </c>
      <c r="H41" s="194"/>
      <c r="I41" s="186" t="s">
        <v>1067</v>
      </c>
      <c r="J41" s="195"/>
      <c r="K41" s="177"/>
      <c r="L41" s="194"/>
      <c r="M41" s="194"/>
    </row>
    <row r="42" spans="2:13" ht="27.6">
      <c r="B42" s="485" t="s">
        <v>1068</v>
      </c>
      <c r="C42" s="487" t="s">
        <v>1069</v>
      </c>
      <c r="D42" s="476" t="s">
        <v>1070</v>
      </c>
      <c r="E42" s="171" t="s">
        <v>1071</v>
      </c>
      <c r="F42" s="172"/>
      <c r="G42" s="173" t="s">
        <v>1020</v>
      </c>
      <c r="H42" s="196" t="s">
        <v>1072</v>
      </c>
      <c r="I42" s="186" t="s">
        <v>1067</v>
      </c>
      <c r="J42" s="189" t="s">
        <v>1073</v>
      </c>
      <c r="K42" s="177"/>
      <c r="L42" s="195"/>
      <c r="M42" s="197"/>
    </row>
    <row r="43" spans="2:13" ht="27.6">
      <c r="B43" s="486"/>
      <c r="C43" s="488"/>
      <c r="D43" s="477"/>
      <c r="E43" s="171" t="s">
        <v>1071</v>
      </c>
      <c r="F43" s="172"/>
      <c r="G43" s="173" t="s">
        <v>1020</v>
      </c>
      <c r="H43" s="196" t="s">
        <v>1074</v>
      </c>
      <c r="I43" s="186" t="s">
        <v>1067</v>
      </c>
      <c r="J43" s="189" t="s">
        <v>1073</v>
      </c>
      <c r="K43" s="177"/>
      <c r="L43" s="195"/>
      <c r="M43" s="197"/>
    </row>
    <row r="44" spans="2:13" ht="55.2">
      <c r="B44" s="179" t="s">
        <v>1075</v>
      </c>
      <c r="C44" s="458" t="s">
        <v>1076</v>
      </c>
      <c r="D44" s="170" t="s">
        <v>1077</v>
      </c>
      <c r="E44" s="171" t="s">
        <v>1078</v>
      </c>
      <c r="F44" s="172"/>
      <c r="G44" s="173" t="s">
        <v>1020</v>
      </c>
      <c r="H44" s="194" t="s">
        <v>1079</v>
      </c>
      <c r="I44" s="175" t="s">
        <v>1058</v>
      </c>
      <c r="J44" s="176" t="s">
        <v>1080</v>
      </c>
      <c r="K44" s="177"/>
      <c r="L44" s="187" t="s">
        <v>1081</v>
      </c>
      <c r="M44" s="176" t="s">
        <v>1080</v>
      </c>
    </row>
    <row r="45" spans="2:13" ht="55.2">
      <c r="B45" s="179" t="s">
        <v>1082</v>
      </c>
      <c r="C45" s="458"/>
      <c r="D45" s="170" t="s">
        <v>1083</v>
      </c>
      <c r="E45" s="171" t="s">
        <v>1084</v>
      </c>
      <c r="F45" s="172"/>
      <c r="G45" s="173" t="s">
        <v>1020</v>
      </c>
      <c r="H45" s="194" t="s">
        <v>1085</v>
      </c>
      <c r="I45" s="175" t="s">
        <v>1058</v>
      </c>
      <c r="J45" s="176" t="s">
        <v>1080</v>
      </c>
      <c r="K45" s="198"/>
      <c r="L45" s="192" t="s">
        <v>1086</v>
      </c>
      <c r="M45" s="176" t="s">
        <v>1087</v>
      </c>
    </row>
    <row r="46" spans="2:13" ht="248.4">
      <c r="B46" s="179" t="s">
        <v>1088</v>
      </c>
      <c r="C46" s="458"/>
      <c r="D46" s="170" t="s">
        <v>1089</v>
      </c>
      <c r="E46" s="171" t="s">
        <v>946</v>
      </c>
      <c r="F46" s="172"/>
      <c r="G46" s="193" t="s">
        <v>1066</v>
      </c>
      <c r="H46" s="199" t="s">
        <v>1090</v>
      </c>
      <c r="I46" s="186" t="s">
        <v>1091</v>
      </c>
      <c r="J46" s="176" t="s">
        <v>1092</v>
      </c>
      <c r="K46" s="177"/>
      <c r="L46" s="187" t="s">
        <v>1093</v>
      </c>
      <c r="M46" s="176" t="s">
        <v>1092</v>
      </c>
    </row>
    <row r="47" spans="2:13" ht="82.8">
      <c r="B47" s="179" t="s">
        <v>1094</v>
      </c>
      <c r="C47" s="458"/>
      <c r="D47" s="170" t="s">
        <v>1095</v>
      </c>
      <c r="E47" s="171" t="s">
        <v>1096</v>
      </c>
      <c r="F47" s="200"/>
      <c r="G47" s="173" t="s">
        <v>1020</v>
      </c>
      <c r="H47" s="201" t="s">
        <v>1097</v>
      </c>
      <c r="I47" s="202" t="s">
        <v>1091</v>
      </c>
      <c r="J47" s="203" t="s">
        <v>1098</v>
      </c>
      <c r="K47" s="177"/>
      <c r="L47" s="204" t="s">
        <v>1099</v>
      </c>
      <c r="M47" s="176" t="s">
        <v>1100</v>
      </c>
    </row>
    <row r="48" spans="2:13" ht="55.8" thickBot="1">
      <c r="B48" s="205" t="s">
        <v>1101</v>
      </c>
      <c r="C48" s="489"/>
      <c r="D48" s="206" t="s">
        <v>1102</v>
      </c>
      <c r="E48" s="207" t="s">
        <v>1103</v>
      </c>
      <c r="F48" s="172"/>
      <c r="G48" s="180" t="s">
        <v>1035</v>
      </c>
      <c r="H48" s="180"/>
      <c r="I48" s="181" t="s">
        <v>1036</v>
      </c>
      <c r="J48" s="180"/>
      <c r="K48" s="208"/>
      <c r="L48" s="180"/>
      <c r="M48" s="180"/>
    </row>
    <row r="49" spans="2:13" ht="14.4" thickTop="1">
      <c r="B49" s="209"/>
      <c r="C49" s="210"/>
      <c r="D49" s="211"/>
      <c r="E49" s="212"/>
      <c r="F49" s="161"/>
      <c r="G49" s="213"/>
      <c r="H49" s="161"/>
      <c r="I49" s="213"/>
      <c r="J49" s="161"/>
      <c r="K49" s="161"/>
      <c r="L49" s="214"/>
      <c r="M49" s="211"/>
    </row>
    <row r="50" spans="2:13" ht="13.8">
      <c r="B50" s="209"/>
      <c r="C50" s="210"/>
      <c r="D50" s="211"/>
      <c r="E50" s="212"/>
      <c r="F50" s="161"/>
      <c r="G50" s="213"/>
      <c r="H50" s="161"/>
      <c r="I50" s="213"/>
      <c r="J50" s="161"/>
      <c r="K50" s="161"/>
      <c r="L50" s="214"/>
      <c r="M50" s="211"/>
    </row>
    <row r="51" spans="2:13" ht="17.399999999999999">
      <c r="B51" s="470"/>
      <c r="C51" s="470"/>
      <c r="D51" s="470"/>
      <c r="E51" s="471"/>
      <c r="F51" s="161"/>
      <c r="G51" s="469" t="str">
        <f>G31</f>
        <v>Quantitative indicators</v>
      </c>
      <c r="H51" s="470"/>
      <c r="I51" s="470"/>
      <c r="J51" s="471"/>
      <c r="K51" s="161"/>
      <c r="L51" s="469" t="str">
        <f>L31</f>
        <v>Qualitative aspects</v>
      </c>
      <c r="M51" s="470"/>
    </row>
    <row r="52" spans="2:13" ht="55.2">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3.8">
      <c r="B53" s="219" t="s">
        <v>1104</v>
      </c>
      <c r="C53" s="458" t="s">
        <v>1105</v>
      </c>
      <c r="D53" s="170" t="s">
        <v>1106</v>
      </c>
      <c r="E53" s="220" t="s">
        <v>1107</v>
      </c>
      <c r="F53" s="221"/>
      <c r="G53" s="184" t="s">
        <v>1041</v>
      </c>
      <c r="H53" s="456" t="s">
        <v>1108</v>
      </c>
      <c r="I53" s="481" t="s">
        <v>1067</v>
      </c>
      <c r="J53" s="474" t="s">
        <v>1109</v>
      </c>
      <c r="K53" s="208"/>
      <c r="L53" s="483" t="s">
        <v>1110</v>
      </c>
      <c r="M53" s="474" t="s">
        <v>1109</v>
      </c>
    </row>
    <row r="54" spans="2:13" ht="13.8">
      <c r="B54" s="219" t="s">
        <v>1111</v>
      </c>
      <c r="C54" s="458"/>
      <c r="D54" s="170" t="s">
        <v>1112</v>
      </c>
      <c r="E54" s="220" t="s">
        <v>1113</v>
      </c>
      <c r="F54" s="177"/>
      <c r="G54" s="222" t="s">
        <v>1041</v>
      </c>
      <c r="H54" s="457"/>
      <c r="I54" s="482"/>
      <c r="J54" s="475"/>
      <c r="K54" s="177"/>
      <c r="L54" s="484"/>
      <c r="M54" s="475"/>
    </row>
    <row r="55" spans="2:13" ht="27.6">
      <c r="B55" s="219" t="s">
        <v>1114</v>
      </c>
      <c r="C55" s="458"/>
      <c r="D55" s="170" t="s">
        <v>1115</v>
      </c>
      <c r="E55" s="220" t="s">
        <v>1116</v>
      </c>
      <c r="F55" s="177"/>
      <c r="G55" s="193" t="s">
        <v>1066</v>
      </c>
      <c r="H55" s="187"/>
      <c r="I55" s="186" t="s">
        <v>1067</v>
      </c>
      <c r="J55" s="197"/>
      <c r="K55" s="177"/>
      <c r="L55" s="194"/>
      <c r="M55" s="194"/>
    </row>
    <row r="56" spans="2:13" ht="27.6">
      <c r="B56" s="219" t="s">
        <v>1117</v>
      </c>
      <c r="C56" s="458"/>
      <c r="D56" s="170" t="s">
        <v>1118</v>
      </c>
      <c r="E56" s="220" t="s">
        <v>1119</v>
      </c>
      <c r="F56" s="177" t="s">
        <v>1120</v>
      </c>
      <c r="G56" s="173" t="s">
        <v>1020</v>
      </c>
      <c r="H56" s="187" t="s">
        <v>1085</v>
      </c>
      <c r="I56" s="175" t="s">
        <v>1058</v>
      </c>
      <c r="J56" s="176" t="s">
        <v>1121</v>
      </c>
      <c r="K56" s="208"/>
      <c r="L56" s="187" t="s">
        <v>1122</v>
      </c>
      <c r="M56" s="176" t="s">
        <v>1121</v>
      </c>
    </row>
    <row r="57" spans="2:13" ht="27.6">
      <c r="B57" s="219" t="s">
        <v>1123</v>
      </c>
      <c r="C57" s="169" t="s">
        <v>1124</v>
      </c>
      <c r="D57" s="170" t="s">
        <v>1125</v>
      </c>
      <c r="E57" s="220" t="s">
        <v>1126</v>
      </c>
      <c r="F57" s="177" t="s">
        <v>1120</v>
      </c>
      <c r="G57" s="193" t="s">
        <v>1066</v>
      </c>
      <c r="H57" s="223"/>
      <c r="I57" s="186" t="s">
        <v>1058</v>
      </c>
      <c r="J57" s="224" t="s">
        <v>1127</v>
      </c>
      <c r="K57" s="177"/>
      <c r="L57" s="195"/>
      <c r="M57" s="197"/>
    </row>
    <row r="58" spans="2:13" ht="27.6">
      <c r="B58" s="225" t="s">
        <v>1128</v>
      </c>
      <c r="C58" s="458" t="s">
        <v>1129</v>
      </c>
      <c r="D58" s="170" t="s">
        <v>1130</v>
      </c>
      <c r="E58" s="226" t="s">
        <v>1131</v>
      </c>
      <c r="F58" s="177"/>
      <c r="G58" s="181" t="s">
        <v>1041</v>
      </c>
      <c r="H58" s="178" t="s">
        <v>1132</v>
      </c>
      <c r="I58" s="175" t="s">
        <v>1050</v>
      </c>
      <c r="J58" s="189" t="s">
        <v>1133</v>
      </c>
      <c r="K58" s="177"/>
      <c r="L58" s="199" t="s">
        <v>1134</v>
      </c>
      <c r="M58" s="176" t="s">
        <v>1133</v>
      </c>
    </row>
    <row r="59" spans="2:13" ht="27.6">
      <c r="B59" s="225" t="s">
        <v>1135</v>
      </c>
      <c r="C59" s="458"/>
      <c r="D59" s="170" t="s">
        <v>1136</v>
      </c>
      <c r="E59" s="220" t="s">
        <v>1137</v>
      </c>
      <c r="F59" s="177"/>
      <c r="G59" s="173" t="s">
        <v>1020</v>
      </c>
      <c r="H59" s="194" t="s">
        <v>1085</v>
      </c>
      <c r="I59" s="186" t="s">
        <v>1058</v>
      </c>
      <c r="J59" s="474" t="s">
        <v>1138</v>
      </c>
      <c r="K59" s="208"/>
      <c r="L59" s="483" t="s">
        <v>1139</v>
      </c>
      <c r="M59" s="474" t="s">
        <v>1138</v>
      </c>
    </row>
    <row r="60" spans="2:13" ht="27.6">
      <c r="B60" s="225" t="s">
        <v>1140</v>
      </c>
      <c r="C60" s="458"/>
      <c r="D60" s="170" t="s">
        <v>1141</v>
      </c>
      <c r="E60" s="220" t="s">
        <v>1142</v>
      </c>
      <c r="F60" s="177" t="s">
        <v>1120</v>
      </c>
      <c r="G60" s="173" t="s">
        <v>1020</v>
      </c>
      <c r="H60" s="187" t="s">
        <v>1079</v>
      </c>
      <c r="I60" s="175" t="s">
        <v>1058</v>
      </c>
      <c r="J60" s="475"/>
      <c r="K60" s="177"/>
      <c r="L60" s="484"/>
      <c r="M60" s="475"/>
    </row>
    <row r="61" spans="2:13" ht="27.6">
      <c r="B61" s="225" t="s">
        <v>1143</v>
      </c>
      <c r="C61" s="458"/>
      <c r="D61" s="170" t="s">
        <v>1144</v>
      </c>
      <c r="E61" s="220" t="s">
        <v>1145</v>
      </c>
      <c r="F61" s="177"/>
      <c r="G61" s="180" t="s">
        <v>1035</v>
      </c>
      <c r="H61" s="180"/>
      <c r="I61" s="181" t="s">
        <v>1058</v>
      </c>
      <c r="J61" s="180"/>
      <c r="K61" s="177"/>
      <c r="L61" s="180"/>
      <c r="M61" s="180"/>
    </row>
    <row r="62" spans="2:13" ht="27.6">
      <c r="B62" s="225" t="s">
        <v>1146</v>
      </c>
      <c r="C62" s="458"/>
      <c r="D62" s="170" t="s">
        <v>1147</v>
      </c>
      <c r="E62" s="220" t="s">
        <v>1148</v>
      </c>
      <c r="F62" s="177" t="s">
        <v>1120</v>
      </c>
      <c r="G62" s="193" t="s">
        <v>1066</v>
      </c>
      <c r="H62" s="187"/>
      <c r="I62" s="186" t="s">
        <v>1058</v>
      </c>
      <c r="J62" s="197"/>
      <c r="K62" s="177"/>
      <c r="L62" s="199" t="s">
        <v>1149</v>
      </c>
      <c r="M62" s="474" t="s">
        <v>1061</v>
      </c>
    </row>
    <row r="63" spans="2:13" ht="41.4">
      <c r="B63" s="225" t="s">
        <v>1150</v>
      </c>
      <c r="C63" s="458"/>
      <c r="D63" s="170" t="s">
        <v>1151</v>
      </c>
      <c r="E63" s="220" t="s">
        <v>1152</v>
      </c>
      <c r="F63" s="177" t="s">
        <v>1120</v>
      </c>
      <c r="G63" s="173" t="s">
        <v>1020</v>
      </c>
      <c r="H63" s="187" t="s">
        <v>1085</v>
      </c>
      <c r="I63" s="186" t="s">
        <v>1058</v>
      </c>
      <c r="J63" s="197"/>
      <c r="K63" s="208"/>
      <c r="L63" s="199" t="s">
        <v>1153</v>
      </c>
      <c r="M63" s="475"/>
    </row>
    <row r="64" spans="2:13" ht="27.6">
      <c r="B64" s="225" t="s">
        <v>1154</v>
      </c>
      <c r="C64" s="458"/>
      <c r="D64" s="170" t="s">
        <v>1155</v>
      </c>
      <c r="E64" s="220" t="s">
        <v>1156</v>
      </c>
      <c r="F64" s="177" t="s">
        <v>1120</v>
      </c>
      <c r="G64" s="184" t="s">
        <v>1041</v>
      </c>
      <c r="H64" s="187" t="s">
        <v>1079</v>
      </c>
      <c r="I64" s="194" t="s">
        <v>1058</v>
      </c>
      <c r="J64" s="227" t="s">
        <v>1157</v>
      </c>
      <c r="K64" s="208"/>
      <c r="L64" s="194"/>
      <c r="M64" s="228"/>
    </row>
    <row r="65" spans="2:13" ht="13.8">
      <c r="B65" s="225" t="s">
        <v>1158</v>
      </c>
      <c r="C65" s="458"/>
      <c r="D65" s="170" t="s">
        <v>1159</v>
      </c>
      <c r="E65" s="220" t="s">
        <v>1160</v>
      </c>
      <c r="F65" s="177"/>
      <c r="G65" s="173" t="s">
        <v>1020</v>
      </c>
      <c r="H65" s="229">
        <v>310492</v>
      </c>
      <c r="I65" s="194" t="s">
        <v>1161</v>
      </c>
      <c r="J65" s="189" t="s">
        <v>1073</v>
      </c>
      <c r="K65" s="177"/>
      <c r="L65" s="187" t="s">
        <v>1162</v>
      </c>
      <c r="M65" s="230" t="s">
        <v>1163</v>
      </c>
    </row>
    <row r="66" spans="2:13" ht="41.4">
      <c r="B66" s="479" t="s">
        <v>1164</v>
      </c>
      <c r="C66" s="458"/>
      <c r="D66" s="476" t="s">
        <v>1165</v>
      </c>
      <c r="E66" s="220" t="s">
        <v>1166</v>
      </c>
      <c r="F66" s="177" t="s">
        <v>1120</v>
      </c>
      <c r="G66" s="193" t="s">
        <v>1066</v>
      </c>
      <c r="H66" s="187"/>
      <c r="I66" s="194" t="s">
        <v>1058</v>
      </c>
      <c r="J66" s="197"/>
      <c r="K66" s="177"/>
      <c r="L66" s="187"/>
      <c r="M66" s="231"/>
    </row>
    <row r="67" spans="2:13" ht="27.6">
      <c r="B67" s="480"/>
      <c r="C67" s="458"/>
      <c r="D67" s="477"/>
      <c r="E67" s="220" t="s">
        <v>1167</v>
      </c>
      <c r="F67" s="177"/>
      <c r="G67" s="173" t="s">
        <v>1020</v>
      </c>
      <c r="H67" s="187" t="s">
        <v>1085</v>
      </c>
      <c r="I67" s="194" t="s">
        <v>1058</v>
      </c>
      <c r="J67" s="227" t="s">
        <v>1157</v>
      </c>
      <c r="K67" s="177"/>
      <c r="L67" s="187" t="s">
        <v>1168</v>
      </c>
      <c r="M67" s="176" t="s">
        <v>1061</v>
      </c>
    </row>
    <row r="68" spans="2:13" ht="13.8">
      <c r="B68" s="225" t="s">
        <v>1169</v>
      </c>
      <c r="C68" s="458"/>
      <c r="D68" s="170" t="s">
        <v>1170</v>
      </c>
      <c r="E68" s="220" t="s">
        <v>1171</v>
      </c>
      <c r="F68" s="177"/>
      <c r="G68" s="184" t="s">
        <v>1041</v>
      </c>
      <c r="H68" s="187" t="s">
        <v>1079</v>
      </c>
      <c r="I68" s="194" t="s">
        <v>1058</v>
      </c>
      <c r="J68" s="227" t="s">
        <v>1157</v>
      </c>
      <c r="K68" s="198" t="s">
        <v>1120</v>
      </c>
      <c r="L68" s="187"/>
      <c r="M68" s="194"/>
    </row>
    <row r="69" spans="2:13" ht="41.4">
      <c r="B69" s="225" t="s">
        <v>1172</v>
      </c>
      <c r="C69" s="458"/>
      <c r="D69" s="170" t="s">
        <v>1173</v>
      </c>
      <c r="E69" s="220" t="s">
        <v>1174</v>
      </c>
      <c r="F69" s="177"/>
      <c r="G69" s="184" t="s">
        <v>1041</v>
      </c>
      <c r="H69" s="197"/>
      <c r="I69" s="194"/>
      <c r="J69" s="197"/>
      <c r="K69" s="232"/>
      <c r="L69" s="233" t="s">
        <v>1175</v>
      </c>
      <c r="M69" s="230" t="s">
        <v>1176</v>
      </c>
    </row>
    <row r="70" spans="2:13" ht="13.8">
      <c r="B70" s="209"/>
      <c r="C70" s="210"/>
      <c r="D70" s="211"/>
      <c r="E70" s="212"/>
      <c r="F70" s="161"/>
      <c r="G70" s="161"/>
      <c r="H70" s="161"/>
      <c r="I70" s="213"/>
      <c r="J70" s="161"/>
      <c r="K70" s="161"/>
      <c r="L70" s="214"/>
      <c r="M70" s="211"/>
    </row>
    <row r="71" spans="2:13" ht="17.399999999999999">
      <c r="B71" s="467"/>
      <c r="C71" s="467"/>
      <c r="D71" s="467"/>
      <c r="E71" s="468"/>
      <c r="F71" s="161"/>
      <c r="G71" s="469" t="s">
        <v>1177</v>
      </c>
      <c r="H71" s="470"/>
      <c r="I71" s="470"/>
      <c r="J71" s="471"/>
      <c r="K71" s="161"/>
      <c r="L71" s="469" t="s">
        <v>1178</v>
      </c>
      <c r="M71" s="470"/>
    </row>
    <row r="72" spans="2:13" ht="55.2">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1179</v>
      </c>
      <c r="K72" s="168"/>
      <c r="L72" s="167" t="str">
        <f>L32</f>
        <v xml:space="preserve">High level Summary of VW's Policies or Strategy </v>
      </c>
      <c r="M72" s="167" t="str">
        <f>M32</f>
        <v>Further Info</v>
      </c>
    </row>
    <row r="73" spans="2:13" ht="27.6">
      <c r="B73" s="234">
        <v>41</v>
      </c>
      <c r="C73" s="458" t="s">
        <v>1076</v>
      </c>
      <c r="D73" s="170" t="s">
        <v>1180</v>
      </c>
      <c r="E73" s="220" t="s">
        <v>1181</v>
      </c>
      <c r="F73" s="177"/>
      <c r="G73" s="173" t="s">
        <v>1020</v>
      </c>
      <c r="H73" s="197" t="s">
        <v>1085</v>
      </c>
      <c r="I73" s="197" t="s">
        <v>1058</v>
      </c>
      <c r="J73" s="227" t="s">
        <v>1182</v>
      </c>
      <c r="K73" s="235"/>
      <c r="L73" s="456" t="s">
        <v>1183</v>
      </c>
      <c r="M73" s="454" t="s">
        <v>1157</v>
      </c>
    </row>
    <row r="74" spans="2:13" ht="27.6">
      <c r="B74" s="179" t="s">
        <v>1184</v>
      </c>
      <c r="C74" s="458"/>
      <c r="D74" s="170" t="s">
        <v>1185</v>
      </c>
      <c r="E74" s="220" t="s">
        <v>1186</v>
      </c>
      <c r="F74" s="177"/>
      <c r="G74" s="173" t="s">
        <v>1020</v>
      </c>
      <c r="H74" s="197" t="s">
        <v>1187</v>
      </c>
      <c r="I74" s="187" t="s">
        <v>1188</v>
      </c>
      <c r="J74" s="474" t="s">
        <v>1182</v>
      </c>
      <c r="K74" s="177"/>
      <c r="L74" s="472"/>
      <c r="M74" s="473"/>
    </row>
    <row r="75" spans="2:13" ht="27.6">
      <c r="B75" s="179" t="s">
        <v>1189</v>
      </c>
      <c r="C75" s="458"/>
      <c r="D75" s="170" t="s">
        <v>1190</v>
      </c>
      <c r="E75" s="220" t="s">
        <v>1191</v>
      </c>
      <c r="F75" s="177"/>
      <c r="G75" s="193" t="s">
        <v>1066</v>
      </c>
      <c r="H75" s="187"/>
      <c r="I75" s="187" t="s">
        <v>1188</v>
      </c>
      <c r="J75" s="475"/>
      <c r="K75" s="177"/>
      <c r="L75" s="457"/>
      <c r="M75" s="455"/>
    </row>
    <row r="76" spans="2:13" ht="27.6">
      <c r="B76" s="179" t="s">
        <v>1192</v>
      </c>
      <c r="C76" s="458"/>
      <c r="D76" s="170" t="s">
        <v>1193</v>
      </c>
      <c r="E76" s="220" t="s">
        <v>1194</v>
      </c>
      <c r="F76" s="177"/>
      <c r="G76" s="173" t="s">
        <v>1020</v>
      </c>
      <c r="H76" s="197" t="s">
        <v>1085</v>
      </c>
      <c r="I76" s="197" t="s">
        <v>1058</v>
      </c>
      <c r="J76" s="236" t="s">
        <v>1195</v>
      </c>
      <c r="K76" s="177"/>
      <c r="L76" s="187"/>
      <c r="M76" s="227"/>
    </row>
    <row r="77" spans="2:13" ht="27.6">
      <c r="B77" s="179" t="s">
        <v>1196</v>
      </c>
      <c r="C77" s="458"/>
      <c r="D77" s="170" t="s">
        <v>1197</v>
      </c>
      <c r="E77" s="220" t="s">
        <v>1198</v>
      </c>
      <c r="F77" s="177"/>
      <c r="G77" s="173" t="s">
        <v>1020</v>
      </c>
      <c r="H77" s="197" t="s">
        <v>1085</v>
      </c>
      <c r="I77" s="197" t="s">
        <v>1058</v>
      </c>
      <c r="J77" s="454" t="s">
        <v>1199</v>
      </c>
      <c r="K77" s="177"/>
      <c r="L77" s="456" t="s">
        <v>1200</v>
      </c>
      <c r="M77" s="454" t="s">
        <v>1199</v>
      </c>
    </row>
    <row r="78" spans="2:13" ht="13.8">
      <c r="B78" s="179" t="s">
        <v>1201</v>
      </c>
      <c r="C78" s="458"/>
      <c r="D78" s="170" t="s">
        <v>1202</v>
      </c>
      <c r="E78" s="220" t="s">
        <v>1203</v>
      </c>
      <c r="F78" s="177"/>
      <c r="G78" s="173" t="s">
        <v>1020</v>
      </c>
      <c r="H78" s="187" t="s">
        <v>1085</v>
      </c>
      <c r="I78" s="194" t="s">
        <v>1058</v>
      </c>
      <c r="J78" s="455"/>
      <c r="K78" s="177"/>
      <c r="L78" s="457"/>
      <c r="M78" s="455"/>
    </row>
    <row r="79" spans="2:13" ht="27.6">
      <c r="B79" s="459" t="s">
        <v>1204</v>
      </c>
      <c r="C79" s="458"/>
      <c r="D79" s="476" t="s">
        <v>1205</v>
      </c>
      <c r="E79" s="220" t="s">
        <v>1206</v>
      </c>
      <c r="F79" s="177"/>
      <c r="G79" s="193" t="s">
        <v>1066</v>
      </c>
      <c r="H79" s="237"/>
      <c r="I79" s="238" t="s">
        <v>1207</v>
      </c>
      <c r="J79" s="176"/>
      <c r="K79" s="177"/>
      <c r="L79" s="456" t="s">
        <v>1208</v>
      </c>
      <c r="M79" s="478" t="s">
        <v>1209</v>
      </c>
    </row>
    <row r="80" spans="2:13" ht="41.4">
      <c r="B80" s="460"/>
      <c r="C80" s="458"/>
      <c r="D80" s="477"/>
      <c r="E80" s="220" t="s">
        <v>1210</v>
      </c>
      <c r="F80" s="177"/>
      <c r="G80" s="173" t="s">
        <v>1020</v>
      </c>
      <c r="H80" s="187" t="s">
        <v>1211</v>
      </c>
      <c r="I80" s="238" t="s">
        <v>1207</v>
      </c>
      <c r="J80" s="189" t="s">
        <v>1212</v>
      </c>
      <c r="K80" s="177"/>
      <c r="L80" s="457"/>
      <c r="M80" s="478"/>
    </row>
    <row r="81" spans="2:13" ht="41.4">
      <c r="B81" s="179" t="s">
        <v>1213</v>
      </c>
      <c r="C81" s="458"/>
      <c r="D81" s="170" t="s">
        <v>1214</v>
      </c>
      <c r="E81" s="220" t="s">
        <v>1215</v>
      </c>
      <c r="F81" s="177"/>
      <c r="G81" s="193" t="s">
        <v>1066</v>
      </c>
      <c r="H81" s="239"/>
      <c r="I81" s="186" t="s">
        <v>1216</v>
      </c>
      <c r="J81" s="189" t="s">
        <v>1217</v>
      </c>
      <c r="K81" s="240"/>
      <c r="L81" s="192" t="s">
        <v>1218</v>
      </c>
      <c r="M81" s="189" t="s">
        <v>1092</v>
      </c>
    </row>
    <row r="82" spans="2:13" ht="13.8">
      <c r="B82" s="459" t="s">
        <v>1219</v>
      </c>
      <c r="C82" s="458" t="s">
        <v>1220</v>
      </c>
      <c r="D82" s="463" t="s">
        <v>1221</v>
      </c>
      <c r="E82" s="463" t="s">
        <v>1222</v>
      </c>
      <c r="F82" s="177"/>
      <c r="G82" s="465" t="s">
        <v>1020</v>
      </c>
      <c r="H82" s="448" t="s">
        <v>1085</v>
      </c>
      <c r="I82" s="452" t="s">
        <v>1058</v>
      </c>
      <c r="J82" s="454" t="s">
        <v>1223</v>
      </c>
      <c r="K82" s="240"/>
      <c r="L82" s="456" t="s">
        <v>1224</v>
      </c>
      <c r="M82" s="454" t="s">
        <v>1209</v>
      </c>
    </row>
    <row r="83" spans="2:13" ht="13.8">
      <c r="B83" s="460"/>
      <c r="C83" s="458"/>
      <c r="D83" s="464"/>
      <c r="E83" s="464"/>
      <c r="F83" s="177"/>
      <c r="G83" s="466"/>
      <c r="H83" s="449"/>
      <c r="I83" s="453"/>
      <c r="J83" s="455"/>
      <c r="K83" s="240"/>
      <c r="L83" s="457"/>
      <c r="M83" s="455"/>
    </row>
    <row r="84" spans="2:13" ht="55.2">
      <c r="B84" s="179" t="s">
        <v>1225</v>
      </c>
      <c r="C84" s="458"/>
      <c r="D84" s="170" t="s">
        <v>1226</v>
      </c>
      <c r="E84" s="220" t="s">
        <v>1227</v>
      </c>
      <c r="F84" s="177"/>
      <c r="G84" s="173" t="s">
        <v>1020</v>
      </c>
      <c r="H84" s="197" t="s">
        <v>1085</v>
      </c>
      <c r="I84" s="238" t="s">
        <v>1058</v>
      </c>
      <c r="J84" s="189" t="s">
        <v>1228</v>
      </c>
      <c r="K84" s="177"/>
      <c r="L84" s="187" t="s">
        <v>1229</v>
      </c>
      <c r="M84" s="189" t="s">
        <v>1228</v>
      </c>
    </row>
    <row r="85" spans="2:13" ht="27.6">
      <c r="B85" s="179" t="s">
        <v>1230</v>
      </c>
      <c r="C85" s="458"/>
      <c r="D85" s="170" t="s">
        <v>1231</v>
      </c>
      <c r="E85" s="220" t="s">
        <v>1232</v>
      </c>
      <c r="F85" s="177"/>
      <c r="G85" s="173" t="s">
        <v>1020</v>
      </c>
      <c r="H85" s="187" t="s">
        <v>1085</v>
      </c>
      <c r="I85" s="186" t="s">
        <v>1058</v>
      </c>
      <c r="J85" s="227" t="s">
        <v>1233</v>
      </c>
      <c r="K85" s="240"/>
      <c r="L85" s="187" t="s">
        <v>1234</v>
      </c>
      <c r="M85" s="227" t="s">
        <v>1233</v>
      </c>
    </row>
    <row r="86" spans="2:13" ht="55.2">
      <c r="B86" s="179" t="s">
        <v>1235</v>
      </c>
      <c r="C86" s="458"/>
      <c r="D86" s="170" t="s">
        <v>1236</v>
      </c>
      <c r="E86" s="220" t="s">
        <v>1237</v>
      </c>
      <c r="F86" s="177"/>
      <c r="G86" s="184" t="s">
        <v>1041</v>
      </c>
      <c r="H86" s="197" t="s">
        <v>1085</v>
      </c>
      <c r="I86" s="186" t="s">
        <v>1058</v>
      </c>
      <c r="J86" s="241" t="s">
        <v>1238</v>
      </c>
      <c r="K86" s="240"/>
      <c r="L86" s="187" t="s">
        <v>1239</v>
      </c>
      <c r="M86" s="242" t="s">
        <v>1223</v>
      </c>
    </row>
    <row r="87" spans="2:13" ht="55.2">
      <c r="B87" s="179" t="s">
        <v>1240</v>
      </c>
      <c r="C87" s="458"/>
      <c r="D87" s="170" t="s">
        <v>1241</v>
      </c>
      <c r="E87" s="220" t="s">
        <v>1242</v>
      </c>
      <c r="F87" s="177"/>
      <c r="G87" s="184" t="s">
        <v>1041</v>
      </c>
      <c r="H87" s="197" t="s">
        <v>1085</v>
      </c>
      <c r="I87" s="186" t="s">
        <v>1058</v>
      </c>
      <c r="J87" s="241" t="s">
        <v>1238</v>
      </c>
      <c r="K87" s="240"/>
      <c r="L87" s="187" t="s">
        <v>1243</v>
      </c>
      <c r="M87" s="236" t="s">
        <v>1244</v>
      </c>
    </row>
    <row r="88" spans="2:13" ht="41.4">
      <c r="B88" s="179" t="s">
        <v>1245</v>
      </c>
      <c r="C88" s="458"/>
      <c r="D88" s="170" t="s">
        <v>1246</v>
      </c>
      <c r="E88" s="220" t="s">
        <v>1247</v>
      </c>
      <c r="F88" s="177"/>
      <c r="G88" s="193" t="s">
        <v>1066</v>
      </c>
      <c r="H88" s="197"/>
      <c r="I88" s="238" t="s">
        <v>1207</v>
      </c>
      <c r="J88" s="197"/>
      <c r="K88" s="208"/>
      <c r="L88" s="187" t="s">
        <v>1248</v>
      </c>
      <c r="M88" s="189"/>
    </row>
    <row r="89" spans="2:13" ht="27.6">
      <c r="B89" s="179" t="s">
        <v>1249</v>
      </c>
      <c r="C89" s="458" t="s">
        <v>1250</v>
      </c>
      <c r="D89" s="170" t="s">
        <v>1251</v>
      </c>
      <c r="E89" s="220" t="s">
        <v>1252</v>
      </c>
      <c r="F89" s="177"/>
      <c r="G89" s="173" t="s">
        <v>1020</v>
      </c>
      <c r="H89" s="197" t="s">
        <v>1085</v>
      </c>
      <c r="I89" s="238" t="s">
        <v>1058</v>
      </c>
      <c r="J89" s="203" t="s">
        <v>1253</v>
      </c>
      <c r="K89" s="177"/>
      <c r="L89" s="187" t="s">
        <v>1254</v>
      </c>
      <c r="M89" s="203" t="s">
        <v>1253</v>
      </c>
    </row>
    <row r="90" spans="2:13" ht="41.4">
      <c r="B90" s="179" t="s">
        <v>1255</v>
      </c>
      <c r="C90" s="458"/>
      <c r="D90" s="170" t="s">
        <v>1256</v>
      </c>
      <c r="E90" s="220" t="s">
        <v>1257</v>
      </c>
      <c r="F90" s="177"/>
      <c r="G90" s="193" t="s">
        <v>1066</v>
      </c>
      <c r="H90" s="187"/>
      <c r="I90" s="186" t="s">
        <v>1036</v>
      </c>
      <c r="J90" s="197"/>
      <c r="K90" s="177"/>
      <c r="L90" s="199"/>
      <c r="M90" s="197"/>
    </row>
    <row r="91" spans="2:13" ht="41.4">
      <c r="B91" s="459" t="s">
        <v>1258</v>
      </c>
      <c r="C91" s="458"/>
      <c r="D91" s="170" t="s">
        <v>1259</v>
      </c>
      <c r="E91" s="170" t="s">
        <v>1260</v>
      </c>
      <c r="F91" s="177"/>
      <c r="G91" s="193" t="s">
        <v>1066</v>
      </c>
      <c r="H91" s="243"/>
      <c r="I91" s="186" t="s">
        <v>1036</v>
      </c>
      <c r="J91" s="197"/>
      <c r="K91" s="177"/>
      <c r="L91" s="461" t="s">
        <v>1261</v>
      </c>
      <c r="M91" s="244" t="s">
        <v>1262</v>
      </c>
    </row>
    <row r="92" spans="2:13" ht="41.4">
      <c r="B92" s="460"/>
      <c r="C92" s="458"/>
      <c r="D92" s="170" t="s">
        <v>1259</v>
      </c>
      <c r="E92" s="170" t="s">
        <v>1263</v>
      </c>
      <c r="F92" s="177"/>
      <c r="G92" s="193" t="s">
        <v>1066</v>
      </c>
      <c r="H92" s="243"/>
      <c r="I92" s="186" t="s">
        <v>1036</v>
      </c>
      <c r="J92" s="197"/>
      <c r="K92" s="177"/>
      <c r="L92" s="462"/>
      <c r="M92" s="236" t="s">
        <v>1209</v>
      </c>
    </row>
    <row r="93" spans="2:13" ht="13.8">
      <c r="B93" s="209"/>
      <c r="C93" s="210"/>
      <c r="D93" s="211"/>
      <c r="E93" s="212"/>
      <c r="F93" s="161"/>
      <c r="G93" s="213"/>
      <c r="H93" s="161"/>
      <c r="I93" s="213"/>
      <c r="J93" s="161"/>
      <c r="K93" s="161"/>
      <c r="L93" s="214"/>
      <c r="M93" s="211"/>
    </row>
    <row r="94" spans="2:13" ht="13.8">
      <c r="B94" s="450" t="s">
        <v>1264</v>
      </c>
      <c r="C94" s="450"/>
      <c r="D94" s="450"/>
      <c r="E94" s="450"/>
      <c r="F94" s="450"/>
      <c r="G94" s="450"/>
      <c r="H94" s="450"/>
      <c r="I94" s="450"/>
      <c r="J94" s="450"/>
      <c r="K94" s="450"/>
      <c r="L94" s="450"/>
      <c r="M94" s="450"/>
    </row>
    <row r="95" spans="2:13" ht="13.8"/>
    <row r="96" spans="2:13" ht="13.8"/>
    <row r="97" spans="2:13" ht="13.8"/>
    <row r="98" spans="2:13" ht="37.799999999999997">
      <c r="B98" s="245" t="s">
        <v>1266</v>
      </c>
    </row>
    <row r="99" spans="2:13" ht="20.100000000000001" customHeight="1">
      <c r="B99" s="245"/>
    </row>
    <row r="100" spans="2:13" ht="62.1" customHeight="1">
      <c r="C100" s="451" t="s">
        <v>1265</v>
      </c>
      <c r="D100" s="451"/>
      <c r="E100" s="451"/>
      <c r="F100" s="451"/>
      <c r="G100" s="451"/>
      <c r="H100" s="451"/>
      <c r="I100" s="451"/>
      <c r="J100" s="451"/>
      <c r="K100" s="451"/>
      <c r="L100" s="451"/>
      <c r="M100" s="451"/>
    </row>
    <row r="101" spans="2:13" ht="13.8">
      <c r="C101" s="451"/>
      <c r="D101" s="451"/>
      <c r="E101" s="451"/>
      <c r="F101" s="451"/>
      <c r="G101" s="451"/>
      <c r="H101" s="451"/>
      <c r="I101" s="451"/>
      <c r="J101" s="451"/>
      <c r="K101" s="451"/>
      <c r="L101" s="451"/>
      <c r="M101" s="451"/>
    </row>
    <row r="102" spans="2:13" ht="13.8">
      <c r="C102" s="451"/>
      <c r="D102" s="451"/>
      <c r="E102" s="451"/>
      <c r="F102" s="451"/>
      <c r="G102" s="451"/>
      <c r="H102" s="451"/>
      <c r="I102" s="451"/>
      <c r="J102" s="451"/>
      <c r="K102" s="451"/>
      <c r="L102" s="451"/>
      <c r="M102" s="451"/>
    </row>
    <row r="103" spans="2:13" ht="13.8">
      <c r="C103" s="451"/>
      <c r="D103" s="451"/>
      <c r="E103" s="451"/>
      <c r="F103" s="451"/>
      <c r="G103" s="451"/>
      <c r="H103" s="451"/>
      <c r="I103" s="451"/>
      <c r="J103" s="451"/>
      <c r="K103" s="451"/>
      <c r="L103" s="451"/>
      <c r="M103" s="451"/>
    </row>
    <row r="104" spans="2:13" ht="13.8">
      <c r="C104" s="451"/>
      <c r="D104" s="451"/>
      <c r="E104" s="451"/>
      <c r="F104" s="451"/>
      <c r="G104" s="451"/>
      <c r="H104" s="451"/>
      <c r="I104" s="451"/>
      <c r="J104" s="451"/>
      <c r="K104" s="451"/>
      <c r="L104" s="451"/>
      <c r="M104" s="451"/>
    </row>
    <row r="105" spans="2:13" ht="13.8">
      <c r="C105" s="451"/>
      <c r="D105" s="451"/>
      <c r="E105" s="451"/>
      <c r="F105" s="451"/>
      <c r="G105" s="451"/>
      <c r="H105" s="451"/>
      <c r="I105" s="451"/>
      <c r="J105" s="451"/>
      <c r="K105" s="451"/>
      <c r="L105" s="451"/>
      <c r="M105" s="451"/>
    </row>
    <row r="106" spans="2:13" ht="13.8">
      <c r="C106" s="451"/>
      <c r="D106" s="451"/>
      <c r="E106" s="451"/>
      <c r="F106" s="451"/>
      <c r="G106" s="451"/>
      <c r="H106" s="451"/>
      <c r="I106" s="451"/>
      <c r="J106" s="451"/>
      <c r="K106" s="451"/>
      <c r="L106" s="451"/>
      <c r="M106" s="451"/>
    </row>
    <row r="107" spans="2:13" ht="13.8">
      <c r="C107" s="451"/>
      <c r="D107" s="451"/>
      <c r="E107" s="451"/>
      <c r="F107" s="451"/>
      <c r="G107" s="451"/>
      <c r="H107" s="451"/>
      <c r="I107" s="451"/>
      <c r="J107" s="451"/>
      <c r="K107" s="451"/>
      <c r="L107" s="451"/>
      <c r="M107" s="451"/>
    </row>
    <row r="108" spans="2:13" ht="13.8">
      <c r="C108" s="451"/>
      <c r="D108" s="451"/>
      <c r="E108" s="451"/>
      <c r="F108" s="451"/>
      <c r="G108" s="451"/>
      <c r="H108" s="451"/>
      <c r="I108" s="451"/>
      <c r="J108" s="451"/>
      <c r="K108" s="451"/>
      <c r="L108" s="451"/>
      <c r="M108" s="451"/>
    </row>
    <row r="109" spans="2:13" ht="13.8">
      <c r="C109" s="451"/>
      <c r="D109" s="451"/>
      <c r="E109" s="451"/>
      <c r="F109" s="451"/>
      <c r="G109" s="451"/>
      <c r="H109" s="451"/>
      <c r="I109" s="451"/>
      <c r="J109" s="451"/>
      <c r="K109" s="451"/>
      <c r="L109" s="451"/>
      <c r="M109" s="451"/>
    </row>
    <row r="110" spans="2:13" ht="13.8">
      <c r="C110" s="451"/>
      <c r="D110" s="451"/>
      <c r="E110" s="451"/>
      <c r="F110" s="451"/>
      <c r="G110" s="451"/>
      <c r="H110" s="451"/>
      <c r="I110" s="451"/>
      <c r="J110" s="451"/>
      <c r="K110" s="451"/>
      <c r="L110" s="451"/>
      <c r="M110" s="451"/>
    </row>
    <row r="111" spans="2:13" ht="13.8">
      <c r="C111" s="451"/>
      <c r="D111" s="451"/>
      <c r="E111" s="451"/>
      <c r="F111" s="451"/>
      <c r="G111" s="451"/>
      <c r="H111" s="451"/>
      <c r="I111" s="451"/>
      <c r="J111" s="451"/>
      <c r="K111" s="451"/>
      <c r="L111" s="451"/>
      <c r="M111" s="451"/>
    </row>
    <row r="112" spans="2:13" ht="13.8">
      <c r="C112" s="451"/>
      <c r="D112" s="451"/>
      <c r="E112" s="451"/>
      <c r="F112" s="451"/>
      <c r="G112" s="451"/>
      <c r="H112" s="451"/>
      <c r="I112" s="451"/>
      <c r="J112" s="451"/>
      <c r="K112" s="451"/>
      <c r="L112" s="451"/>
      <c r="M112" s="451"/>
    </row>
    <row r="113" spans="3:13" ht="13.8">
      <c r="C113" s="451"/>
      <c r="D113" s="451"/>
      <c r="E113" s="451"/>
      <c r="F113" s="451"/>
      <c r="G113" s="451"/>
      <c r="H113" s="451"/>
      <c r="I113" s="451"/>
      <c r="J113" s="451"/>
      <c r="K113" s="451"/>
      <c r="L113" s="451"/>
      <c r="M113" s="451"/>
    </row>
    <row r="114" spans="3:13" ht="13.8">
      <c r="C114" s="451"/>
      <c r="D114" s="451"/>
      <c r="E114" s="451"/>
      <c r="F114" s="451"/>
      <c r="G114" s="451"/>
      <c r="H114" s="451"/>
      <c r="I114" s="451"/>
      <c r="J114" s="451"/>
      <c r="K114" s="451"/>
      <c r="L114" s="451"/>
      <c r="M114" s="451"/>
    </row>
    <row r="115" spans="3:13" ht="13.8">
      <c r="C115" s="451"/>
      <c r="D115" s="451"/>
      <c r="E115" s="451"/>
      <c r="F115" s="451"/>
      <c r="G115" s="451"/>
      <c r="H115" s="451"/>
      <c r="I115" s="451"/>
      <c r="J115" s="451"/>
      <c r="K115" s="451"/>
      <c r="L115" s="451"/>
      <c r="M115" s="451"/>
    </row>
    <row r="116" spans="3:13" ht="123" customHeight="1">
      <c r="C116" s="451"/>
      <c r="D116" s="451"/>
      <c r="E116" s="451"/>
      <c r="F116" s="451"/>
      <c r="G116" s="451"/>
      <c r="H116" s="451"/>
      <c r="I116" s="451"/>
      <c r="J116" s="451"/>
      <c r="K116" s="451"/>
      <c r="L116" s="451"/>
      <c r="M116" s="451"/>
    </row>
    <row r="117" spans="3:13" ht="13.8"/>
  </sheetData>
  <mergeCells count="58">
    <mergeCell ref="B31:E31"/>
    <mergeCell ref="G31:J31"/>
    <mergeCell ref="L31:M31"/>
    <mergeCell ref="B33:B36"/>
    <mergeCell ref="C33:C39"/>
    <mergeCell ref="D33:D36"/>
    <mergeCell ref="J33:J36"/>
    <mergeCell ref="L33:L36"/>
    <mergeCell ref="M33:M36"/>
    <mergeCell ref="B42:B43"/>
    <mergeCell ref="C42:C43"/>
    <mergeCell ref="D42:D43"/>
    <mergeCell ref="C44:C48"/>
    <mergeCell ref="B51:E51"/>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3.8" zeroHeight="1" outlineLevelRow="1"/>
  <cols>
    <col min="1" max="1" width="2.26953125" style="52" customWidth="1"/>
    <col min="2" max="2" width="20.08984375" style="52" customWidth="1"/>
    <col min="3" max="3" width="2.26953125" style="52" customWidth="1"/>
    <col min="4" max="4" width="34.08984375" style="52" customWidth="1"/>
    <col min="5" max="5" width="2.26953125" style="52" customWidth="1"/>
    <col min="6" max="6" width="20.7265625" style="52" customWidth="1"/>
    <col min="7" max="7" width="1.81640625" style="52" customWidth="1"/>
    <col min="8" max="8" width="20.7265625" style="52" customWidth="1"/>
    <col min="9" max="10" width="12.7265625" style="52" customWidth="1"/>
    <col min="11" max="12" width="15.7265625" style="57" customWidth="1"/>
    <col min="13" max="16" width="15.7265625" style="52" customWidth="1"/>
    <col min="17" max="20" width="11.08984375" style="52" customWidth="1"/>
    <col min="21" max="29" width="0" style="52" hidden="1" customWidth="1"/>
    <col min="30" max="16384" width="11.08984375" style="52" hidden="1"/>
  </cols>
  <sheetData>
    <row r="1" spans="1:20" outlineLevel="1"/>
    <row r="2" spans="1:20" outlineLevel="1"/>
    <row r="3" spans="1:20" ht="111.6" outlineLevel="1">
      <c r="B3" s="51" t="s">
        <v>1627</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4"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8">
      <c r="B17" s="54" t="s">
        <v>870</v>
      </c>
    </row>
    <row r="18" spans="2:10" ht="13.95" customHeight="1">
      <c r="B18" s="54"/>
    </row>
    <row r="19" spans="2:10" ht="24" customHeight="1">
      <c r="B19" s="54"/>
    </row>
    <row r="20" spans="2:10" ht="13.95" customHeight="1">
      <c r="B20" s="54"/>
    </row>
    <row r="21" spans="2:10" ht="13.95" customHeight="1">
      <c r="B21" s="54"/>
    </row>
    <row r="22" spans="2:10" ht="13.95" customHeight="1">
      <c r="B22" s="54"/>
    </row>
    <row r="23" spans="2:10" ht="13.95" customHeight="1" thickBot="1"/>
    <row r="24" spans="2:10" ht="24" customHeight="1">
      <c r="B24" s="123">
        <v>2024</v>
      </c>
      <c r="C24" s="60"/>
      <c r="D24" s="60"/>
      <c r="E24" s="60"/>
      <c r="F24" s="60"/>
      <c r="G24" s="60"/>
      <c r="H24" s="60"/>
      <c r="I24" s="60"/>
      <c r="J24" s="61"/>
    </row>
    <row r="25" spans="2:10" ht="26.25" customHeight="1" thickBot="1">
      <c r="B25" s="62" t="s">
        <v>871</v>
      </c>
      <c r="C25" s="63"/>
      <c r="D25" s="116" t="s">
        <v>872</v>
      </c>
      <c r="E25" s="117"/>
      <c r="F25" s="119" t="s">
        <v>873</v>
      </c>
      <c r="G25" s="119"/>
      <c r="H25" s="119"/>
      <c r="I25" s="119"/>
      <c r="J25" s="122"/>
    </row>
    <row r="26" spans="2:10" ht="146.1" customHeight="1">
      <c r="B26" s="143" t="s">
        <v>874</v>
      </c>
      <c r="C26" s="144"/>
      <c r="D26" s="120" t="s">
        <v>875</v>
      </c>
      <c r="E26" s="118"/>
      <c r="F26" s="500" t="s">
        <v>876</v>
      </c>
      <c r="G26" s="500"/>
      <c r="H26" s="500"/>
      <c r="I26" s="500"/>
      <c r="J26" s="501"/>
    </row>
    <row r="27" spans="2:10" ht="93.6" customHeight="1">
      <c r="B27" s="136"/>
      <c r="C27" s="133"/>
      <c r="D27" s="121" t="s">
        <v>877</v>
      </c>
      <c r="E27" s="78"/>
      <c r="F27" s="502" t="s">
        <v>879</v>
      </c>
      <c r="G27" s="502"/>
      <c r="H27" s="502"/>
      <c r="I27" s="502"/>
      <c r="J27" s="503"/>
    </row>
    <row r="28" spans="2:10" ht="23.55" customHeight="1">
      <c r="B28" s="134"/>
      <c r="C28" s="131"/>
      <c r="D28" s="121" t="s">
        <v>878</v>
      </c>
      <c r="E28" s="78"/>
      <c r="F28" s="502" t="s">
        <v>1566</v>
      </c>
      <c r="G28" s="502"/>
      <c r="H28" s="502"/>
      <c r="I28" s="502"/>
      <c r="J28" s="503"/>
    </row>
    <row r="29" spans="2:10" ht="23.55" customHeight="1">
      <c r="B29" s="135" t="s">
        <v>880</v>
      </c>
      <c r="C29" s="130"/>
      <c r="D29" s="121" t="s">
        <v>920</v>
      </c>
      <c r="E29" s="78"/>
      <c r="F29" s="126"/>
      <c r="G29" s="126"/>
      <c r="H29" s="126"/>
      <c r="I29" s="126"/>
      <c r="J29" s="246"/>
    </row>
    <row r="30" spans="2:10" ht="30" customHeight="1">
      <c r="B30" s="134"/>
      <c r="C30" s="131"/>
      <c r="D30" s="121" t="s">
        <v>881</v>
      </c>
      <c r="E30" s="78"/>
      <c r="F30" s="126"/>
      <c r="G30" s="126"/>
      <c r="H30" s="126"/>
      <c r="I30" s="126"/>
      <c r="J30" s="246"/>
    </row>
    <row r="31" spans="2:10" ht="157.05000000000001" customHeight="1">
      <c r="B31" s="142" t="s">
        <v>882</v>
      </c>
      <c r="C31" s="130"/>
      <c r="D31" s="121" t="s">
        <v>883</v>
      </c>
      <c r="E31" s="78"/>
      <c r="F31" s="502" t="s">
        <v>884</v>
      </c>
      <c r="G31" s="502"/>
      <c r="H31" s="502"/>
      <c r="I31" s="502"/>
      <c r="J31" s="503"/>
    </row>
    <row r="32" spans="2:10" ht="39.6" customHeight="1">
      <c r="B32" s="136"/>
      <c r="C32" s="133"/>
      <c r="D32" s="497" t="s">
        <v>885</v>
      </c>
      <c r="E32" s="132"/>
      <c r="F32" s="504" t="s">
        <v>886</v>
      </c>
      <c r="G32" s="504"/>
      <c r="H32" s="504"/>
      <c r="I32" s="504"/>
      <c r="J32" s="505"/>
    </row>
    <row r="33" spans="2:10" ht="30" customHeight="1">
      <c r="B33" s="136"/>
      <c r="C33" s="133"/>
      <c r="D33" s="498"/>
      <c r="E33" s="132"/>
      <c r="F33" s="78"/>
      <c r="G33" s="78"/>
      <c r="H33" s="78"/>
      <c r="I33" s="124">
        <v>2024</v>
      </c>
      <c r="J33" s="125">
        <v>2023</v>
      </c>
    </row>
    <row r="34" spans="2:10" ht="30" customHeight="1">
      <c r="B34" s="136"/>
      <c r="C34" s="133"/>
      <c r="D34" s="498"/>
      <c r="E34" s="132"/>
      <c r="F34" s="78" t="s">
        <v>887</v>
      </c>
      <c r="G34" s="78"/>
      <c r="H34" s="495" t="s">
        <v>892</v>
      </c>
      <c r="I34" s="495"/>
      <c r="J34" s="496"/>
    </row>
    <row r="35" spans="2:10" ht="30" customHeight="1">
      <c r="B35" s="136"/>
      <c r="C35" s="133"/>
      <c r="D35" s="498"/>
      <c r="E35" s="132"/>
      <c r="F35" s="78" t="s">
        <v>888</v>
      </c>
      <c r="G35" s="78"/>
      <c r="H35" s="78" t="s">
        <v>898</v>
      </c>
      <c r="I35" s="126">
        <v>2.629</v>
      </c>
      <c r="J35" s="127" t="s">
        <v>893</v>
      </c>
    </row>
    <row r="36" spans="2:10" ht="23.55" customHeight="1">
      <c r="B36" s="136"/>
      <c r="C36" s="133"/>
      <c r="D36" s="498"/>
      <c r="E36" s="132"/>
      <c r="F36" s="78" t="s">
        <v>889</v>
      </c>
      <c r="G36" s="78"/>
      <c r="H36" s="78" t="s">
        <v>898</v>
      </c>
      <c r="I36" s="126">
        <v>212.739</v>
      </c>
      <c r="J36" s="127" t="s">
        <v>894</v>
      </c>
    </row>
    <row r="37" spans="2:10" ht="30" customHeight="1">
      <c r="B37" s="139"/>
      <c r="C37" s="133"/>
      <c r="D37" s="498"/>
      <c r="E37" s="132"/>
      <c r="F37" s="78" t="s">
        <v>890</v>
      </c>
      <c r="G37" s="78"/>
      <c r="H37" s="78" t="s">
        <v>898</v>
      </c>
      <c r="I37" s="126">
        <v>735.72799999999995</v>
      </c>
      <c r="J37" s="127" t="s">
        <v>895</v>
      </c>
    </row>
    <row r="38" spans="2:10" ht="23.55" customHeight="1">
      <c r="B38" s="139"/>
      <c r="C38" s="133"/>
      <c r="D38" s="498"/>
      <c r="E38" s="132"/>
      <c r="F38" s="78" t="s">
        <v>891</v>
      </c>
      <c r="G38" s="78"/>
      <c r="H38" s="78" t="s">
        <v>898</v>
      </c>
      <c r="I38" s="126">
        <v>951.096</v>
      </c>
      <c r="J38" s="127" t="s">
        <v>896</v>
      </c>
    </row>
    <row r="39" spans="2:10" ht="30" customHeight="1">
      <c r="B39" s="134"/>
      <c r="C39" s="131"/>
      <c r="D39" s="499"/>
      <c r="E39" s="129"/>
      <c r="F39" s="78"/>
      <c r="G39" s="78"/>
      <c r="H39" s="495" t="s">
        <v>897</v>
      </c>
      <c r="I39" s="495"/>
      <c r="J39" s="496"/>
    </row>
    <row r="40" spans="2:10" ht="23.55" customHeight="1">
      <c r="B40" s="135" t="s">
        <v>882</v>
      </c>
      <c r="C40" s="130"/>
      <c r="D40" s="497" t="s">
        <v>885</v>
      </c>
      <c r="E40" s="128"/>
      <c r="F40" s="78" t="s">
        <v>832</v>
      </c>
      <c r="G40" s="78"/>
      <c r="H40" s="495" t="s">
        <v>897</v>
      </c>
      <c r="I40" s="495"/>
      <c r="J40" s="496"/>
    </row>
    <row r="41" spans="2:10" ht="23.55" customHeight="1">
      <c r="B41" s="136"/>
      <c r="C41" s="133"/>
      <c r="D41" s="498"/>
      <c r="E41" s="132"/>
      <c r="F41" s="78" t="s">
        <v>888</v>
      </c>
      <c r="G41" s="78"/>
      <c r="H41" s="78" t="s">
        <v>898</v>
      </c>
      <c r="I41" s="126">
        <v>2.5979999999999999</v>
      </c>
      <c r="J41" s="127" t="s">
        <v>899</v>
      </c>
    </row>
    <row r="42" spans="2:10" ht="30" customHeight="1">
      <c r="B42" s="139"/>
      <c r="C42" s="140"/>
      <c r="D42" s="498"/>
      <c r="E42" s="132"/>
      <c r="F42" s="78" t="s">
        <v>889</v>
      </c>
      <c r="G42" s="78"/>
      <c r="H42" s="78" t="s">
        <v>898</v>
      </c>
      <c r="I42" s="126">
        <v>187.03</v>
      </c>
      <c r="J42" s="127" t="s">
        <v>900</v>
      </c>
    </row>
    <row r="43" spans="2:10" ht="23.55" customHeight="1">
      <c r="B43" s="139"/>
      <c r="C43" s="140"/>
      <c r="D43" s="498"/>
      <c r="E43" s="132"/>
      <c r="F43" s="78" t="s">
        <v>890</v>
      </c>
      <c r="G43" s="78"/>
      <c r="H43" s="78" t="s">
        <v>898</v>
      </c>
      <c r="I43" s="126">
        <v>440.71800000000002</v>
      </c>
      <c r="J43" s="127" t="s">
        <v>901</v>
      </c>
    </row>
    <row r="44" spans="2:10" ht="59.1" customHeight="1">
      <c r="B44" s="136"/>
      <c r="C44" s="140"/>
      <c r="D44" s="499"/>
      <c r="E44" s="129"/>
      <c r="F44" s="78" t="s">
        <v>891</v>
      </c>
      <c r="G44" s="78"/>
      <c r="H44" s="78" t="s">
        <v>898</v>
      </c>
      <c r="I44" s="126">
        <v>630.346</v>
      </c>
      <c r="J44" s="127" t="s">
        <v>902</v>
      </c>
    </row>
    <row r="45" spans="2:10" ht="75" customHeight="1">
      <c r="B45" s="138"/>
      <c r="C45" s="140"/>
      <c r="D45" s="121" t="s">
        <v>903</v>
      </c>
      <c r="E45" s="78"/>
      <c r="F45" s="502" t="s">
        <v>904</v>
      </c>
      <c r="G45" s="502"/>
      <c r="H45" s="502"/>
      <c r="I45" s="502"/>
      <c r="J45" s="503"/>
    </row>
    <row r="46" spans="2:10" ht="139.05000000000001" customHeight="1">
      <c r="B46" s="142" t="s">
        <v>905</v>
      </c>
      <c r="C46" s="130"/>
      <c r="D46" s="141" t="s">
        <v>906</v>
      </c>
      <c r="E46" s="128"/>
      <c r="F46" s="497" t="s">
        <v>921</v>
      </c>
      <c r="G46" s="497"/>
      <c r="H46" s="497"/>
      <c r="I46" s="497"/>
      <c r="J46" s="507"/>
    </row>
    <row r="47" spans="2:10" ht="28.05" customHeight="1">
      <c r="B47" s="136"/>
      <c r="C47" s="133"/>
      <c r="D47" s="133"/>
      <c r="E47" s="132"/>
      <c r="F47" s="498" t="s">
        <v>922</v>
      </c>
      <c r="G47" s="498"/>
      <c r="H47" s="498"/>
      <c r="I47" s="498"/>
      <c r="J47" s="508"/>
    </row>
    <row r="48" spans="2:10" ht="23.55" customHeight="1">
      <c r="B48" s="134"/>
      <c r="C48" s="131"/>
      <c r="D48" s="131"/>
      <c r="E48" s="129"/>
      <c r="F48" s="499" t="s">
        <v>907</v>
      </c>
      <c r="G48" s="499"/>
      <c r="H48" s="499"/>
      <c r="I48" s="499"/>
      <c r="J48" s="506"/>
    </row>
    <row r="49" spans="1:10" ht="23.55" customHeight="1">
      <c r="B49" s="135" t="s">
        <v>908</v>
      </c>
      <c r="C49" s="130"/>
      <c r="D49" s="70" t="s">
        <v>909</v>
      </c>
      <c r="E49" s="78"/>
      <c r="F49" s="499" t="s">
        <v>910</v>
      </c>
      <c r="G49" s="499"/>
      <c r="H49" s="499"/>
      <c r="I49" s="499"/>
      <c r="J49" s="506"/>
    </row>
    <row r="50" spans="1:10" ht="23.55" customHeight="1">
      <c r="B50" s="136"/>
      <c r="C50" s="133"/>
      <c r="D50" s="70" t="s">
        <v>911</v>
      </c>
      <c r="E50" s="78"/>
      <c r="F50" s="499" t="s">
        <v>913</v>
      </c>
      <c r="G50" s="499"/>
      <c r="H50" s="499"/>
      <c r="I50" s="499"/>
      <c r="J50" s="506"/>
    </row>
    <row r="51" spans="1:10" ht="30" customHeight="1">
      <c r="B51" s="134"/>
      <c r="C51" s="131"/>
      <c r="D51" s="70" t="s">
        <v>912</v>
      </c>
      <c r="E51" s="78"/>
      <c r="F51" s="499" t="s">
        <v>914</v>
      </c>
      <c r="G51" s="499"/>
      <c r="H51" s="499"/>
      <c r="I51" s="499"/>
      <c r="J51" s="506"/>
    </row>
    <row r="52" spans="1:10" ht="23.55" customHeight="1">
      <c r="B52" s="135" t="s">
        <v>915</v>
      </c>
      <c r="C52" s="130"/>
      <c r="D52" s="70" t="s">
        <v>916</v>
      </c>
      <c r="E52" s="78"/>
      <c r="F52" s="70" t="s">
        <v>918</v>
      </c>
      <c r="G52" s="78"/>
      <c r="H52" s="78"/>
      <c r="I52" s="78"/>
      <c r="J52" s="71"/>
    </row>
    <row r="53" spans="1:10" ht="23.55" customHeight="1" thickBot="1">
      <c r="B53" s="137"/>
      <c r="C53" s="145"/>
      <c r="D53" s="75" t="s">
        <v>917</v>
      </c>
      <c r="E53" s="81"/>
      <c r="F53" s="75" t="s">
        <v>919</v>
      </c>
      <c r="G53" s="81"/>
      <c r="H53" s="81"/>
      <c r="I53" s="81"/>
      <c r="J53" s="76"/>
    </row>
    <row r="54" spans="1:10" ht="23.55" customHeight="1">
      <c r="A54" s="57"/>
      <c r="B54" s="57"/>
      <c r="C54" s="57"/>
      <c r="D54" s="57"/>
      <c r="E54" s="57"/>
      <c r="F54" s="57"/>
      <c r="G54" s="57"/>
      <c r="H54" s="57"/>
      <c r="I54" s="57"/>
      <c r="J54" s="57"/>
    </row>
    <row r="55" spans="1:10" ht="23.55" hidden="1" customHeight="1">
      <c r="A55" s="57"/>
      <c r="B55" s="57"/>
      <c r="C55" s="57"/>
      <c r="D55" s="57"/>
      <c r="E55" s="57"/>
      <c r="F55" s="57"/>
      <c r="G55" s="57"/>
      <c r="H55" s="57"/>
      <c r="I55" s="57"/>
      <c r="J55" s="57"/>
    </row>
    <row r="56" spans="1:10" ht="23.55" hidden="1" customHeight="1">
      <c r="A56" s="57"/>
      <c r="B56" s="57"/>
      <c r="C56" s="57"/>
      <c r="D56" s="57"/>
      <c r="E56" s="57"/>
      <c r="F56" s="57"/>
      <c r="G56" s="57"/>
      <c r="H56" s="57"/>
      <c r="I56" s="57"/>
      <c r="J56" s="57"/>
    </row>
    <row r="57" spans="1:10" ht="41.55" hidden="1" customHeight="1">
      <c r="A57" s="57"/>
      <c r="B57" s="57"/>
      <c r="C57" s="57"/>
      <c r="D57" s="57"/>
      <c r="E57" s="57"/>
      <c r="F57" s="57"/>
      <c r="G57" s="57"/>
      <c r="H57" s="57"/>
      <c r="I57" s="57"/>
      <c r="J57" s="57"/>
    </row>
    <row r="58" spans="1:10" ht="23.55" hidden="1" customHeight="1">
      <c r="A58" s="57"/>
      <c r="B58" s="57"/>
      <c r="C58" s="57"/>
      <c r="D58" s="57"/>
      <c r="E58" s="57"/>
      <c r="F58" s="57"/>
      <c r="G58" s="57"/>
      <c r="H58" s="57"/>
      <c r="I58" s="57"/>
      <c r="J58" s="57"/>
    </row>
    <row r="59" spans="1:10" ht="23.55" hidden="1" customHeight="1">
      <c r="A59" s="57"/>
      <c r="B59" s="57"/>
      <c r="C59" s="57"/>
      <c r="D59" s="57"/>
      <c r="E59" s="57"/>
      <c r="F59" s="57"/>
      <c r="G59" s="57"/>
      <c r="H59" s="57"/>
      <c r="I59" s="57"/>
      <c r="J59" s="57"/>
    </row>
    <row r="60" spans="1:10" ht="23.55" hidden="1" customHeight="1">
      <c r="A60" s="57"/>
      <c r="B60" s="57"/>
      <c r="C60" s="57"/>
      <c r="D60" s="57"/>
      <c r="E60" s="57"/>
      <c r="F60" s="57"/>
      <c r="G60" s="57"/>
      <c r="H60" s="57"/>
      <c r="I60" s="57"/>
      <c r="J60" s="57"/>
    </row>
    <row r="61" spans="1:10" ht="23.55" hidden="1" customHeight="1">
      <c r="A61" s="57"/>
      <c r="B61" s="57"/>
      <c r="C61" s="57"/>
      <c r="D61" s="57"/>
      <c r="E61" s="57"/>
      <c r="F61" s="57"/>
      <c r="G61" s="57"/>
      <c r="H61" s="57"/>
      <c r="I61" s="57"/>
      <c r="J61" s="57"/>
    </row>
    <row r="62" spans="1:10" ht="23.55" hidden="1" customHeight="1">
      <c r="A62" s="57"/>
      <c r="B62" s="57"/>
      <c r="C62" s="57"/>
      <c r="D62" s="57"/>
      <c r="E62" s="57"/>
      <c r="F62" s="57"/>
      <c r="G62" s="57"/>
      <c r="H62" s="57"/>
      <c r="I62" s="57"/>
      <c r="J62" s="57"/>
    </row>
    <row r="63" spans="1:10" ht="23.5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F49:J49"/>
    <mergeCell ref="F50:J50"/>
    <mergeCell ref="F51:J51"/>
    <mergeCell ref="H39:J39"/>
    <mergeCell ref="H40:J40"/>
    <mergeCell ref="F45:J45"/>
    <mergeCell ref="F46:J46"/>
    <mergeCell ref="F47:J47"/>
    <mergeCell ref="F48:J48"/>
    <mergeCell ref="H34:J34"/>
    <mergeCell ref="D40:D44"/>
    <mergeCell ref="D32:D39"/>
    <mergeCell ref="F26:J26"/>
    <mergeCell ref="F27:J27"/>
    <mergeCell ref="F28:J28"/>
    <mergeCell ref="F31:J31"/>
    <mergeCell ref="F32:J32"/>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4a2e71b3d494dcba8876c4d9b363465 xmlns="d0f2d0d2-2235-4046-93c6-b0482a04c7a4">
      <Terms xmlns="http://schemas.microsoft.com/office/infopath/2007/PartnerControls"/>
    </b4a2e71b3d494dcba8876c4d9b363465>
    <TaxCatchAll xmlns="d0f2d0d2-2235-4046-93c6-b0482a04c7a4">
      <Value>1</Value>
    </TaxCatchAll>
    <RevIMDocumentOwner xmlns="d0f2d0d2-2235-4046-93c6-b0482a04c7a4">
      <UserInfo>
        <DisplayName/>
        <AccountId xsi:nil="true"/>
        <AccountType/>
      </UserInfo>
    </RevIMDocumentOwner>
    <i0f84bba906045b4af568ee102a52dcb xmlns="d0f2d0d2-2235-4046-93c6-b0482a04c7a4">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Comments xmlns="d0f2d0d2-2235-4046-93c6-b0482a04c7a4" xsi:nil="true"/>
    <RevIMDeletionDate xmlns="d0f2d0d2-2235-4046-93c6-b0482a04c7a4">2027-11-05T13:33:13+00:00</RevIMDeletionDate>
    <RevIMExtends xmlns="d0f2d0d2-2235-4046-93c6-b0482a04c7a4">{"Locked":null,"LockedBy":null,"UnLocked":null,"UnLockedBy":null,"Classified":"2025-11-05T13:34:07.163Z","KSUClass":"0239cc7a-0c96-48a8-9e0e-a383e362571c","Reclassified":null,"ReclassifiedBy":null,"EDReclassified":null,"EDReclassifiedBy":null,"EventCreated":null,"EventModified":null,"EventDeleted":null,"EventCreatedBy":null,"EventModifiedBy":null,"EventDeletedBy":null,"Moved":null,"MovedBy":null,"MovedFrom":null,"IsMoving":null,"MoveStartTime":null}</RevIMExtends>
    <RevIMEventDate xmlns="d0f2d0d2-2235-4046-93c6-b0482a04c7a4" xsi:nil="true"/>
    <RevIMDateOfModified2Creation xmlns="d0f2d0d2-2235-4046-93c6-b0482a04c7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017F818A6EC447A53A760BE0F9A672" ma:contentTypeVersion="13" ma:contentTypeDescription="Create a new document." ma:contentTypeScope="" ma:versionID="d29188ab2114d937c3930f5b692ebc52">
  <xsd:schema xmlns:xsd="http://www.w3.org/2001/XMLSchema" xmlns:xs="http://www.w3.org/2001/XMLSchema" xmlns:p="http://schemas.microsoft.com/office/2006/metadata/properties" xmlns:ns2="d0f2d0d2-2235-4046-93c6-b0482a04c7a4" xmlns:ns3="c7710631-34ce-4387-bc24-513e359b93e8" targetNamespace="http://schemas.microsoft.com/office/2006/metadata/properties" ma:root="true" ma:fieldsID="54fb2b579319b98007694572b2940037" ns2:_="" ns3:_="">
    <xsd:import namespace="d0f2d0d2-2235-4046-93c6-b0482a04c7a4"/>
    <xsd:import namespace="c7710631-34ce-4387-bc24-513e359b93e8"/>
    <xsd:element name="properties">
      <xsd:complexType>
        <xsd:sequence>
          <xsd:element name="documentManagement">
            <xsd:complexType>
              <xsd:all>
                <xsd:element ref="ns2:b4a2e71b3d494dcba8876c4d9b363465" minOccurs="0"/>
                <xsd:element ref="ns2:TaxCatchAll" minOccurs="0"/>
                <xsd:element ref="ns2:TaxCatchAllLabel" minOccurs="0"/>
                <xsd:element ref="ns3:MediaServiceMetadata" minOccurs="0"/>
                <xsd:element ref="ns3:MediaServiceFastMetadata" minOccurs="0"/>
                <xsd:element ref="ns3:MediaServiceSearchProperties" minOccurs="0"/>
                <xsd:element ref="ns3:MediaServiceObjectDetectorVersions"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2:RevIMDateOfModified2Cre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f2d0d2-2235-4046-93c6-b0482a04c7a4" elementFormDefault="qualified">
    <xsd:import namespace="http://schemas.microsoft.com/office/2006/documentManagement/types"/>
    <xsd:import namespace="http://schemas.microsoft.com/office/infopath/2007/PartnerControls"/>
    <xsd:element name="b4a2e71b3d494dcba8876c4d9b363465" ma:index="8" nillable="true" ma:taxonomy="true" ma:internalName="b4a2e71b3d494dcba8876c4d9b363465" ma:taxonomyFieldName="LegalHoldTag" ma:displayName="LegalHold" ma:fieldId="{b4a2e71b-3d49-4dcb-a887-6c4d9b363465}"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065b96a3-a9ef-4be0-85c0-379b22b451b8}" ma:internalName="TaxCatchAll" ma:showField="CatchAllData"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65b96a3-a9ef-4be0-85c0-379b22b451b8}" ma:internalName="TaxCatchAllLabel" ma:readOnly="true" ma:showField="CatchAllDataLabel"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7" nillable="true" ma:taxonomy="true" ma:internalName="i0f84bba906045b4af568ee102a52dcb" ma:taxonomyFieldName="RevIMBCS" ma:displayName="CSD Class" ma:readOnly="true" ma:default="1;#0.1 Initial category|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8" nillable="true" ma:displayName="Deletion Date" ma:description="Deletion Date" ma:format="DateOnly" ma:internalName="RevIMDeletionDate" ma:readOnly="true">
      <xsd:simpleType>
        <xsd:restriction base="dms:DateTime"/>
      </xsd:simpleType>
    </xsd:element>
    <xsd:element name="RevIMEventDate" ma:index="19" nillable="true" ma:displayName="Event Date" ma:description="Event Date" ma:format="DateOnly" ma:internalName="RevIMEventDate" ma:readOnly="true">
      <xsd:simpleType>
        <xsd:restriction base="dms:DateTime"/>
      </xsd:simpleType>
    </xsd:element>
    <xsd:element name="RevIMComments" ma:index="20" nillable="true" ma:displayName="Event Comment" ma:internalName="RevIMComments" ma:readOnly="true">
      <xsd:simpleType>
        <xsd:restriction base="dms:Note">
          <xsd:maxLength value="255"/>
        </xsd:restriction>
      </xsd:simpleType>
    </xsd:element>
    <xsd:element name="RevIMDocumentOwner" ma:index="21"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2" nillable="true" ma:displayName="RevIMExtends" ma:hidden="true" ma:internalName="RevIMExtends" ma:readOnly="true">
      <xsd:simpleType>
        <xsd:restriction base="dms:Note"/>
      </xsd:simpleType>
    </xsd:element>
    <xsd:element name="RevIMDateOfModified2Creation" ma:index="23" nillable="true" ma:displayName="Reclassification Date from Modified to Creation Class" ma:description="Reclassification Date from Modified to Creation Class" ma:format="DateOnly" ma:indexed="true" ma:internalName="RevIMDateOfModified2Creation"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7710631-34ce-4387-bc24-513e359b93e8"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6FA3DE-BFDF-4D2C-8E8D-EEAC545E0BE5}">
  <ds:schemaRefs>
    <ds:schemaRef ds:uri="http://www.w3.org/XML/1998/namespace"/>
    <ds:schemaRef ds:uri="d0f2d0d2-2235-4046-93c6-b0482a04c7a4"/>
    <ds:schemaRef ds:uri="http://purl.org/dc/terms/"/>
    <ds:schemaRef ds:uri="http://schemas.openxmlformats.org/package/2006/metadata/core-properties"/>
    <ds:schemaRef ds:uri="http://schemas.microsoft.com/office/2006/documentManagement/types"/>
    <ds:schemaRef ds:uri="http://purl.org/dc/elements/1.1/"/>
    <ds:schemaRef ds:uri="c7710631-34ce-4387-bc24-513e359b93e8"/>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A06C4EA-A051-4F09-B34A-4A2534B6A3A4}">
  <ds:schemaRefs>
    <ds:schemaRef ds:uri="http://schemas.microsoft.com/sharepoint/v3/contenttype/forms"/>
  </ds:schemaRefs>
</ds:datastoreItem>
</file>

<file path=customXml/itemProps3.xml><?xml version="1.0" encoding="utf-8"?>
<ds:datastoreItem xmlns:ds="http://schemas.openxmlformats.org/officeDocument/2006/customXml" ds:itemID="{391DD2C4-3B16-43DC-95A7-99DB139483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f2d0d2-2235-4046-93c6-b0482a04c7a4"/>
    <ds:schemaRef ds:uri="c7710631-34ce-4387-bc24-513e359b93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2025-11-12T10:11:11Z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0x0101000C017F818A6EC447A53A760BE0F9A672</vt:lpwstr>
  </property>
  <property fmtid="{D5CDD505-2E9C-101B-9397-08002B2CF9AE}" pid="3" name="RevIMBCS">
    <vt:lpwstr>1;#0.1 Initial category|0239cc7a-0c96-48a8-9e0e-a383e362571c</vt:lpwstr>
  </property>
  <property fmtid="{D5CDD505-2E9C-101B-9397-08002B2CF9AE}" pid="4" name="LegalHoldTag">
    <vt:lpwstr/>
  </property>
</Properties>
</file>