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13_ncr:1_{6CAF1DB2-36C5-4610-ACF2-42F6805D4941}" xr6:coauthVersionLast="47" xr6:coauthVersionMax="47" xr10:uidLastSave="{00000000-0000-0000-0000-000000000000}"/>
  <workbookProtection lockStructure="1"/>
  <bookViews>
    <workbookView xWindow="30612" yWindow="-60" windowWidth="30936" windowHeight="16776" xr2:uid="{A9FE9CF1-5324-4BEC-8D3A-6D94544988A2}"/>
  </bookViews>
  <sheets>
    <sheet name="Introduction" sheetId="93" r:id="rId1"/>
    <sheet name="ESG at Volkswagen Group" sheetId="92" r:id="rId2"/>
    <sheet name="Environment" sheetId="79" r:id="rId3"/>
    <sheet name="Social" sheetId="80" r:id="rId4"/>
    <sheet name="Governance" sheetId="81" r:id="rId5"/>
    <sheet name="Just Transition" sheetId="77" r:id="rId6"/>
    <sheet name="Appendix 1" sheetId="78" r:id="rId7"/>
    <sheet name="Appendix 2" sheetId="87" r:id="rId8"/>
    <sheet name="Appendix 3" sheetId="86" r:id="rId9"/>
  </sheets>
  <definedNames>
    <definedName name="_msoanchor_3">#REF!</definedName>
    <definedName name="Best_practice">#REF!</definedName>
    <definedName name="Comment">#REF!</definedName>
    <definedName name="Dashboard_agg.">#REF!</definedName>
    <definedName name="Dashboard_Top_5">#REF!</definedName>
    <definedName name="Data_Basis_Sustain">#REF!</definedName>
    <definedName name="Gap__x_Yes">#REF!</definedName>
    <definedName name="Keyword">#REF!</definedName>
    <definedName name="Leer">#REF!</definedName>
    <definedName name="Next_steps">#REF!</definedName>
    <definedName name="Normalisierung">#REF!</definedName>
    <definedName name="Number">#REF!</definedName>
    <definedName name="P_ESG_Performance_Measure">#REF!</definedName>
    <definedName name="P_ESG_Performance_Measure_Responsible">#REF!</definedName>
    <definedName name="P_Public_Disclosure_mandatory">#REF!</definedName>
    <definedName name="P_Ratingagencies">#REF!</definedName>
    <definedName name="P_YesNoOpt">#REF!</definedName>
    <definedName name="Priority">#REF!</definedName>
    <definedName name="Responsible">#REF!</definedName>
    <definedName name="Score___in_rating_unit">#REF!</definedName>
    <definedName name="SP">#REF!</definedName>
    <definedName name="Umbruch">#REF!</definedName>
    <definedName name="Weight_per_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87" l="1"/>
  <c r="L72" i="87"/>
  <c r="I72" i="87"/>
  <c r="H72" i="87"/>
  <c r="G72" i="87"/>
  <c r="E72" i="87"/>
  <c r="D72" i="87"/>
  <c r="C72" i="87"/>
  <c r="B72" i="87"/>
  <c r="M52" i="87"/>
  <c r="L52" i="87"/>
  <c r="J52" i="87"/>
  <c r="I52" i="87"/>
  <c r="H52" i="87"/>
  <c r="G52" i="87"/>
  <c r="E52" i="87"/>
  <c r="D52" i="87"/>
  <c r="C52" i="87"/>
  <c r="B52" i="87"/>
  <c r="L51" i="87"/>
  <c r="G51" i="87"/>
</calcChain>
</file>

<file path=xl/sharedStrings.xml><?xml version="1.0" encoding="utf-8"?>
<sst xmlns="http://schemas.openxmlformats.org/spreadsheetml/2006/main" count="2217" uniqueCount="1628">
  <si>
    <t>Table of Contents</t>
  </si>
  <si>
    <t>Disclaimer</t>
  </si>
  <si>
    <t>ESG at VOLKSWAGEN GROUP</t>
  </si>
  <si>
    <t>ENVIRONMENT</t>
  </si>
  <si>
    <t>CURRENT STATUS AT VOLKSWAGEN GROUP</t>
  </si>
  <si>
    <t>#FB</t>
  </si>
  <si>
    <t/>
  </si>
  <si>
    <t>Title</t>
  </si>
  <si>
    <t>Unit</t>
  </si>
  <si>
    <t>Coverage</t>
  </si>
  <si>
    <t>Environmental policy</t>
  </si>
  <si>
    <t xml:space="preserve">Volkswagen Group environmental and energy policy statement </t>
  </si>
  <si>
    <t>Volkswagen Group</t>
  </si>
  <si>
    <t>Environmental and energy policy of Volkswagen Aktiengesellschaft</t>
  </si>
  <si>
    <t>Group Environmental Mission Statement „goTOzero“</t>
  </si>
  <si>
    <t>Policy: Resource use and circular economy - Sustainability Report 2024 (AR 2024, p. 329)</t>
  </si>
  <si>
    <t>Number
Share of total sites (in relation to number of employees)</t>
  </si>
  <si>
    <t>106
99.7 %</t>
  </si>
  <si>
    <t>106
99.9 %</t>
  </si>
  <si>
    <t>105
98.3 %</t>
  </si>
  <si>
    <t>Volkswagen Group and companies under operational control</t>
  </si>
  <si>
    <t>Environmental managenent overarching policies - Sustainability Report 2024 (AR 2024, p. 256-258)</t>
  </si>
  <si>
    <t>Addressing qualitative environmental aspects in production - Sustainability Report 2024 (AR 2024, p. 261-262)</t>
  </si>
  <si>
    <t>E.3</t>
  </si>
  <si>
    <t>Sites with ISO 50001 certification</t>
  </si>
  <si>
    <t>Number
Share of total sites (in relation to final energy consumption)</t>
  </si>
  <si>
    <t>69
91.9 %</t>
  </si>
  <si>
    <t>64
88.5 %</t>
  </si>
  <si>
    <t>61
80.0 %</t>
  </si>
  <si>
    <t>E.4</t>
  </si>
  <si>
    <t>Energy use reduction targets and progress report</t>
  </si>
  <si>
    <t>Increasing energy efficiency at production sites - Sustainability Report 2024 (AR 2024, p. 274)</t>
  </si>
  <si>
    <t>Energy consumption and mix - Sustainability Report 2024 (AR 2024, p. 287)</t>
  </si>
  <si>
    <t>E.6</t>
  </si>
  <si>
    <t>Measures to reduce energy use</t>
  </si>
  <si>
    <t>Increasing vehicle efficiency - Sustainability Report 2024 (AR 2024, p. 281)</t>
  </si>
  <si>
    <t>Energy-efficient vehicle production - Sustainability Report (AR 2024, p. 279)</t>
  </si>
  <si>
    <t>E.7</t>
  </si>
  <si>
    <t>Decarbonization</t>
  </si>
  <si>
    <t>Ambitons &amp; target setting</t>
  </si>
  <si>
    <t>Paris and net zero emissions by 2050 alignment</t>
  </si>
  <si>
    <t>Committment to the Paris Climate Agreement and our climate tagrets - Sustainability Report 2024 (AR 2024, p. 268)</t>
  </si>
  <si>
    <t>Scope 1, 2, 3 targets and SBTI conformity</t>
  </si>
  <si>
    <t>Targets: climate change - Sustainability Report 2024 (AR 2024, p. 271)</t>
  </si>
  <si>
    <t>Consideration of climate scenarios with respect to the decarbonization levers - Sustainability Report 2024 (AR 2024, p. 272-278)</t>
  </si>
  <si>
    <t>E.9</t>
  </si>
  <si>
    <t>Measures &amp; action plan</t>
  </si>
  <si>
    <t>Climate transition plan</t>
  </si>
  <si>
    <t>Climate change - Sustainability Report 2024 (AR 2024, p. 267)</t>
  </si>
  <si>
    <t>The chapter on climate change encompasses the climate transition plan of the Volkswagen Group.</t>
  </si>
  <si>
    <t>E.10</t>
  </si>
  <si>
    <t>Main levers</t>
  </si>
  <si>
    <t>Actions and resources: climate change - Sustainability Report 2024 (AR 2024, p. 278-287)</t>
  </si>
  <si>
    <t>Volkswagen Group (passenger cars and light commercial vehicles)</t>
  </si>
  <si>
    <t>E.11</t>
  </si>
  <si>
    <t>Offsetting</t>
  </si>
  <si>
    <t>GHG removals and GHG mitigation projects - Sustainability Report 2024 (AR 2024, p. 295-297)</t>
  </si>
  <si>
    <t>Climate related scenario analyses</t>
  </si>
  <si>
    <t>Material impacts and risks and their interaction with strategy and business model - Sustainability Report 2024 (AR 2024, p. 264-267)</t>
  </si>
  <si>
    <t>E.13</t>
  </si>
  <si>
    <t>Risk and opportunity analysis</t>
  </si>
  <si>
    <t>Results of the materiality assessment - Sustainabilty Report 2024 (AR 2024, p. 253)</t>
  </si>
  <si>
    <t>Impacts relating to climate change mitigation and energy, process description and results of the climate risk analysis - Sustainability Report 2024 (AR 2024, p. 266)</t>
  </si>
  <si>
    <t>Strategy: climate change resilience - Sustainability Report 2024 (AR 2024, p. 269-270)</t>
  </si>
  <si>
    <t>E.14</t>
  </si>
  <si>
    <t>TCFD reporting</t>
  </si>
  <si>
    <t>Board responsibility and organization</t>
  </si>
  <si>
    <t>Management and coordination - Sustainable value enhancement (AR 2024, p. 142)</t>
  </si>
  <si>
    <t>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 This includes the responsibility for climate and CO2 management.</t>
  </si>
  <si>
    <t>Organization of environmental protection - Sustainable value enhancement (AR 2024, p. 144)</t>
  </si>
  <si>
    <t>E.16</t>
  </si>
  <si>
    <t>Supervisory board climate competencies</t>
  </si>
  <si>
    <t>Objectives for the composition of the supervisory board, profile of skills and expertise and diversity concept - Group corporate governance declaration (AR 2024, p. 34 f.)</t>
  </si>
  <si>
    <t>The key skills and expertise that the Supervisory Board must have collectively are, in particular, knowledge, skills and professional experience in the field of sustainability, particularly with regard to environmental, social and governance aspects (ESG), e.g., in resources, supply chains, energy supply, corporate social responsibility, sustainable technologies and corresponding business models (sustainability/ESG). This includes climate and CO2 management.</t>
  </si>
  <si>
    <t>Sustainability performance linked compensation for members of the Board of Management</t>
  </si>
  <si>
    <t>Variable remuneration components, annual bonus, ESG factor - Remuneration report 2024 (AR 2024, p. 3)</t>
  </si>
  <si>
    <t>E.17</t>
  </si>
  <si>
    <t>ESG factor - Remuneration report 2024 (AR 2024, p.13)</t>
  </si>
  <si>
    <t>Engagement</t>
  </si>
  <si>
    <t>Climate policy positions and engagement</t>
  </si>
  <si>
    <t xml:space="preserve"> Batterie electric vehicles (BEV) share and alternative drives</t>
  </si>
  <si>
    <t>Fuel and drivetrain strategy (AR 2024, p. 150)</t>
  </si>
  <si>
    <t>All-electric drives (BEV)</t>
  </si>
  <si>
    <t xml:space="preserve">Number of vehicles delivered
Share of total vehicle deliveries </t>
  </si>
  <si>
    <t>745,000
8.3%</t>
  </si>
  <si>
    <t>771,000
8.3%</t>
  </si>
  <si>
    <t>572,000
6.9%</t>
  </si>
  <si>
    <t>BEV share and target: Sustainability Report 2024 (AR 2024, p. 293)</t>
  </si>
  <si>
    <t>Hybrid drives (PHEV)</t>
  </si>
  <si>
    <t>270,000
3.0%</t>
  </si>
  <si>
    <t>257,000
2.8%</t>
  </si>
  <si>
    <t>246,000
3.0%</t>
  </si>
  <si>
    <t>BEV and PHEV deliveries 2024, Investor &amp; analyst conference call, p. 13</t>
  </si>
  <si>
    <t>Gas drives (natural gas and LPG)</t>
  </si>
  <si>
    <t>3,900
0.0%</t>
  </si>
  <si>
    <t>7,600
0.1%</t>
  </si>
  <si>
    <t>18,100
0.2%</t>
  </si>
  <si>
    <t>EU taxonomy - sales revenue: manufacture of low-carbon technologies for transport  (AR 2024, p. 352)</t>
  </si>
  <si>
    <t>Total alternative drives</t>
  </si>
  <si>
    <t>1,018,000
11.3%</t>
  </si>
  <si>
    <t>1,035,000
11.2%</t>
  </si>
  <si>
    <t>836,000
10.1%</t>
  </si>
  <si>
    <t>Charging and energy storage systems</t>
  </si>
  <si>
    <t>Charging and energy activities (AR 2024, p. 285ff.)</t>
  </si>
  <si>
    <t>Global fast-charging infrastructure (AR 2024, p. 159)</t>
  </si>
  <si>
    <t>Fuel products and decarbonization technology</t>
  </si>
  <si>
    <t>MAN ES future fuels: Sustainability Report 2024 (AR 2024, p. 284)</t>
  </si>
  <si>
    <t>MAN Energy Solutions SE</t>
  </si>
  <si>
    <t>Decarbonization through our products and solutions (MAN Energy Solutions Sustainability Report 2023, p. 10)</t>
  </si>
  <si>
    <t>EU taxonomy - sales revenue: manufacture of other low-carbon technologies  (AR 2024, p. 352)</t>
  </si>
  <si>
    <t>EU taxonomy - sales revenue: manufacture of equipment for the production and use of hydrogen (AR 2024, p. 353)</t>
  </si>
  <si>
    <t>eFuels by Porsche AG: ESG Addendum 2024, p. 14</t>
  </si>
  <si>
    <t>Dr. Ing. h.c. F. Porsche AG</t>
  </si>
  <si>
    <t>Battery</t>
  </si>
  <si>
    <t>Battery production capacity (AR 2024, p. 281-282)</t>
  </si>
  <si>
    <t>PowerCo SE</t>
  </si>
  <si>
    <t>Boost technology leadership (AR 2024, p. 81)</t>
  </si>
  <si>
    <t>Sales revenue of business field battery (AR 2024, p. 20)</t>
  </si>
  <si>
    <t>Connectivity and automated driving</t>
  </si>
  <si>
    <t>Connectivity and automated driving - Sustainable value enhancement (AR 2024, p. 151 f.)</t>
  </si>
  <si>
    <t>Cariad SE, Volkswagen AG (Commercial Vehicles)</t>
  </si>
  <si>
    <t>Autonomous ridepooling</t>
  </si>
  <si>
    <t>Volkswagen Group website: MOIA</t>
  </si>
  <si>
    <t>As mobility needs change, Volkswagen Group expects to see demand for used-based vehicle and mobility services (for example self-driving robotaxis/shuttle services) soar up to 2035. 
The downstream segment of the of the value chain covers the vehicle´s use phase, including vehicles on demand (see part of Financial Services AG) as well as mobility on demand such as ride pooling and ride hailing – in the future also in autonomous form. 
MOIA is a technology company of the Volkswagen Group and develops on-demand ridepooling services to redefine mobility for people in urban areas. To this end, MOIA works in partnership with cities and public transport companies.
Since 2016, MOIA has developed a digital ecosystem for the entire value chain of ridepooling – from apps to algorithms to fleet management. MOIA has been offering its service in Hanover since 2018. The first city with over a million inhabitants, Hamburg, followed in 2019. Since 2021, MOIA has been working with Volkswagen Commercial Vehicles on a pilot project for autonomous ridepooling. Cities all over the world aim to make their transport more efficient and climate-friendly in the future. Autonomous ridepooling can be an important lever in achieving this goal. As a Mobility-as-a-Service (MaaS) provider, MOIA has the necessary expertise to develop an autonomous ridepooling system from an autonomous vehicle and a self-driving system. 
The goal is to develop an integrated autonomous ridepooling system in Hamburg for international scaling by 2025 and to open it up to customers after 2025. Autonomous driving is the key technology for ridepooling in large fleets. 
Autonomous Driving under Extreme Conditions
MOIA tests ID. Buzz AD in winter conditions in Oslo. Tests in Oslo tackle on the challenges posed by snow, ice, and cold, particularly for sensors, vehicle control, and safety. These trials advance the development of fully autonomous driving at SAE Level 4. Rides in Oslo are conducted with safety drivers on board. For the widespread deployment of the technology, it is crucial that autonomous vehicles operate reliably not only under optimal conditions but also in winter weather. The insights gained are essential for advancing development of autonomous systems and their future use in large parts of Europe and North America. Tests in Norway’s capital complement ongoing trials in Austin, Munich, and Hamburg by addressing extreme climatic conditions.
MOIA has also expanded its revenue model by introducing a licensing model for ridepooling and establishing the new business unit Mobility Analytics. Instead of operating exclusively directly in the end-customer market, MOIA will in future also offer cities, transport companies and municipal authorities all the necessary services from a single source to implement ridepooling in the context of public transport. In addition to service design and consulting, the new licensing model includes operating models, the fully integrated ridepooling and operating software required for this purpose, and, if applicable, the use of the MOIA brand.
MOIA sees itself as a partner of cities and public transport companies. In 2025 and 2027, Hamburger Hochbahn, Hamburg Messe and MOIA will host the UITP Global Public Transport Summit. The Public Transport World Congress is regarded as the world's most important mobility congress including an associated trade fair. By hosting the UITP Summit, MOIA and its partners want to show how the Hanseatic city is leading the way in transport innovations and present their shared vision of a mobility of the future.
MOIA wants to make mobility sustainable. That's why the MOIAs not only drive 100% electrically, with zero local emissions and fill up with green fuel. Ridesharing as a concept has set itself the goal of using shared rides to reduce road traffic in cities and thus reduce CO2 emissions, local particulate matter or noise emissions and the space consumed by parking spaces.</t>
  </si>
  <si>
    <t>MOIA GmbH</t>
  </si>
  <si>
    <t>Factsheet MOIA ridepooling in Hamburg</t>
  </si>
  <si>
    <t>E.23</t>
  </si>
  <si>
    <t>EU taxonomy - total sales revenue  (AR 2024, p. 353)</t>
  </si>
  <si>
    <t>E.24</t>
  </si>
  <si>
    <t>Revenue targets for sustainable products and services</t>
  </si>
  <si>
    <t>E.27</t>
  </si>
  <si>
    <t>Fuel efficient driving</t>
  </si>
  <si>
    <t>E.30</t>
  </si>
  <si>
    <t>Investments towards electrification/ climate solutions</t>
  </si>
  <si>
    <t>Capex development (AR 2024, p. 127)</t>
  </si>
  <si>
    <t>EU taxonomy: capital expenditure (AR 2024, p. 354)</t>
  </si>
  <si>
    <t>Venture capital fund (AR 2024, p. 293)</t>
  </si>
  <si>
    <t>Green finance framework</t>
  </si>
  <si>
    <t>Targets sustainable financing (AR 2024, p. 239)</t>
  </si>
  <si>
    <t>Green bonds</t>
  </si>
  <si>
    <t>Share of outstanding bond volume (excluding Dr. Ing. h.c. F. Porsche AG &amp; Traton SE)</t>
  </si>
  <si>
    <t>/</t>
  </si>
  <si>
    <t>Green finance report 2024</t>
  </si>
  <si>
    <t>Volkswagen Group website: green finance</t>
  </si>
  <si>
    <t>E.32</t>
  </si>
  <si>
    <t>Vehicle electrification</t>
  </si>
  <si>
    <t>No decarbonization without e-mobility - Sustainability Report 2024 (AR 2024, p. 280)</t>
  </si>
  <si>
    <t>BEV share and target - Sustainability Report 2024 (AR 2024, p. 293)</t>
  </si>
  <si>
    <t>E.33</t>
  </si>
  <si>
    <t>E.34</t>
  </si>
  <si>
    <t>Supply chain</t>
  </si>
  <si>
    <t>Use of renewable energies - Sustainability Report 2024 (AR 2024, p. 272)</t>
  </si>
  <si>
    <t>E.35</t>
  </si>
  <si>
    <t>Internal battery production</t>
  </si>
  <si>
    <t>Battery production capacity - Sustainability Report 2024 (AR 2024, p. 281 f.)</t>
  </si>
  <si>
    <t>E.36</t>
  </si>
  <si>
    <t>Requirements for battery suppliers</t>
  </si>
  <si>
    <t>Battery production capacity - Sustainability Report 2024 (AR 2024, p. 282)</t>
  </si>
  <si>
    <t>E.37</t>
  </si>
  <si>
    <t>Production: energy efficiency and renewable energy measures</t>
  </si>
  <si>
    <t>Increase of energy efficiency, on-site generation of renewable energy, purchasing of renewable electrity for production - Sustainability Report 2024 (AR 2024, p. 274)</t>
  </si>
  <si>
    <t>Climate change mitigation and energy efficiency - Sustainability Report 2024 (AR 2024, p. 271)</t>
  </si>
  <si>
    <t>Climate change mitigation in manufacturing - Sustainability Report 2024 (AR 2024, p. 280)</t>
  </si>
  <si>
    <t>Energy efficiency of vehicles</t>
  </si>
  <si>
    <t>No decarbonization without e-mobility - Sustainability Report 2024 (AR 2024, p. 280-281)</t>
  </si>
  <si>
    <t>E.39</t>
  </si>
  <si>
    <t>Renewable energy programme</t>
  </si>
  <si>
    <t>Net CO2e-neutral use phase - Sustainability Report (AR 2024, p. 280)</t>
  </si>
  <si>
    <t>Battery production capacity - Sustainabilty Report 2024 (AR 2024, p. 281)</t>
  </si>
  <si>
    <t>Requirements for decarbonization in the supply chain - Sustainability Report 2024 (AR 2024, p. 282)</t>
  </si>
  <si>
    <t>E.40</t>
  </si>
  <si>
    <t>Renewable energy targets</t>
  </si>
  <si>
    <t>Generating renewable electricity - Sustainability report (AR 2024, p. 274)</t>
  </si>
  <si>
    <t>E.41</t>
  </si>
  <si>
    <t>Transportation and logistics</t>
  </si>
  <si>
    <t>Zero Impact Logistics, decarbonization of the dealership networks - Sustainability Report 2024 (AR 2024, p. 282)</t>
  </si>
  <si>
    <t>Scope 3 category 4: upstream transportation and distribution - Sustainability Report 2024 (AR 2024, p. 290)</t>
  </si>
  <si>
    <t>Scope 3 category 9: downstream transportation and distribution - Sustainability Report 2024 (AR 2024, p. 291)</t>
  </si>
  <si>
    <t>Dealer network</t>
  </si>
  <si>
    <t>Reduction of carbon emissions in the retail and service network - Sustainability Report 2024 (AR 2024, p. 274)</t>
  </si>
  <si>
    <t xml:space="preserve">The Volkswagen Group has set itself the ambitious target of reducing the carbon footprint of its complete global dealership and service partner network for all Group brands as part of the initiative to operate a retail and service network with the lowest possible negative environmental impacts. </t>
  </si>
  <si>
    <t>Volkswagen Group dealership and service partner network</t>
  </si>
  <si>
    <t>Decarbonization of the dealership networks - Sustainability Report 2024 (AR 2024, p. 283)</t>
  </si>
  <si>
    <t>goTOzero RETAIL</t>
  </si>
  <si>
    <t>E.43</t>
  </si>
  <si>
    <t>CO2 neutral hand over of BEV</t>
  </si>
  <si>
    <t>Net carbon-neutral handover of battery-electric vehicles - Sustainability Report 2024 (AR 2024, p. 283)</t>
  </si>
  <si>
    <t xml:space="preserve"> MEB vehicles of Volkswagen AG ( Passenger Cars, Commercial Vehicles), Audi AG, Dr. Ing. h.c. F. Porsche AG,  SEAT S.A. and Škoda Auto a.s. in Europe</t>
  </si>
  <si>
    <t>Performance</t>
  </si>
  <si>
    <t>Fleet emissions trend</t>
  </si>
  <si>
    <t>CO2 fleet emissions - Sustainable value enhancement (AR 2024, p. 148)</t>
  </si>
  <si>
    <t>The average emissions of new passenger car fleet have been decreasing from 2019 to 2021 in the EU and the USA and since then remained stable. There has been a change in the test cycle from NEDC to WLTP in 2021 which resulted in nominally higher CO2 fleet emissions ever since for all OEM including Volkswagen Group.</t>
  </si>
  <si>
    <t>EU and USA</t>
  </si>
  <si>
    <t>Chinese average fleet consumption of SAIC Volkswagen Automotive Co., Ltd., 2024</t>
  </si>
  <si>
    <t>China</t>
  </si>
  <si>
    <t>Absolute GHG emissions - Scope 1+2</t>
  </si>
  <si>
    <t>Metrics on Scope 1 and Scope 2 GHG emissions - Sustainability Report 2024 (AR 2024, p. 289)</t>
  </si>
  <si>
    <t>GHG emissions intensity trend - Scope 1+2</t>
  </si>
  <si>
    <t>GHG intensity - Sustainability Report 2024 (p. 295)</t>
  </si>
  <si>
    <t>Total Scope 1 GHG emissions per sales revenue</t>
  </si>
  <si>
    <t>kg CO2e/Euro</t>
  </si>
  <si>
    <t>0.0091</t>
  </si>
  <si>
    <t>0.0112</t>
  </si>
  <si>
    <t>0.1610</t>
  </si>
  <si>
    <t>2021: 0.0187 kg CO2e/Euro
Data for 2021 and 2022 includes additional sites of companies under Volkswagen's operational control. Due to this broader scope, numbers are not fully comparable to year 2023 and 2024.</t>
  </si>
  <si>
    <t>Volkswagen Group
For 2021 and 2022: Group and companies under operational control</t>
  </si>
  <si>
    <t>Total Scope 2 GHG emissions per sales revenue (market-based)</t>
  </si>
  <si>
    <t>0.0014</t>
  </si>
  <si>
    <t>0.0020</t>
  </si>
  <si>
    <t>0.0076</t>
  </si>
  <si>
    <t>2021: 0,0096 kg CO2e/€
Data for 2021 and 2022 includes additional sites of companies under Volkswagen's operational control. Due to this broader scope, numbers are not fully comparable to year 2023 and 2024.</t>
  </si>
  <si>
    <t>Total Scope 2 GHG emissions per sales revenue (location-based)</t>
  </si>
  <si>
    <t>0.0080</t>
  </si>
  <si>
    <t>0.0074</t>
  </si>
  <si>
    <t>Start of KPI collection in 2023</t>
  </si>
  <si>
    <t>E.47</t>
  </si>
  <si>
    <t>Absolute GHG emissions trend - Scope 3</t>
  </si>
  <si>
    <t>Metrics on scope 3 GHG emissions - Sustainability Report 2024 (AR 2024, p. 290)</t>
  </si>
  <si>
    <t>E.48</t>
  </si>
  <si>
    <t>GHG emissions assurance</t>
  </si>
  <si>
    <t>Independent auditors' report (AR 2024, p. 647ff)</t>
  </si>
  <si>
    <t>Volkswagen AG obtained independent third-party verification of the decarbonzation index reporting as part of the group management report/ sustainable value enhancement chapter (AR 2024, p. 141) at reasonable level and limited assurance for all contents of the sustainability report chapter of the Annual Report 2024 including the quantitative information on GHG emissions.</t>
  </si>
  <si>
    <t>Assurance conclusion and opinion (AR 2024, p. 661)</t>
  </si>
  <si>
    <t>E.49</t>
  </si>
  <si>
    <t xml:space="preserve"> Scope 3 Category 11: GHG Intensity trend</t>
  </si>
  <si>
    <t>Category 11: use of sold products - Sustainability Report 2024 (AR 2024, p. 291)</t>
  </si>
  <si>
    <t>E.50</t>
  </si>
  <si>
    <t>Decarbonization progress report</t>
  </si>
  <si>
    <t>CO2e emissions over the entire life cycle (DCI) - Sustainability Report 2024 (AR 2024, p. 273-276)</t>
  </si>
  <si>
    <t>E.51</t>
  </si>
  <si>
    <t>Retired carbon credits</t>
  </si>
  <si>
    <t>GHG removals and GHG mitigation projects - Sustainability Report 2024 (AR 2024, p. 296)</t>
  </si>
  <si>
    <t>E.52</t>
  </si>
  <si>
    <t>Energy use by source</t>
  </si>
  <si>
    <t>E.53</t>
  </si>
  <si>
    <t>Renewable energy use</t>
  </si>
  <si>
    <t>Renewable energy share</t>
  </si>
  <si>
    <t>Percentage</t>
  </si>
  <si>
    <t>37.3%</t>
  </si>
  <si>
    <t>30.4%</t>
  </si>
  <si>
    <t>E.54</t>
  </si>
  <si>
    <t>Energy intensity trend</t>
  </si>
  <si>
    <t>Energy intensity in high climate impact sectors - Sustainability Report 2024 (AR 2024, p. 288)</t>
  </si>
  <si>
    <t>Energy intensity (own operations)</t>
  </si>
  <si>
    <t>MWh/mio. Euro</t>
  </si>
  <si>
    <t>58.6</t>
  </si>
  <si>
    <t>60.3</t>
  </si>
  <si>
    <t>75.5</t>
  </si>
  <si>
    <r>
      <rPr>
        <sz val="8"/>
        <rFont val="The Group TEXT"/>
      </rPr>
      <t>2021: 88.08 MWh/mio. Euro</t>
    </r>
    <r>
      <rPr>
        <strike/>
        <sz val="8"/>
        <color rgb="FFFF0000"/>
        <rFont val="The Group TEXT"/>
      </rPr>
      <t xml:space="preserve">
</t>
    </r>
    <r>
      <rPr>
        <sz val="8"/>
        <rFont val="The Group TEXT"/>
      </rPr>
      <t>Data for 2021 and 2022 includes additional sites of companies under Volkswagen's operational control. Due to this broader scope, numbers are not fully comparable to year 2023 and 2024.</t>
    </r>
  </si>
  <si>
    <t>E.56</t>
  </si>
  <si>
    <t>Water stress management</t>
  </si>
  <si>
    <t>Percentage of sites in water stress regions</t>
  </si>
  <si>
    <t>Sites in areas at water risk</t>
  </si>
  <si>
    <t xml:space="preserve">Number
Share of total sites </t>
  </si>
  <si>
    <t>27
27.84%</t>
  </si>
  <si>
    <t>25
25.8 %</t>
  </si>
  <si>
    <t>E.57</t>
  </si>
  <si>
    <t>Scope of risk evaluation</t>
  </si>
  <si>
    <t>Water management at the company - Sustainability Report 2024 (AR 2024, p. 312-315)</t>
  </si>
  <si>
    <t>E.58</t>
  </si>
  <si>
    <t>Water use reduction targets and progress report</t>
  </si>
  <si>
    <t>Targets: water - Sustainability Report 2024 (AR 2024, p. 313)</t>
  </si>
  <si>
    <t>Volkswagen Group (Traton SE and MAN Energy Solutions SE excluded)</t>
  </si>
  <si>
    <t>Action plans</t>
  </si>
  <si>
    <t>Actions and resources - Sustainability Report 2024 (AR 2024, p. 314)</t>
  </si>
  <si>
    <t>Volkswagen Group (Traton and MAN Energy Solutions SE excluded)</t>
  </si>
  <si>
    <t>Waste water management</t>
  </si>
  <si>
    <t>Waste water treatment and prevention measures</t>
  </si>
  <si>
    <t>Reuse of water - Sustainability Report 2024 (AR 2024, p. 316)</t>
  </si>
  <si>
    <t>Group</t>
  </si>
  <si>
    <t>E.62</t>
  </si>
  <si>
    <t>Pollutant monitoring measures</t>
  </si>
  <si>
    <t>Targets: pollution - Sustainability Report 2024 (AR 2024, p. 304)</t>
  </si>
  <si>
    <t>Compliance with measurement obligations is ensured by regular wastewater analysis, the frequency of which varies depending on the pollutant and is based on legal and internal requirements – in certain cases, samples are taken several times a day.</t>
  </si>
  <si>
    <t>E.63</t>
  </si>
  <si>
    <t>Effluent data</t>
  </si>
  <si>
    <t>Emissions into air and water - Sustainability Report 2024 (AR 2024, p. 307)</t>
  </si>
  <si>
    <t>Water consumption and withdrawal</t>
  </si>
  <si>
    <t>Metrics water - Sustainability Report 2024 (AR 2024, p. 317)</t>
  </si>
  <si>
    <t>Total water withdrawals by source - external supply</t>
  </si>
  <si>
    <t>mio. m³</t>
  </si>
  <si>
    <r>
      <t xml:space="preserve">Passenger car and light commercial vehicle production sites are </t>
    </r>
    <r>
      <rPr>
        <sz val="8"/>
        <rFont val="The Group TEXT"/>
      </rPr>
      <t>responsible for approx. 80% of the total amount of water withdrawn by the Volkswagen Group.
Start of KPI collection in 2023</t>
    </r>
    <r>
      <rPr>
        <sz val="8"/>
        <color rgb="FF000000"/>
        <rFont val="The Group TEXT"/>
      </rPr>
      <t>.</t>
    </r>
  </si>
  <si>
    <t>Volkswagen Group (Traton SE excluded)</t>
  </si>
  <si>
    <t>Total water withdrawals by source - precipitation water</t>
  </si>
  <si>
    <t>0.36</t>
  </si>
  <si>
    <t>0.33</t>
  </si>
  <si>
    <t>Total water withdrawals by source - surface water</t>
  </si>
  <si>
    <t>0.60</t>
  </si>
  <si>
    <t>0.59</t>
  </si>
  <si>
    <t>Total water withdrawals by source - ground water</t>
  </si>
  <si>
    <t>E.65</t>
  </si>
  <si>
    <t>Water use intensity trend</t>
  </si>
  <si>
    <t>Water intensity - Sustainability Report 2024 (AR 2024, p. 317)</t>
  </si>
  <si>
    <t>Total water withdrawal per revenues</t>
  </si>
  <si>
    <t>m³/mio. Euro</t>
  </si>
  <si>
    <t>65.2</t>
  </si>
  <si>
    <t>67.9</t>
  </si>
  <si>
    <t>140.4</t>
  </si>
  <si>
    <t>2021: 158.84 
Data for 2021 and 2022 includes additional sites of companies under Volkswagen's operational control. Due to this broader scope, numbers are not comparable to years 2023 and 2024.</t>
  </si>
  <si>
    <t>E.66</t>
  </si>
  <si>
    <t>Circular economy committment</t>
  </si>
  <si>
    <t>General committment</t>
  </si>
  <si>
    <t>Contribution to a circular economy - Sustainability Report 2024 (AR 2024, p. 331-332)</t>
  </si>
  <si>
    <t>Board responsibility</t>
  </si>
  <si>
    <t>Management and coordination - Sustainable Value Enhancement (AR 2024, p. 142)</t>
  </si>
  <si>
    <r>
      <t>The Volkswagen Group has established a Group-wide sustainability management. 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t>
    </r>
    <r>
      <rPr>
        <u/>
        <sz val="8"/>
        <rFont val="The Group TEXT"/>
      </rPr>
      <t xml:space="preserve"> This encompasses the responsibility for circular economy topics and the use of recycled materials in production.</t>
    </r>
  </si>
  <si>
    <t>Organization of environmental protection - Sustainable Value Enhancement (AR 2024, p. 144)</t>
  </si>
  <si>
    <t>E.68</t>
  </si>
  <si>
    <t>Investments</t>
  </si>
  <si>
    <t>Core performance indicators in the Volkswagen Group (AR 2024, p. 85)</t>
  </si>
  <si>
    <t>E.69</t>
  </si>
  <si>
    <t>R&amp;D activities</t>
  </si>
  <si>
    <t>Actions and resources: resource use and circular economy - Sustainability Report 2024 (AR 2024, p. 333-336)</t>
  </si>
  <si>
    <t>E.70</t>
  </si>
  <si>
    <t>Partnerships</t>
  </si>
  <si>
    <t>Contribution to a circular economy - Sustainability Report 2024 (AR 2024, p. 331)</t>
  </si>
  <si>
    <t>Internal and external recycling of production waste - Sustainability Report 2024 (AR 2024, p. 335)</t>
  </si>
  <si>
    <t>Targets for material efficiency of products and production process</t>
  </si>
  <si>
    <t>Targets: resource use and circular economy - Sustainability Report 2024 (AR 2024, p. 330)</t>
  </si>
  <si>
    <t>Volkswagen Group website: "Nature" dimension of regenerate+ strategy</t>
  </si>
  <si>
    <t>Volkswagen Group without China</t>
  </si>
  <si>
    <t>E.73</t>
  </si>
  <si>
    <t>Measures and reporting on progress of products and production processes</t>
  </si>
  <si>
    <t>Actions along the entire life cycle - Sustainability Report 2024 (AR 2024, p. 333-335)</t>
  </si>
  <si>
    <t>Audi AG website: Q4 e-tron components using recycled material</t>
  </si>
  <si>
    <t>Audi AG</t>
  </si>
  <si>
    <t>Audi AG website: Audi secures strategic and cost-efficient supply of recycled raw materials</t>
  </si>
  <si>
    <t>Conserving resources, secondary raw materials, sustainable procurement and renewable raw materials - Sustainability Report 2024 (AR 2024, p. 329)</t>
  </si>
  <si>
    <t>Actions along the entire life cycle - Sustainability Report 2024 (AR 2024, p. 332)</t>
  </si>
  <si>
    <t>Waste management - Sustainability Report 2024 (AR 2024, p. 335)</t>
  </si>
  <si>
    <t>E.76</t>
  </si>
  <si>
    <t>Material reuse</t>
  </si>
  <si>
    <t>Aluminium closed loop, internal and external recycling of production waste, waste management - Sustainability Report 2024 (AR 2024, p. 335-336)</t>
  </si>
  <si>
    <t>Key materials used in products</t>
  </si>
  <si>
    <t>Material and product inflows - Sustainability Report 2024 (AR 2024, p. 337)</t>
  </si>
  <si>
    <t>Product longevity and repairability</t>
  </si>
  <si>
    <t>Material and product outflows - Sustainability Report 2024 (AR 2024, p. 342-343)</t>
  </si>
  <si>
    <t>The Volkswagen Group's focus on high quality with a low need for repairs is aimed at ensuring a high level of vehicle durability during the use phase and is thus an important contribution to resource efficiency. 
With a view to a circular economy, we strive to minimise our consumption of resources, comply with extended producer responsibility, and reduce energy consumption. Vehicles are already subject to a long service life, with the average age of an end-of-life vehicle being approximately 15 years, according to national authorities in Europe.</t>
  </si>
  <si>
    <t>Proportion of recyclable content in products - Sustainability Report 2024 (AR 2024, p. 342-343)</t>
  </si>
  <si>
    <t>Repairability - Sustainability Report 2024 (AR 2024, p. 342-343)</t>
  </si>
  <si>
    <t>E.80</t>
  </si>
  <si>
    <t>Percentage of recycled materials trend</t>
  </si>
  <si>
    <t>Percentage of reused or secondary recycled components, products and materials used - Sustainability Report 2024 (AR 2024, p. 339)</t>
  </si>
  <si>
    <t>E.82</t>
  </si>
  <si>
    <t>Critical raw material management</t>
  </si>
  <si>
    <t>Targets</t>
  </si>
  <si>
    <t>Increasing the proportion of circular materials in vehicles - Sustainability Report 2024 (AR 2024, p. 330, 331)</t>
  </si>
  <si>
    <t>Substitution</t>
  </si>
  <si>
    <t>Responsible raw materials report 2024, p. 64-65</t>
  </si>
  <si>
    <t>Critical raw materials are also part of the Raw Materials Due Diligence Management System. Volkswagen initiatives related to resource substitution and resource efficiency are outlined in the Responsible Raw Materials Report.
See also examples of innovation initiatives with a substitution focus below.</t>
  </si>
  <si>
    <t>Volkwagen website: imitation leather</t>
  </si>
  <si>
    <t>Example I: Imitation leather</t>
  </si>
  <si>
    <t>Volkswagen website: ID.Buzz chrome</t>
  </si>
  <si>
    <t>Example II: ID.Buzz chrome</t>
  </si>
  <si>
    <t>Resource efficiency</t>
  </si>
  <si>
    <t>Targets: resource use and circular economy - Sustainability Report 2024 (AR 2024, p. 330-331)</t>
  </si>
  <si>
    <r>
      <rPr>
        <b/>
        <sz val="8"/>
        <color rgb="FF000000"/>
        <rFont val="The Group TEXT"/>
      </rPr>
      <t xml:space="preserve">Strategic ressource effiency management (raw material sourcing) </t>
    </r>
    <r>
      <rPr>
        <sz val="8"/>
        <color rgb="FF000000"/>
        <rFont val="The Group TEXT"/>
      </rPr>
      <t xml:space="preserve">
The Group Raw Material Purchasing unit is in the process of developing strategical supply chain resillience scenarios against several risks within the scope of critical raw materials. Possible outcomes could be the introduction of recycled materials as well as the quantity reduction of critical/alternative materials within relevant parts.   
</t>
    </r>
    <r>
      <rPr>
        <b/>
        <sz val="8"/>
        <color rgb="FF000000"/>
        <rFont val="The Group TEXT"/>
      </rPr>
      <t>Supplier requirements reg. ressource effiency</t>
    </r>
    <r>
      <rPr>
        <sz val="8"/>
        <color rgb="FF000000"/>
        <rFont val="The Group TEXT"/>
      </rPr>
      <t xml:space="preserve">
The target within the context of the Sustainability Rating (S-Rating) supports the sustainable sourcing of resources. The S-Rating assesses the degree of compliance with Volkswagen's sustainability requirements of direct suppliers with a high sustainability risk.</t>
    </r>
  </si>
  <si>
    <t>E.84</t>
  </si>
  <si>
    <t>Sustainability rating - Sustainability Report 2024 (AR 2024, p. 403)</t>
  </si>
  <si>
    <t>E.85</t>
  </si>
  <si>
    <t>Progress report</t>
  </si>
  <si>
    <t>Responsible raw materials report 2024</t>
  </si>
  <si>
    <t>E.87</t>
  </si>
  <si>
    <t>Responsible raw materials report 2024 (p. 19-20 + see initiatives section 4)</t>
  </si>
  <si>
    <t>Waste management</t>
  </si>
  <si>
    <t xml:space="preserve">End-of-life / waste targets </t>
  </si>
  <si>
    <t>Proportion of recyclable content in products - Sustainability Report 2024 (AR 2024, p. 343)</t>
  </si>
  <si>
    <t>E.91</t>
  </si>
  <si>
    <t>Monitoring of treatment processes</t>
  </si>
  <si>
    <t>Waste management - Sustainability Report 2024 (AR 2024, p. 335-336)</t>
  </si>
  <si>
    <t>To check the waste management and recycling processes, cross-site disposal company audits are carried out regularly. In this way, Volkswagen determines whether waste disposal companies dispose of the waste in accordance with contractual and legal obligations. This is supplemented by a regular exchange among the auditors. The aim is to achieve a common understanding of the quality standards for waste management services and to carry out audits in a quality-assured manner.</t>
  </si>
  <si>
    <t>E.92</t>
  </si>
  <si>
    <t>Treatment results</t>
  </si>
  <si>
    <t>Total weight of products and materials used - Sustainability Report 2024 (AR 2024, p. 343-344)</t>
  </si>
  <si>
    <t>E.95</t>
  </si>
  <si>
    <t>Waste intensity trend</t>
  </si>
  <si>
    <t>Total waste intensity</t>
  </si>
  <si>
    <t>t/mio. Euro</t>
  </si>
  <si>
    <t>7.3</t>
  </si>
  <si>
    <t>7.5</t>
  </si>
  <si>
    <t>Before 2023 waste for disposal was collected which is not comparable in terms of scope with current waste data.</t>
  </si>
  <si>
    <t>Hazardous waste management</t>
  </si>
  <si>
    <t>Treatment processes substances of concern</t>
  </si>
  <si>
    <t>The waste management of all production sites is monitored and certified according to ISO 14001. All compliance deviations are documented and tracked. As an example, for best practice Volkswagen established an audit scheme in Germany for all disposal facilities dealing with hazardous waste.</t>
  </si>
  <si>
    <t>Waste managenent - Sustainability Report 2024 (AR 2024, p. 335-336)</t>
  </si>
  <si>
    <t>E.93</t>
  </si>
  <si>
    <t>Ban on substances of concern</t>
  </si>
  <si>
    <t>Minimizing the use of substances of very high concern - Sustainability Report 2024 (AR 2024, p. 302-303)</t>
  </si>
  <si>
    <t>Substances of concern strategy</t>
  </si>
  <si>
    <t>Prevention and control of substances of very high concern - Sustainability Report 2024 (AR 2024, p. 308)</t>
  </si>
  <si>
    <t>Actions and resources: pollution - Sustainability Report 2024 (AR 2024, p. 304-306)</t>
  </si>
  <si>
    <t>SOCIAL</t>
  </si>
  <si>
    <t>Policy on employment security</t>
  </si>
  <si>
    <t>Declaration on social rights</t>
  </si>
  <si>
    <t>Volkswagen AG and  controlled affiliated Group companies of Volkswagen AG</t>
  </si>
  <si>
    <t xml:space="preserve">Charter on labour relations within the Volkswagen Group </t>
  </si>
  <si>
    <t>All companies and sites represented by the Volkswagen Group's European Group Works Council and Group Global Works Council</t>
  </si>
  <si>
    <t>Responsible employee restructuring</t>
  </si>
  <si>
    <t>Processes: remediation of negative impacts and complaint channels - Sustainability Report 2024 (AR 2024, p. 376)</t>
  </si>
  <si>
    <t>Volkswagen AG and further entities</t>
  </si>
  <si>
    <t>Group people strategy and principles of the human resources policy - Sustainable Value Enhancement (AR 2024, p. 170)</t>
  </si>
  <si>
    <t>Policy on temporary work</t>
  </si>
  <si>
    <t>Charter on temporary work for the Volkswagen Group</t>
  </si>
  <si>
    <t>Volkswagen Group (including joint ventures)</t>
  </si>
  <si>
    <t>Policy: employees and non-employees - Sustainability Report 2024 (AR 2024, p. 370)</t>
  </si>
  <si>
    <t>S.55</t>
  </si>
  <si>
    <t>Annual performance-based compensation for regular employees</t>
  </si>
  <si>
    <t>Volkswagen AG, Audi AG, Volkswagen Financial Services AG, MAN Truck &amp; Bus SE, Dr. Ing. h.c. F. Porsche AG</t>
  </si>
  <si>
    <t>S.56</t>
  </si>
  <si>
    <t>Non-compensation benefits</t>
  </si>
  <si>
    <t>Total workforce composition</t>
  </si>
  <si>
    <t>Employees by contract type - Sustainability Report 2024 (AR 2024, p. 380)</t>
  </si>
  <si>
    <t>Employeees with a temporary employment contract</t>
  </si>
  <si>
    <t>Share of total employees</t>
  </si>
  <si>
    <t>3.7%</t>
  </si>
  <si>
    <t>4.1%</t>
  </si>
  <si>
    <t>3.9%</t>
  </si>
  <si>
    <t>The data for the years 2022 and 2023 refer to the Volkswagen Group incl. joint ventures</t>
  </si>
  <si>
    <t>Employees by country</t>
  </si>
  <si>
    <t>Employees by country - Sustainability Report 2024 (AR 2024, p. 379-380)</t>
  </si>
  <si>
    <t>S.49</t>
  </si>
  <si>
    <t>Workforce changes</t>
  </si>
  <si>
    <t>People - Sustainable Value Enhancement (AR 2024, p. 168)</t>
  </si>
  <si>
    <t>Year-on-year change of workforce</t>
  </si>
  <si>
    <t>Share of employees changes</t>
  </si>
  <si>
    <t xml:space="preserve">-0.7%  </t>
  </si>
  <si>
    <t>1.2%</t>
  </si>
  <si>
    <t>0.4%</t>
  </si>
  <si>
    <t>S.59</t>
  </si>
  <si>
    <t>Metrics related to the characteristics of employees - Sustainability Report 2024 (AR 2024, p. 378)</t>
  </si>
  <si>
    <t>Staff turnover rate</t>
  </si>
  <si>
    <t>Share of departures in relation to the average number of  employees in particular year</t>
  </si>
  <si>
    <t>6.1%</t>
  </si>
  <si>
    <t>Definition based on CSRD legal requirements</t>
  </si>
  <si>
    <t>Training</t>
  </si>
  <si>
    <t>Creation and expansion of digital training - Sustainability Report 2024 (AR 2024, p. 375)</t>
  </si>
  <si>
    <t xml:space="preserve">
</t>
  </si>
  <si>
    <t>Personnel risks - Report on Risks and Opportunities (AR 2024, p. 204)</t>
  </si>
  <si>
    <t>Target related to training and skills - Sustainability Report 2024 (AR 2024, p. 376-377)</t>
  </si>
  <si>
    <t>Target for strategic KPI: average number of training hours per employee (p.a.)</t>
  </si>
  <si>
    <t>hours</t>
  </si>
  <si>
    <t>S.2</t>
  </si>
  <si>
    <t>Employee training targets and progress report</t>
  </si>
  <si>
    <t>Metrics related to training - Sustainability Report 2024 (AR 2024, p. 383)</t>
  </si>
  <si>
    <t>Average number of training hours per employee (p.a.)</t>
  </si>
  <si>
    <t>20.8</t>
  </si>
  <si>
    <t>22.1</t>
  </si>
  <si>
    <t>19.9</t>
  </si>
  <si>
    <t>Leadership training programs</t>
  </si>
  <si>
    <t>Management programs:
a) Senior Management Program
The Group-wide senior management program provides experienced managers with knowledge from research and practice with a focus on customer orientation, innovation and leadership, supplemented by design thinking methods, tools such as Triple Impact and Lean Canvas as well as decision biases as learning content.
b) Management Development Program
The program for aspiring managers focuses on diversity, business management, as well as personal responsibility and agile minimum.
c) Group Training Catalogue
A decentralised catalogue of qualifications that can be designed by individual brands and used by other brands. With the "Group Training Catalogue for Leadership and Transformation", the Group Leadership Academy, for example, offers seminars that support and inspire management in the transformation of the Group. For example, the qualification "Building a sustainable organization. Together." conveys that sustainability can be taken into account in operational management decisions.</t>
  </si>
  <si>
    <t>Programmes were first published in Volkswagen Group Sustainability Report 2023 and are still in place.</t>
  </si>
  <si>
    <t>a) Volkswagen AG (Passenger Cars, Commercial Vehicles), Škoda Auto a.s., Audi AG, Dr. Ing. h.c. F. Porsche AG, Bentley Motors Ltd., Volkswagen Financial Services AG, PowerCo SE, MAN Bus &amp; Truck SE and further entitities
b) Volkswagen AG (Passenger Cars, Commercial Vehicles), Cariad SE, Volkswagen Financial Services AG and further entitities
c) Volkswagen AG (Passenger Cars), Dr. Ing. h.c. F. Porsche AG, Audi AG, Cariad SE, Scania CV AB, TRATON SE and further entitities</t>
  </si>
  <si>
    <r>
      <t xml:space="preserve">Leadership programs:
a) Leadership Development Program Master
(LDP Meister, previously master craftsman basic qualification)
</t>
    </r>
    <r>
      <rPr>
        <sz val="8"/>
        <color theme="1"/>
        <rFont val="Calibri"/>
        <family val="2"/>
      </rPr>
      <t xml:space="preserve">The LDP Master Craftsman teaches the necessary basic skills for the performance of master craftsman tasks. The participants optimize the management of their own mastery, are strengthened in their master role and </t>
    </r>
    <r>
      <rPr>
        <sz val="8"/>
        <color theme="1"/>
        <rFont val="The Group TEXT"/>
      </rPr>
      <t>expand their leadership personality. They experience their own behavior in real leadership situations and learn to reflect on themselves even better.
Target group: Master craftsman
b) Leadership Development Program Executives
(LDP UA, previously management basic qualification)
As part of the LDP UA, participants learn about the relevant leadership tools and use them successfully within the framework of the Group's value system. The LDP UA also includes content to reflect on one's own leadership style. Target group: Sub-department heads
c) Management Development Program 
The program for aspiring managers focuses on diversity, business management, as well as personal responsibility and agile minimum. Target group: Management candidates</t>
    </r>
  </si>
  <si>
    <t>a) Volkswagen AG (Passenger Cars, Commercial Vehicles), Škoda Auto a.s. &amp; further entities
b) Volkswagen AG (Passenger Cars, Commercial Vehicles), Cariad SE, Volkswagen Financial Services AG, Volkswagen Group Services GmbH, PowerCo SE, SEAT Deutschland GmbH &amp; further entities
c) Volkswagen AG (Passenger Cars, Commercial Vehicles), Cariad SE, Volkswagen Financial Services AG &amp; further entities</t>
  </si>
  <si>
    <t>S.4</t>
  </si>
  <si>
    <t>Support for degree programs or certifications for employees</t>
  </si>
  <si>
    <t xml:space="preserve">Vocational Trainees: Business Development - Total Workforce (AR 2024, p. 110)
</t>
  </si>
  <si>
    <t>A significant number of Volkswagen Group employees do achieve a degree or certification in the context of their employment. The largest group are vocational trainees (see numbers in quantitative further information), but there are also graduate trainees and  PhD students working at the Volkswagen Group.</t>
  </si>
  <si>
    <t>Number of employees in vocational traineeships</t>
  </si>
  <si>
    <t>Employees</t>
  </si>
  <si>
    <t>17,201</t>
  </si>
  <si>
    <t>17,081</t>
  </si>
  <si>
    <t>15,622</t>
  </si>
  <si>
    <t>S.5</t>
  </si>
  <si>
    <t>Human capital development</t>
  </si>
  <si>
    <t>Promotion of feedback culture</t>
  </si>
  <si>
    <t>Actions: corporate culture - Sustainability Report 2024 (AR 2024, p. 428)</t>
  </si>
  <si>
    <t>Group-wide opinion survey</t>
  </si>
  <si>
    <t>Index-points</t>
  </si>
  <si>
    <t>82.5 (out of 100)</t>
  </si>
  <si>
    <t>82.4 (out of 100)</t>
  </si>
  <si>
    <t xml:space="preserve">In 2023, 129 companies across 48 countries in which the Group operates participated in the opinion survey. This is equivalent to a participation rate of 86% of the entire workforce including the Chinese joint ventures. </t>
  </si>
  <si>
    <t>S.6</t>
  </si>
  <si>
    <t>Talent attraction, development and retention</t>
  </si>
  <si>
    <t>Empower talent across organization - Sustainability Report 2024 (AR 2024, p. 82)</t>
  </si>
  <si>
    <t>Volkswagen AG</t>
  </si>
  <si>
    <t>Training and professional development - Sustainable Value Enhancement (AR 2024, p. 170)</t>
  </si>
  <si>
    <t>S.7</t>
  </si>
  <si>
    <t>Performance review process</t>
  </si>
  <si>
    <t xml:space="preserve">More orientation, individual career paths and cooperation are at the forefront of the performance management of the Volkswagen Group. The starting point for this is the employee appraisal interview between manager and employee, which deals with performance evaluation on the basis of the People Profile (Group requirement profile). In addition, there are other optional elements, such as the self-assessment of the employees, the continuous feedback or the interim evaluation of performance during the year, which together form the performance management cycle. </t>
  </si>
  <si>
    <t>Diversity</t>
  </si>
  <si>
    <t>Policy on non-discrimination</t>
  </si>
  <si>
    <t>New anti-discrimination rule - Sustainability Report 2024 (AR 2024, p. 386)</t>
  </si>
  <si>
    <t xml:space="preserve">Code of conduct of the Volkswagen Group (p. 12) </t>
  </si>
  <si>
    <t xml:space="preserve">Co-operative conduct at the workplace </t>
  </si>
  <si>
    <t>S.63</t>
  </si>
  <si>
    <t>Targets and progress report</t>
  </si>
  <si>
    <t>Targets related to equal treatment and equal opportunities - Sustainability Report 2024 (AR 2024, p. 387 f.)</t>
  </si>
  <si>
    <t>S.64</t>
  </si>
  <si>
    <t>Programs and initiatives</t>
  </si>
  <si>
    <t>S.65</t>
  </si>
  <si>
    <t>Linkage of board and management remuneration to diversity</t>
  </si>
  <si>
    <t>S.66</t>
  </si>
  <si>
    <t xml:space="preserve">Preparation of materials for managers - Sustainability Report 2024 (AR 2024, p. 386)
</t>
  </si>
  <si>
    <t>S.67</t>
  </si>
  <si>
    <t>Diversity misconduct monitoring</t>
  </si>
  <si>
    <t>Collecting and publishing the statistic on penalizing employee misconduct - Sustainability Report 2024 (AR 2024, p. 387)</t>
  </si>
  <si>
    <t>S.68</t>
  </si>
  <si>
    <t>Networking groups</t>
  </si>
  <si>
    <t>The Volkswagen Group supports the formation of employee networks to promote personal initiative and the willingness to take on responsibility. This includes, for example, the LGBTQIA*-&amp;- friends network “We Drive Proud.” The network not only represents the interests of lesbian, gay, bisexual, trans*, queer, inter* and asexual people but first and foremost helps to shape cultural change in the Group. “We Drive Proud” sees itself as an open, Group-wide initiative that maintains dialog with existing networks, e.g., those at Audi AG, Dr. Ing. h.c. F. Porsche AG and SEAT S.A. The cross- divisional women career network advocates for equal development opportunities for women and more diversity in leadership positions in the Volkswagen Group. There are now also fathers’ networks in existence at Audi AG (dads@audi) and in Volkswagen AG (intersectionality).</t>
  </si>
  <si>
    <t>S.69</t>
  </si>
  <si>
    <t>Stakeholder engagement</t>
  </si>
  <si>
    <t>Volkswagen Group website: sustainability council</t>
  </si>
  <si>
    <r>
      <t>Volkswagen uses various formats to discuss diversity issues with internal and external stakeholders. One example of this is the</t>
    </r>
    <r>
      <rPr>
        <strike/>
        <sz val="8"/>
        <color rgb="FF000000"/>
        <rFont val="The Group TEXT"/>
      </rPr>
      <t xml:space="preserve"> </t>
    </r>
    <r>
      <rPr>
        <sz val="8"/>
        <color rgb="FF000000"/>
        <rFont val="The Group TEXT"/>
      </rPr>
      <t>sustainability council which was created in the reporting year 2024. The council was made up of experts from academia, politics and civil society. It acted as a driving force, supporter, critical voice and “challenger” - always with the aim of bringing different stakeholder perspectives into the company.
The Volkswagen Group has also underscored its commitment to diversity in Germany by its signature of and financial support for the Diversity Charter initiative.</t>
    </r>
  </si>
  <si>
    <t>Website "Charta der Vielfalt" (diversity charter initiative/ German only)</t>
  </si>
  <si>
    <t>S.70</t>
  </si>
  <si>
    <t>Diversity performance</t>
  </si>
  <si>
    <t>Gender distribution</t>
  </si>
  <si>
    <t>S.71</t>
  </si>
  <si>
    <t>Metrics related to pay gaps and annual total gross remuneration - Sustainability Report 2024 (AR 2024, p. 389)</t>
  </si>
  <si>
    <t>Policy on freedom of association and collective bargaining</t>
  </si>
  <si>
    <t xml:space="preserve">Companies and sites represented by the Volkswagen Group's European Group Works Council and Group Global Works Council
</t>
  </si>
  <si>
    <t>Volkswagen AG recognizes the basic right of all employees to establish trade unions and employee representations.</t>
  </si>
  <si>
    <t>Companies and sites represented by the Volkswagen Group's European Group Works Council and Group Global Works Council</t>
  </si>
  <si>
    <t xml:space="preserve">Code of conduct of the Volkswagen Group (p. 15) </t>
  </si>
  <si>
    <t>Measures to ensure freedom of association and collective bargaining</t>
  </si>
  <si>
    <t>Group european works council and global group works council - Sustainability Report 2024 (AR 2024, p. 366)</t>
  </si>
  <si>
    <t>Processes: remediation of negative impacts and complaint channels - Sustainability Report 2024 (AR 2024, p. 369)</t>
  </si>
  <si>
    <t>S.48</t>
  </si>
  <si>
    <t>Collective bargaining negotiations scheduling</t>
  </si>
  <si>
    <t>End of tarif period with prior collective bargaining negotiations: Škoda Auto (31.03.2025); Audi Mexiko (16.06.2025), VW Group Africa (30.06.2025),VW de México - Puebla (17.08.2025), VW Autoeuropa (31.12.2025), VW Sarajevo (31.12.2025); Skoda India Pune (31.12.2025), Bentley (31.12.2025)</t>
  </si>
  <si>
    <t>Workforce covered by collective bargaining agreements</t>
  </si>
  <si>
    <t>Metrics related to collective bargaining coverage and social dialog - Sustainability Report 2024 (AR 2024, p. 376)</t>
  </si>
  <si>
    <t>Employees covered by collective bargaining agreements</t>
  </si>
  <si>
    <t>Data availabe for Volkswagen Group since 2024</t>
  </si>
  <si>
    <t>Volkswagen Group in the countries of the European Economic Area</t>
  </si>
  <si>
    <t>Budget planning round - Sustainability Report 2024 (AR 2024, p. 381)</t>
  </si>
  <si>
    <t>Work-life balance</t>
  </si>
  <si>
    <t>Workplace flexibility and working time reduction</t>
  </si>
  <si>
    <t>Volkswagen careers webpage: workplace flexibility at Volkswagen</t>
  </si>
  <si>
    <t xml:space="preserve">a) As our transformation and the accompanying cultural changes take shape, the way in which teams in the Volkswagen Group collaborates is fundamentally changing. Hybrid, digital and agile forms of collaboration are becoming more important.They require changes in office environments and working methods that are intended to simplify collaborative, flexible work. The same applies to opportunities to collaborate digitally. These new approaches to work organization supplement existing tools, such as flexible working time models. At Volkswagen AG, these include various part-time models, mobile working, trust-based working time, flexitime, the use of working time accounts, time asset credits and other tools. 
b) Furthermore, mobile working abroad ist standard in many Volkswagen Group entities at e.g. Volkswagen AG, Audi AG and Group Services GmbH
</t>
  </si>
  <si>
    <t xml:space="preserve"> a) Volkswagen AG and further entities
b) Volkswagen AG, Audi AG, Volkswagen Group Services GmbH and further entities</t>
  </si>
  <si>
    <t>Personnel risks - Report on Risks and Opportunities (AR 2024, p. 203)</t>
  </si>
  <si>
    <t>S.61</t>
  </si>
  <si>
    <t>Dependant care and special leave</t>
  </si>
  <si>
    <t xml:space="preserve">Volkswagen Group (including joint ventures)
a) Volkswagen AG
b) Volkswagen Group
</t>
  </si>
  <si>
    <t>S.72</t>
  </si>
  <si>
    <t>Health and occupational safety</t>
  </si>
  <si>
    <t>Policy</t>
  </si>
  <si>
    <t>Volkswagen Group occupational health and safety policy</t>
  </si>
  <si>
    <t>S.73</t>
  </si>
  <si>
    <t>Certification</t>
  </si>
  <si>
    <t>Occupational health and safety - Sustainability Report 2024 (AR 2024, p. 383)</t>
  </si>
  <si>
    <t>At the end of 2024, a total of 80 Group production sites (including the Chinese joint ventures) were certified in accordance with ISO 45001. This corresponds to coverage of 74% of the employees at the Group production sites (including the Chinese joint ventures) with more than 1,000 employees. 83% of employees are covered by a health and safety management system based on legal requirements and/or recognized standards or guidelines. 46% of employees are covered by such a health and safety management system that has been audited or certified by an external party.</t>
  </si>
  <si>
    <t>Occupational health and safety - Sustainability Report 2024 (AR 2024, p. 384)</t>
  </si>
  <si>
    <t>S.75</t>
  </si>
  <si>
    <t>Measures</t>
  </si>
  <si>
    <t>Conducting a systematic helath &amp; safety risk analysis - Sustainability Report 2024 (AR 2024, p. 383)</t>
  </si>
  <si>
    <t>S.77</t>
  </si>
  <si>
    <t>Accident rate</t>
  </si>
  <si>
    <t>Accidents</t>
  </si>
  <si>
    <t>Injuries per 1 mio hours worked</t>
  </si>
  <si>
    <t>3.60</t>
  </si>
  <si>
    <t>3.70</t>
  </si>
  <si>
    <t xml:space="preserve">Compared with previous years, the scope of the key figure was expanded in the 2024 reporting year from all production sites including Chinese joint ventures, to employees of the Group's fully consolidated entities excluding Chinese joint ventures. In addition, there was a change from weekdays to calendar days to determine the lost days. Due to the methodological changes, there is no comparability with the previous year's figure. </t>
  </si>
  <si>
    <t>S.78</t>
  </si>
  <si>
    <t>Mental health management</t>
  </si>
  <si>
    <t>The maintenance, promotion and restoration of our employees’ mental health are defined premises of Volkswagen AG’s strategic focus and are anchored not only in the internal “Health 2025+” agenda of the Volkswagen health department but also in the “mental 
health” position paper and the Volkswagen Group’s occupational health and safety policy. The strategic objectives and action areas described not only serve as a frame of reference for the operational direction of Volkswagen AG’s corresponding psychological services but are also assessed and managed using a standardized and regularly audited key performance indicator system.</t>
  </si>
  <si>
    <t>S.79</t>
  </si>
  <si>
    <t>Risk assessment</t>
  </si>
  <si>
    <t xml:space="preserve">The assessment of workplace-related hazards from psychological stress and the associated derivation of measures to promote healthy working conditions is a mandatory component of the risk assessment within Volkswagen AG.  Process owners have an internally developed and evaluated conditional procedure at their disposal.
As a central instrument for early detection and prevention, the Volkswagen check up includes the routine anamnesis of mental health complaints and impairments of employees. As part of the current redesign, early detection efforts for mental impairments/illnesses have been further intensified in this regard and a risk-based screening module "mental well-being" has been implemented accordingly. </t>
  </si>
  <si>
    <t>S.80</t>
  </si>
  <si>
    <t>Within Volkswagen AG, there are numerous qualification opportunities available to prospective managers in the field of "healthy leadership"
Within Volkswagen AG, the psychological service offers expert advice on the topic of mental health. This includes individual counselling for employees as well as advice for managers and company stakeholders on how to deal with mentally impaired/ill employees. Psychological counselling is basically a voluntary offer and can be used by every employee. It represents a low-threshold and needs-specific offer for the early detection of mental impairment/mental illness and, if necessary, includes the initiation of indication-oriented treatment.  </t>
  </si>
  <si>
    <t>S.81</t>
  </si>
  <si>
    <t>Prevention measures</t>
  </si>
  <si>
    <t>Stigma
As experts, the psychological services of Volkswagen health care sensitize employees to the topic of "mental health" and at the same time educate them about mental illnesses/impairments. To this end, new needs-based content is constantly being developed. These include podcasts, nudges, video newsletters, booklets, intranet articles or specialist lectures. 
Managing workload
The assessment of workplace-related hazards from psychological stress and the associated derivation of measures to promote healthy working conditions is a mandatory component of the risk assessment within Volkswagen AG. 
To ensure that employees and managers remain healthy and productive in the long term, it is important to tap into existing health potential and resources. The self-determined handling of one's own health is the top priority. To this end, the psychological service of the Volkswagen health care system develops content on the topic of "mental health" and "health-appropriate behavior", including for example: podcasts (e.g., "dealing with fears and helplessness"), nudges (e.g., "swiss cheese model"), video newsletters (e.g., "flashlight psyche"), booklets (e.g., "when the psyche suffers"), intranet articles (e.g., "work in the digital transformation") or specialist lectures (e.g., "dealing with mentally stressed/impaired patients"). 
In order to prevent mental crises, illnesses and impairments, each individual is called upon to minimise individual health risks and activate existing health potential. In this respect, workplace health promotion (WHP) offers a broad approach to interventions and a great opportunity to increase employees' well-being and personal responsibility for their health.  Volkswagen health care and the cooperating Audi BKK (Volkswagen partner for company health insurance fund) support managers in determining the department's internal prevention needs and in placing appropriate measures. Employees have the opportunity to access an internal support network within Volkswagen AG. In addition to the psychological service, the company offers doctor's consultation which also includes social coaching and management coaching.
 In addition, there are cooperations with external care/treatment networks, into which affected employees are involved if necessary and after detailed anamnesis/clarification.  
Return-to-work programmes for employees with mental health problems
Volkswagen AG has a company integration management system in which the employee himself, the respective supervisor, integration management experts, the responsible company doctor, the works council and, if necessary, other experts are involved. If employees are unable to work continuously or repeatedly for more than six weeks within a year, the committee clarifies the possibilities of submitting support offers with the responsible interest group and with the participation of the person concerned. 
In addition, Volkswagen AG has developed models such as Work2Work, with which performance-impaired employees can be redeployed in a way that is commensurate with suffering and performance, promotes personality and adds value.</t>
  </si>
  <si>
    <t>Code of conduct for business partners</t>
  </si>
  <si>
    <t>Responsible raw materials policy</t>
  </si>
  <si>
    <t>Policy: workers in the value chain - Sustainability Report 2024 (AR 2024, p. 395)</t>
  </si>
  <si>
    <t>Board and managerial supply chain responsibilities</t>
  </si>
  <si>
    <t>Policy: workers in the value chain - Sustainability Report 2024 (AR 2024, p. 397)</t>
  </si>
  <si>
    <t>The board and managerial supply chain responsbilities encompass water management and conflict material topics.</t>
  </si>
  <si>
    <t>S.25</t>
  </si>
  <si>
    <t>Targets: managing material negative impacts, advancing positive impacts, and managing material risks - Sustainability Report 2024 (AR 2024, p. 410)</t>
  </si>
  <si>
    <t>S.26</t>
  </si>
  <si>
    <t>Supply chain monitoring processes</t>
  </si>
  <si>
    <t>Actions: workers in the value chain - Sustainability Report 2024 (AR 2024, p. 401-404)</t>
  </si>
  <si>
    <t>S.27</t>
  </si>
  <si>
    <t>Supplier audits and results</t>
  </si>
  <si>
    <t xml:space="preserve">More than two thirds of all audit findings have been identified in the categories „Working hours, overtime and payment“, „ Fire Safety and Emergency Evacuation and Preparedness“ and „Occupational Health and Safety“. 
Regional differences are noticeable here:
Asia-Pacific Region: The most findings are observed in the categories of "Working hours," "Fire Safety and Emergency Evacuation and Preparedness," and "Occupational Health and Safety."
Europe: The categories most affected are "Supply Chain Management," "Fire Safety and Emergency Evacuation and Preparedness," and "Occupational Health and Safety."
North America: The most common issues are "Occupational Health and Safety," "Supply Chain Management," and "Environment."
</t>
  </si>
  <si>
    <t>Responsible raw materials report 2024 (p. 11)</t>
  </si>
  <si>
    <t>S.28</t>
  </si>
  <si>
    <t>Supplier audit processes based on worker interviews</t>
  </si>
  <si>
    <t>Communication formats with value chain workers - Sustainability Report 2024 (AR 2024, p. 399)</t>
  </si>
  <si>
    <t>Audits are carried out by third party service providers.</t>
  </si>
  <si>
    <t>Trainings for own employees and suppliers</t>
  </si>
  <si>
    <t>Internal compliance risk assessment and minimum standards for integrity and compliance training and communication - Sustainability Report 2024 (AR 2024, p. 427 f.)</t>
  </si>
  <si>
    <r>
      <rPr>
        <b/>
        <sz val="8"/>
        <color rgb="FF000000"/>
        <rFont val="The Group TEXT"/>
      </rPr>
      <t xml:space="preserve">Own employees:
</t>
    </r>
    <r>
      <rPr>
        <sz val="8"/>
        <color rgb="FF000000"/>
        <rFont val="The Group TEXT"/>
      </rPr>
      <t>Through a risk-based approach, employees, members of management and relevant stakeholder groups receive regular training on integrity and compliance topics, processes and conduct requirements specific to their area of activity. The Code of Conduct training is aimed at all employees in the controlled companies, including management. The training must be repeated every three years for employees in non-production areas (full-time and part-time employees and managers). Employees in production-related areas receive the relevant training every four years. Employees from senior management upwards are certified on the Code of Conduct every two years.
The Code of Conduct brochure is used to communicate the Code of Conduct to all employees. They receive the brochure when appointed. It can also be accessed online at any time, both internally and externally. The document is published across the Group, regularly updated, and supported by relevant communication campaigns.</t>
    </r>
  </si>
  <si>
    <t>S.29</t>
  </si>
  <si>
    <t>Standard actions as the foundation of the responsible supply chain system - Sustainability Report 2024 (AR 2024, p. 405)</t>
  </si>
  <si>
    <t>S.30</t>
  </si>
  <si>
    <t>Complaint channels for employees and supply chain workers</t>
  </si>
  <si>
    <t>Processes to remediate negative impacts and channels for value chain workers to raise concerns - Sustainability Report 2024 (AR 2024, p. 400)</t>
  </si>
  <si>
    <t xml:space="preserve">The reporting channels of the whistle blower system, e.g. the compliance hotline, is accessible to all stakeholders, including supply chain workers. </t>
  </si>
  <si>
    <t>Protection of whistleblowers - Sustainability Report 2024 (AR 2024, p. 430 f.)</t>
  </si>
  <si>
    <t>Processes: engaging with employees and workers' representatives about impacts - Sustainability Report 2024 (AR 2024, p. 365-368)</t>
  </si>
  <si>
    <t>Volkswagen Group website: whistleblower system</t>
  </si>
  <si>
    <t>Communication formats with representatives of value chain workers - Sustainability Report 2024 (AR 2024, p. 398)</t>
  </si>
  <si>
    <t>We are a member of RSCI which is relevant to the automotive industry and a pendant to Amfori BSCI.</t>
  </si>
  <si>
    <t>Responsible supply chain system (ReSC system) - Sustainability Report 2024 (AR 2024, p. 396-397)</t>
  </si>
  <si>
    <t>Policies and due diligence procedures</t>
  </si>
  <si>
    <t>Code of conduct for business partners (p. 6)</t>
  </si>
  <si>
    <t xml:space="preserve">Code of conduct of the Volkswagen Group (p. 9) </t>
  </si>
  <si>
    <t>S.33</t>
  </si>
  <si>
    <t>Environment</t>
  </si>
  <si>
    <t>Code of conduct for business partners (p. 6, 10, 18, 24)</t>
  </si>
  <si>
    <t>S.35</t>
  </si>
  <si>
    <t>Increasing the number of suppliers with environmental certification - Sustainability Report 2024 (AR, p. 262)</t>
  </si>
  <si>
    <t>We have set the goal that by 2040, more than 95% of our direct suppliers, based on revenue, will have a management system certified according to ISO 14001/EMAS. As part of ISO 14001/EMAS, manufacturing companies are required to conduct an environmental impact assessment, which includes evaluating environmental impacts, such as water management.</t>
  </si>
  <si>
    <t>S.38</t>
  </si>
  <si>
    <t>S.36</t>
  </si>
  <si>
    <t>Integration into business strategy</t>
  </si>
  <si>
    <t>Policy for sustainable water management - Sustainability Report 2024 (AR, p. 312)</t>
  </si>
  <si>
    <t>S.37</t>
  </si>
  <si>
    <t>Supply chain water risk assessments</t>
  </si>
  <si>
    <t>Policy: water - Sustainability Report 2024 (AR 2024, p. 312)</t>
  </si>
  <si>
    <t>Based on risk, the Raw Materials Due Diligence Management System (RMDDMS) identifies water risks and examines water usage, for example, through mine audits and/or processors, particularly for battery suppliers.</t>
  </si>
  <si>
    <t>Conflict minerals policy</t>
  </si>
  <si>
    <t>Raw materials due diligence management system - Sustainability Report 2024 (AR 2024, p. 407-409)</t>
  </si>
  <si>
    <t>The Volkswagen Group commits to responsibly sourced conflict minerals (gold, tin, tantalum and tungsten (collectively 3TG)) in our supply chains. We expect our suppliers to avoid all minerals from conflict affected smelters. However, the goal is not to ban procurement of conflict minerals or other products that originate in conflict-affected and high-risk areas, but to promote sourcing from responsible sources within those regions.</t>
  </si>
  <si>
    <t>Responsible raw materials policy (p. 5-6)</t>
  </si>
  <si>
    <t>Procurement - Sustainable Value Enhancement (AR 2024, p. 155)</t>
  </si>
  <si>
    <t>Risks and opportunities from procurement and technology - Report on Risks and Opportunities (AR 2024, p. 198 f.)</t>
  </si>
  <si>
    <t>S.40</t>
  </si>
  <si>
    <t>Due diligence processes of raw and conflict materials</t>
  </si>
  <si>
    <t>Process/management system raw materials - Responsible raw materials report 2024 (p. 8-17)</t>
  </si>
  <si>
    <t>S.42</t>
  </si>
  <si>
    <t>Audit and certification schemes of smelter/refiners</t>
  </si>
  <si>
    <t>Raw materials due diligence management system - effectiveness test for actions - Sustainability Report 2024 (AR 2024, p. 407-409)</t>
  </si>
  <si>
    <t>S.43</t>
  </si>
  <si>
    <t>Mapping and identification of smelters/refiners in the supply chain</t>
  </si>
  <si>
    <t>Responsible raw materials report 2024 (p. 39)</t>
  </si>
  <si>
    <t>Committment and objectives</t>
  </si>
  <si>
    <t xml:space="preserve">Code of conduct of the Volkswagen Group (p. 45) </t>
  </si>
  <si>
    <t>Embedding societal impact - Sustainability Report 2024 (AR 2024, p. 412)</t>
  </si>
  <si>
    <t>Targets: Societal impact and corporate citizenship - Sustainability Report 2024 (AR 2024, p. 415)</t>
  </si>
  <si>
    <t>Global corporate citizenship initiatives - Sustainability Report 2024 (AR 2024, p. 413)</t>
  </si>
  <si>
    <t>Volkswagen Group sustainability strategy regenerate+: "Society" dimension</t>
  </si>
  <si>
    <t>S.84</t>
  </si>
  <si>
    <t>Donations</t>
  </si>
  <si>
    <t>Group-wide donations - Sustainability Report 2024 (AR 2024, p. 415)</t>
  </si>
  <si>
    <t>S.8</t>
  </si>
  <si>
    <t>Information security management system</t>
  </si>
  <si>
    <t>Personal safety of customers - Sustainability Report 2024 (AR 2024, p. 417 f.)</t>
  </si>
  <si>
    <r>
      <t xml:space="preserve">In order to adequately deal with risks in information security and prevent possible damage, Volkswagen has established an information security organization and introduced an information security management system (ISMS). Information security is essential for the success of Volkswagen and for maintaining its competitiveness.
</t>
    </r>
    <r>
      <rPr>
        <b/>
        <sz val="8"/>
        <color rgb="FF000000"/>
        <rFont val="The Group TEXT"/>
      </rPr>
      <t>TISAX certification</t>
    </r>
    <r>
      <rPr>
        <sz val="8"/>
        <color rgb="FF000000"/>
        <rFont val="The Group TEXT"/>
      </rPr>
      <t xml:space="preserve">
To independently check and self-critically question the efficiency and effectiveness of the ISMS, Volkswagen has achieved TISAX (Trusted Information Security Assessment Exchange)-certification. TISAX is a certificate whose assessment process is derived by the German Association of the Automotive Industry (VDA) from international industry standard ISO 27001 and the needs of the automotive world. 
Since 2019, VW IT Services have been certified according to TISAX 
• The scope of the certification covers the main locations of Volkswagen AG in Wolfsburg, such as IT:City and central data centers in Wolfsburg 
• The level 3 TISAX certification achieved confirms conformity with the defined requirements for secret data including sensitive data (General Data Protection Regulation) 
• Volkswagen was the first OEM to achieve TISAX certification 
</t>
    </r>
    <r>
      <rPr>
        <b/>
        <sz val="8"/>
        <color rgb="FF000000"/>
        <rFont val="The Group TEXT"/>
      </rPr>
      <t>Certification of the information security management system</t>
    </r>
    <r>
      <rPr>
        <sz val="8"/>
        <color rgb="FF000000"/>
        <rFont val="The Group TEXT"/>
      </rPr>
      <t xml:space="preserve">
In addition, the security organization can demonstrate ISO  27001:2022 certification. Since 2023 the certification has been updated to the new 2022 version of the ISO standard, making the organization one of the first to be successfully certified for ISO 27001:2022. The certification scope covers the elements for the management of an appropriate security level and its planning, management and monitoring. The following ISO 27001 certifications have been ob
tained: 
• Certification of the central information security organization and the central information security processes 
• Certification of the governance and business processes of the Volkswagen “device technology platforms” 
• Various certifications of information security at brand and company level 
</t>
    </r>
    <r>
      <rPr>
        <b/>
        <sz val="8"/>
        <color rgb="FF000000"/>
        <rFont val="The Group TEXT"/>
      </rPr>
      <t>ISO 27001 certification coverage</t>
    </r>
    <r>
      <rPr>
        <sz val="8"/>
        <color rgb="FF000000"/>
        <rFont val="The Group TEXT"/>
      </rPr>
      <t xml:space="preserve">
The complete 2nd line function for Information Security is certified. Additional important Information Security operational processes are included in the certification scope as shown on the certificate. The process for auditing (all 
brands and companies in the Group and IT operations) is within the scope of certification. This means that the organization can provide information on the status and maturity of the entire IT system (and any risks that may exist). All (IT) business processes and their information security level benefit from this, allowing full coverage across the Group. Of all the companies in the Group audited in 2023, 81% complied with the Group’s information security expectation by achieving an information security maturity level of &gt;2.5 and therefore already fulfill the ISMS criteria. The highest committee for information security within the Group has set a strategic goal that all IT departments of all brands must be ISO 27001 certified by 2030. The brands that have not yet achieved certification are currently planning their approach.  
The following list shows the current level of ISO 27001 certification across the brands and regions: 
• Planned for 2024: Cariad 
• Planned by 2030 at the latest: Volkswagen Commercial Vehicles, Škoda, SEAT, Audi, Bentley, Porsche Holding, Volkswagen Group Components, MAN, MAN Energy Solutions, Traton, Navistar 
• Started but not yet completed: Volkswagen Group, Volkswagen brand, Porsche, Scania, Volkswagen Financial Services </t>
    </r>
  </si>
  <si>
    <t>S.9</t>
  </si>
  <si>
    <t>Supplier security</t>
  </si>
  <si>
    <t>Volkswagen demands a high level of information security from its suppliers and service providers, thus sending a strong signal for cross-company information and data security. The relevant requirements are implemented in the procurement process and in the non-disclosure agreement process.
This means that partner companies are contractually obliged to ensure security in the information chain and must subsequently regulate and ensure the protection of information, including with regard to their suppliers.
Requirements include:  
• A valid TISAX certification with a focus on the type of information to be exchanged (internal, confidential or secret).
• Signing a project-specific non-disclosure agreement
• If required: Cloud vendor assessment
TISAX certification
The specialist department determines which TISAX label the supplier must meet through its data classification.
Suppliers of production materials, for example, must comply with the "Availability: High" label. Partner companies that receive at least confidential information receive the requirements directly in the specifications of the requirement specification for the first time, but later also again in the non-disclosure agreement process.
Project-specific non-disclosure agreement
In doing so, the supplier undertakes to:
a) establish mechanisms for information protection
b) comply with safety standards, including for Tier 2 suppliers
c) report Information security incidents to Volkswagen (to VW CERT)
d) conduct TISAX certification
e) grant a special right of examination</t>
  </si>
  <si>
    <t>S.10</t>
  </si>
  <si>
    <t>Policy on data protection</t>
  </si>
  <si>
    <t>Data privacy statement</t>
  </si>
  <si>
    <t>Quality management</t>
  </si>
  <si>
    <t>Quality - legal and regulatory compliance - Sustainable Value Enhancement (AR 2024, p. 167)</t>
  </si>
  <si>
    <t>Quality risks - report on risks and opportunities (AR 2024, p. 198 f.)</t>
  </si>
  <si>
    <t>S.12</t>
  </si>
  <si>
    <t>Certification to internal safety/quality standards</t>
  </si>
  <si>
    <t>Legal and regulatory compliance - Sustainable Value Enhancement (AR 2024, p. 167)</t>
  </si>
  <si>
    <t>Programme</t>
  </si>
  <si>
    <t>Policies: personal safety of customers - Sustainability Report 2024 (AR 2024, p. 417-418)</t>
  </si>
  <si>
    <t>Actions related to the safety strategy - Sustainability Report 2024 (AR 2024, p. 422)</t>
  </si>
  <si>
    <t>Safety strategy - Sustainability Report 2024 (AR 2024, p. 423 f.)</t>
  </si>
  <si>
    <t>Product development - Sustainability Report 2024 (AR 2024, p. 423)</t>
  </si>
  <si>
    <t>Product development - Sustainability Report 2024 (AR 2024, p. 425)</t>
  </si>
  <si>
    <t>S.15</t>
  </si>
  <si>
    <t>Contingency plans</t>
  </si>
  <si>
    <t>Responsibility for the safety and conformity of products lies with the manufacturing brands and full-function companies or co-entrepreneurs. The board of the brand company delegates responsibility for ensuring that any requisite action to guarantee the safety and conformity of products brought onto the market is initiated in good time to a respective APS (Ausschuss Produktsicherheit/Product Safety Committee) set up or to be set up at the brand company. The board or the management of a full-function company or co-entrepreneur delegates these tasks via a service contract with the brand controlling company of its brand to the APS of the corresponding brand company.</t>
  </si>
  <si>
    <t>S.16</t>
  </si>
  <si>
    <t>Creation and expansion of digital training - Sustainability Report 2024 (AR 204, p. 375)</t>
  </si>
  <si>
    <t>In accordance with Group Guideline 4 and Organizational Guideline 709, the members of the Product Safety Committee (APS) as well as the employees of the quality and sales departments (due to product monitoring) are regularly trained. Furthermore, the product safety employees are also regularly trained.
In addition, web-based training is available for all employees of the company.</t>
  </si>
  <si>
    <t>Certification  of functional safety of electronic systems</t>
  </si>
  <si>
    <t>Actions related to the safety strategy - Sustainability Report 2024 (AR 2024, p. 417-424)</t>
  </si>
  <si>
    <t>In addition, web-based training is available for all employees of the company.</t>
  </si>
  <si>
    <t>Performance in product safety tests</t>
  </si>
  <si>
    <t>Engaging with customers - Sustainability Report 2024 (AR 2024, p. 419)</t>
  </si>
  <si>
    <t>Volkswagen SASB Index 2024</t>
  </si>
  <si>
    <t>Recall management</t>
  </si>
  <si>
    <t>Recall process and responsibilities - Sustainability Report 2024 (AR 2024, p. 419-420)</t>
  </si>
  <si>
    <t>Dialog formats - Sustainability Report 2024 (AR 2024, p. 420)</t>
  </si>
  <si>
    <t>S.21</t>
  </si>
  <si>
    <t>Communication and advertising principles for the Volkswagen Group</t>
  </si>
  <si>
    <t>GOVERNANCE</t>
  </si>
  <si>
    <t>Corporate Governance</t>
  </si>
  <si>
    <t>Board structure</t>
  </si>
  <si>
    <t>Members of the Supervisory Board</t>
  </si>
  <si>
    <t>Members of the Board of Management</t>
  </si>
  <si>
    <t>Committees</t>
  </si>
  <si>
    <t>Committees of the Supervisory Board</t>
  </si>
  <si>
    <t xml:space="preserve">"Disclosures required by the Führungspositionen-Gesetz" - Group corporate governance declaration (AR 2024, p. 39) </t>
  </si>
  <si>
    <t xml:space="preserve">"Diversity index" - Group corporate governance declaration (Remuneration Report 2024, p. 13) </t>
  </si>
  <si>
    <t>Board and supervisory board tenure</t>
  </si>
  <si>
    <t xml:space="preserve">Group corporate governance declaration (AR 2024, p. 25-26) </t>
  </si>
  <si>
    <t>Declaration of the Board of Management and the Supervisory Board of Volkswagen AG on the recommendations of the Government Commission of the German Corporate Governance Code</t>
  </si>
  <si>
    <t>Board and supervisory board sustainability responsibilies</t>
  </si>
  <si>
    <t xml:space="preserve">"Management and coordination" - Sustainable Value Enhancement (AR 2024, p. 142) </t>
  </si>
  <si>
    <t xml:space="preserve">"Working procedures of the Supervisory Board" - Group corporate governance declaration (AR 2024, p. 32-33) </t>
  </si>
  <si>
    <t xml:space="preserve">Sustainability Council - Sustainable Value Enhancement (AR 2024, p. 143) </t>
  </si>
  <si>
    <t xml:space="preserve">The newly structured Group sustainability council is designed to both advise the Board of Directors on strategic sustainability topics, while also driving the implementation and further development of the sustainability strategy regenerate+, in collaboration with the Group’s brands and business units. </t>
  </si>
  <si>
    <t>Sustainability council setup &amp; impact (AR 2024, p. 241 f.)</t>
  </si>
  <si>
    <t>Meeting attendence</t>
  </si>
  <si>
    <t>"Topics discussed by the Supervisory Board" - Report of the Supervisory Board (AR 2024, p. 14 f.)</t>
  </si>
  <si>
    <t>Board competencies</t>
  </si>
  <si>
    <t>Board risk management competencies</t>
  </si>
  <si>
    <t>Group corporate governance declaration (AR 2024, p. 38)</t>
  </si>
  <si>
    <t xml:space="preserve">"Expertise of the Supervisory Board" - Group corporate governance declaration (AR 2024, p. 25-26) </t>
  </si>
  <si>
    <t xml:space="preserve">"Qualification matrix" - Group corporate governance declaration (AR 2024, p. 25-26) </t>
  </si>
  <si>
    <t>Supervisory board members independency</t>
  </si>
  <si>
    <t xml:space="preserve">"Independence" - Group corporate governance declaration (AR 2024, p. 25-26) </t>
  </si>
  <si>
    <t xml:space="preserve">Group corporate governance declaration (AR 2024, p. 29-30) </t>
  </si>
  <si>
    <t>Volkswagen Group: Managers' transactions</t>
  </si>
  <si>
    <t>Remuneration</t>
  </si>
  <si>
    <t>Management board remuneration</t>
  </si>
  <si>
    <t xml:space="preserve">"Management board remuneration" (Remuneration Report 2024, p. 5 f.) </t>
  </si>
  <si>
    <t>Long term incentive program</t>
  </si>
  <si>
    <t>Remuneration Report 2024 (p. 4)</t>
  </si>
  <si>
    <t>Short term incentive program</t>
  </si>
  <si>
    <t>Remuneration Report 2024 (p. 3)</t>
  </si>
  <si>
    <t>Sustainabilty-related performance metrics with disclosed targets</t>
  </si>
  <si>
    <t>Remuneration Report 2024 (p. 13)</t>
  </si>
  <si>
    <t>CEO to employee compensation ratio</t>
  </si>
  <si>
    <t>Ratio between the annual total gross remuneration of the highest paid individual and the median annual total gross remuneration for all employees (excluding the highest-paid individual)</t>
  </si>
  <si>
    <t>Political advocacy</t>
  </si>
  <si>
    <t>Policy of policial involvement and on political contributions</t>
  </si>
  <si>
    <t>Principles and guidelines for public affairs</t>
  </si>
  <si>
    <t>Appendix to the principles and guidelines for public affairs</t>
  </si>
  <si>
    <t>Objectives of political advocacy</t>
  </si>
  <si>
    <t>"Role" - Principles and guidelines for public affairs (p. 3)</t>
  </si>
  <si>
    <t>Lobbying positions</t>
  </si>
  <si>
    <t>Appendix to the principles and guidelines for public affairs (p. 6)</t>
  </si>
  <si>
    <t xml:space="preserve">Memberships in association </t>
  </si>
  <si>
    <t>Appendix to the principles and guidelines for public affairs (p. 3)</t>
  </si>
  <si>
    <t>Volkswagen AG is committed to advocate for Paris-aligned lobbying within the trade associations of which it is a member.</t>
  </si>
  <si>
    <t>Registry entry "Volkswagen AG" - Lobby register at the German Bundestag</t>
  </si>
  <si>
    <t>Volkswagen AG in Germany</t>
  </si>
  <si>
    <t>Political expenses</t>
  </si>
  <si>
    <t>Euro</t>
  </si>
  <si>
    <t>2,310,001 - 2,320,000</t>
  </si>
  <si>
    <t>4,260,001 - 4,270,000</t>
  </si>
  <si>
    <t>Financial interactions and relations with governments</t>
  </si>
  <si>
    <t>Taxes</t>
  </si>
  <si>
    <t>Tax strategy principles</t>
  </si>
  <si>
    <t xml:space="preserve">Tax and tariff risks (AR 2024, p. 220) </t>
  </si>
  <si>
    <t>Tax strategy principles in the Volkswagen Group</t>
  </si>
  <si>
    <t>Government grants</t>
  </si>
  <si>
    <t>Business ethics policies, standards and guidelines</t>
  </si>
  <si>
    <t>Committment</t>
  </si>
  <si>
    <t xml:space="preserve">Corporate Culture - Business conduct information - Sustainability Report 2024 (AR 2024, p. 426-429) </t>
  </si>
  <si>
    <t xml:space="preserve">Protection of whistleblowers - business conduct information - Sustainability Report 2024 (AR 2024, p. 430-432) </t>
  </si>
  <si>
    <t xml:space="preserve">Corruption and bribery - business conduct information - Sustainability Report 2024 (AR 2024, p. 433-436) </t>
  </si>
  <si>
    <t xml:space="preserve">Lobbying activities - business conduct information - Sustainability Report 2024 (AR 2024, p. 437-440) </t>
  </si>
  <si>
    <t xml:space="preserve">Management of relationships with suppliers and payment practices - business conduct information - Sustainability Report 2024 (AR 2024, p. 441-443) </t>
  </si>
  <si>
    <t xml:space="preserve">Integrity and compliance management system (AR 2024, p. 145-147) </t>
  </si>
  <si>
    <t xml:space="preserve">Due to the great progress made in the roll-out and the high degree of maturity in the implementation of the program “Together 4 Integrity” (T4I), the further consolidation of T4I activities were gradually returned to the line during the course of the 2023 reporting year, thereby ending the central program control. This means that the Group brands and companies as well as the responsible Group departments (especially Group Integrity &amp; Compliance) are responsible for the continued implementation and sustainable anchoring of the integrity measures. To ensure the continuation of the integrity measures of T4I, they were integrated in the Internal Compliance Risk Assessment (ICRA) within the framework of the ICMS. </t>
  </si>
  <si>
    <t xml:space="preserve">Corporate culture - business conduct information - Sustainability Report 2024 (AR 2024, p. 426-429) </t>
  </si>
  <si>
    <t xml:space="preserve">Management of relationships with suppliers and payment practices - Business conduct information - Sustainability Report 2024 (AR 2024, p. 441-443) </t>
  </si>
  <si>
    <t>Code of conduct of the Volkswagen Group</t>
  </si>
  <si>
    <t>Anticorruption guideline</t>
  </si>
  <si>
    <t>Volkswagen Group website: Integrity &amp; compliance</t>
  </si>
  <si>
    <t>Ethical principles for AI</t>
  </si>
  <si>
    <t xml:space="preserve">Corruption and bribery - Sustainability Report 2024 (AR 2024, p. 433-436) </t>
  </si>
  <si>
    <t xml:space="preserve">Code of conduct of the Volkswagen Group (p. 29) </t>
  </si>
  <si>
    <t>Code of conduct for business partner (p. 34)</t>
  </si>
  <si>
    <t xml:space="preserve">Within the Volkswagen Group, the Group policy “Prevention of money laundering” has been introduced in 2020. This regulates Group-wide binding minimum standards such as that Group companies in countries that have national anti-money laundering legislation are obliged to appoint a contact person for money laundering prevention. 
The Group policy “Prevention of money laundering” must be implemented at all Group companies, as prescribed in the policy “Specifications for Policies within the Group”. </t>
  </si>
  <si>
    <t xml:space="preserve">Protection of whistleblowers - Sustainability Report 2024 (AR 2024, p. 430-432) </t>
  </si>
  <si>
    <t>Volkswagen Group website: Whistleblower system</t>
  </si>
  <si>
    <t xml:space="preserve">Training programs - for suppliers - Sustainability Report 2024 (AR 2024, p. 436) </t>
  </si>
  <si>
    <t xml:space="preserve">Code of conduct for business partners - Sustainability Report 2024 (AR 2024, p. 442) </t>
  </si>
  <si>
    <t>Code of conduct for business partners (p. 5; 7; 34; 36; 40)</t>
  </si>
  <si>
    <t>Business ethics governance</t>
  </si>
  <si>
    <t xml:space="preserve">Policies: Corruption and bribery - Sustainability Report 2024 (AR 2024, p. 433) </t>
  </si>
  <si>
    <t xml:space="preserve">As the highest Group body, the Integrity and Compliance Group Board of Management Committee (K-VAC) deals with our Group-wide integrity and compliance management system. It is overseen by the Group Board of Management Integrity and Legal Affairs function. K-VAC analyzes the respective compliance management systems for each risk area, harmonizes the intermediate processes and reviews integrity and compliance reports from the brands and regions. As well as the members of the Group Board of Management responsible for human resources and finance, the committee also includes other members of the Boards of Management and top management of the brands. </t>
  </si>
  <si>
    <t>Monitoring the effectiveness of the risk amangement system and the internal control system - Report on Risks and Opportunities (AR 2024, p. 188)</t>
  </si>
  <si>
    <t>Report of the Supervisory Board (AR 2024, p.11)</t>
  </si>
  <si>
    <t>Code of Conduct and anti-bribery and corruption training</t>
  </si>
  <si>
    <t xml:space="preserve">Internal compliance risk assessment and minimum standards for integrity and compliance training and communication - Sustainability Report 2024 (AR 2024, p. 427) </t>
  </si>
  <si>
    <t>Volkswagen AG systematically records the number of permanent staff subject to mandatory qualification who have a valid Code of Conduct qualification (full-time and part-time employees and management).</t>
  </si>
  <si>
    <t xml:space="preserve">ICMS: Training courses and standards (AR 2024, p. 146) </t>
  </si>
  <si>
    <t xml:space="preserve"> Audits</t>
  </si>
  <si>
    <t xml:space="preserve">Business partner due dilligence - Sustainability Report 2024 (AR 2024, p. 434) </t>
  </si>
  <si>
    <t>Detection of non-compliance and reduction of risk exposure of unethical behaviour</t>
  </si>
  <si>
    <t xml:space="preserve">Handling violations - Sustainability Report 2024 (AR 2024, p. 435) </t>
  </si>
  <si>
    <t>An independent external auditor has audited the effectiveness and functionality of the whistleblower system in 2023. The Audit Committee of the Supervisory Board, the Group Board of Management and the boards of management of companies concerned were informed of the result and possible suggestions for improvement. The past audit showed that the Group whistleblower system’s processes are suitable for efficiently and effectively processing whistleblower information.</t>
  </si>
  <si>
    <t xml:space="preserve">Collecting and publishing the statistic on penalizing employee misconduct - Sustainability Report 2024 (AR 2024, p. 387) </t>
  </si>
  <si>
    <t xml:space="preserve">Compliant channels and remedial procedures - Sustainability Report 2024 (AR 2024, p. 368-370) </t>
  </si>
  <si>
    <t>The Group has a catalog of actions for taking action against breaches of the rules, which was drawn up taking local legislation into account and is implemented across the Group. In addition, disciplinary actions are documented.</t>
  </si>
  <si>
    <t xml:space="preserve">Business partner due diligence - Sustainability Report 2024 (AR 2024, p. 434) </t>
  </si>
  <si>
    <t>Whistleblower protection</t>
  </si>
  <si>
    <t xml:space="preserve">Code of conduct of the Volkswagen Group (p. 53 ff.) </t>
  </si>
  <si>
    <t xml:space="preserve">Metrics: Corruption and bribery - Sustainability Report 2024 (AR 2024, p. 436) </t>
  </si>
  <si>
    <t xml:space="preserve">Metrics related to other work-related rights - Sustainability Report 2024 (AR 2024, p. 390-391) </t>
  </si>
  <si>
    <t>Rules of procedure for the Volkswagen Group complaints procedure</t>
  </si>
  <si>
    <t xml:space="preserve">Volkswagen Group website: How do we process a report? </t>
  </si>
  <si>
    <t>Risk assessments</t>
  </si>
  <si>
    <t>The risk assessment takes place in a three year cycle with annual updates"</t>
  </si>
  <si>
    <t>Business Partner due diligence - Sustainable Value Enhancement (AR 2024, p. 147)</t>
  </si>
  <si>
    <t>A Group policy specifies which business partners are required to undergo a BPDD (Business Partner Due Diligence). This primarily applies to business partners who support sales activities and present an elevated risk of corruption based on a risk-based approach to their business model.
The BPDD process is integrated into the BPDD IT tool, ensuring that all process steps are conducted and documented accordingly. The assessment must be completed before any contract is signed. Following the assessment, continuous monitoring of the business relationship by the First Line completes the process.
The validity (duration) of a BPDD is determined by the underlying risk exposure, derived from the risk assessment.
The starting point of a BPDD is the First Line, the responsible organizational unit that intends to enter into a contract with a business partner. This unit designates a responsible employee to conduct the assessment, which is then approved by a supervisor.
The risk exposure of the BPDD determines whether the Second Line, i.e., Compliance, needs to be involved.
The business partner is involved in the assessment if the BPDD has medium or high risk exposure. As part of the due diligence, the partner is required to complete a business partner questionnaire in an external tool.
A renewal of a BPDD is necessary if the contractual relationship extends beyond the duration of the BPDD. Continuous collaboration with the business partner is a crucial component for the success of a BPDD.</t>
  </si>
  <si>
    <t xml:space="preserve">Integrity and compliance management system (AR 2024, p. 145) </t>
  </si>
  <si>
    <t>Anti-corruption due diligence third parties</t>
  </si>
  <si>
    <t xml:space="preserve">Business Partner due dilligence process - Sustainability Report 2024 (AR 2024, p. 442) </t>
  </si>
  <si>
    <t>Board responsibilty and organization of risk management</t>
  </si>
  <si>
    <t xml:space="preserve">Structure of the risk management and internal control system - Report on Risks and Opportunities (AR 2024, p. 185) </t>
  </si>
  <si>
    <t>Main risks and mitigation measures</t>
  </si>
  <si>
    <t xml:space="preserve">Risks and opportunities - Report on Risks and Opportunities (AR 2024, p. 190 f.) </t>
  </si>
  <si>
    <t xml:space="preserve">Risk management and internal control system (AR 2024, p. 184 ff.) </t>
  </si>
  <si>
    <t>JUST TRANSITION</t>
  </si>
  <si>
    <t xml:space="preserve"> Direct suppliers </t>
  </si>
  <si>
    <t>number</t>
  </si>
  <si>
    <t xml:space="preserve"> Countries in which Volkswagen has direct suppliers</t>
  </si>
  <si>
    <t>&gt;95</t>
  </si>
  <si>
    <t>&gt;90</t>
  </si>
  <si>
    <t xml:space="preserve"> Experts in the Sustainability Procurement Network globally</t>
  </si>
  <si>
    <t>&gt;140</t>
  </si>
  <si>
    <t>&gt;110</t>
  </si>
  <si>
    <t>&gt;70</t>
  </si>
  <si>
    <t xml:space="preserve"> Direct suppliers with completed SAQ</t>
  </si>
  <si>
    <t xml:space="preserve"> Proportion of new suppliers who have been assessed using
 social and environmental criteria</t>
  </si>
  <si>
    <t>in %</t>
  </si>
  <si>
    <t>Direct suppliers who were assessed for the first time in the reporting year</t>
  </si>
  <si>
    <t xml:space="preserve"> Improvements in direct suppliers, based on the SAQ</t>
  </si>
  <si>
    <t xml:space="preserve"> Revenue-based direct suppliers in scope with certified
 environmental management system pursuant to ISO 14001 or
 EMAS validation</t>
  </si>
  <si>
    <t xml:space="preserve"> Procurement staff participation in training on the topic of
 sustainability</t>
  </si>
  <si>
    <t xml:space="preserve"> Direct suppliers who have received training on the topic of
 sustainability</t>
  </si>
  <si>
    <t xml:space="preserve"> Number of on-site audits carried out in connection with the S-
 Rating</t>
  </si>
  <si>
    <t xml:space="preserve"> Existing direct supplier S-Ratings</t>
  </si>
  <si>
    <t>of which direct suppliers with a positive S-Rating (A- and B-Rating)</t>
  </si>
  <si>
    <t xml:space="preserve"> - </t>
  </si>
  <si>
    <t xml:space="preserve">Change in methodology: Extension of scope to include B-Ratings compared to previous year. </t>
  </si>
  <si>
    <t>of which direct suppliers with a C-Rating</t>
  </si>
  <si>
    <t xml:space="preserve"> Revenue percentage of direct suppliers with a positive S-Rating
 (A- or B-Rating) in total procurement volume</t>
  </si>
  <si>
    <t>Hints from supply chain grievance mechanism: indirect supplier</t>
  </si>
  <si>
    <t>Temporary blocking of suppliers</t>
  </si>
  <si>
    <t>Because a report may include several 
suppliers, the sum of this KPI may be 
higher than the number of reports.
Suppliers unknown in the system</t>
  </si>
  <si>
    <t>Africa</t>
  </si>
  <si>
    <t>Europe</t>
  </si>
  <si>
    <t>North America</t>
  </si>
  <si>
    <t>South America</t>
  </si>
  <si>
    <t>No classification possible</t>
  </si>
  <si>
    <t xml:space="preserve"> Plausibility of hints not yet checked.</t>
  </si>
  <si>
    <t>Social Rights</t>
  </si>
  <si>
    <t>Compliance</t>
  </si>
  <si>
    <t>Cross-topic</t>
  </si>
  <si>
    <t>Other</t>
  </si>
  <si>
    <t xml:space="preserve"> Number of on-site audits carried out in connection with 
 the S rating and average number of breaches per audit 
 broken down by region</t>
  </si>
  <si>
    <t>number/ average number of breaches</t>
  </si>
  <si>
    <t>1/2</t>
  </si>
  <si>
    <t>3/5</t>
  </si>
  <si>
    <t>-/4</t>
  </si>
  <si>
    <t>55/7</t>
  </si>
  <si>
    <t>54/8</t>
  </si>
  <si>
    <t>-/10</t>
  </si>
  <si>
    <t>23/5</t>
  </si>
  <si>
    <t>25/3</t>
  </si>
  <si>
    <t>9/3</t>
  </si>
  <si>
    <t>7/9</t>
  </si>
  <si>
    <t>-/6</t>
  </si>
  <si>
    <t>0/0</t>
  </si>
  <si>
    <t>-/9</t>
  </si>
  <si>
    <t xml:space="preserve"> Direct suppliers in the media screening</t>
  </si>
  <si>
    <t xml:space="preserve"> Revenue percentage of direct suppliers in the media screening in
 total procurement volume</t>
  </si>
  <si>
    <t xml:space="preserve"> Number of on-site audits carried out in connection with the
 Human Rights Focus System</t>
  </si>
  <si>
    <t xml:space="preserve"> Number of on-site audits carried out in connection with the
 Supply Chain Grievance Mechanism</t>
  </si>
  <si>
    <t xml:space="preserve"> Total number of all audits carried out</t>
  </si>
  <si>
    <t>of which audits where substantial negative environmental and/or social impacts was identified</t>
  </si>
  <si>
    <t>Programs and options
By offering various programs, Volkswagen is aiming at increasing the proportion of women at management levels within the Group and at ensuring greater equality of opportunity and equal rights in career development. For example,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168 employees successfully finished the program in 2024.</t>
  </si>
  <si>
    <t>Volkswagen offers two structured entry and development programs for university graduates and young professionals. In the StartUp direct trainee program, graduate trainees gain an overview of the company while working in their own department and also take part in supplementary training measures. University graduates interested in working internationally can participate in the StartUp Cross program. The aim here is to get to know the Company in all its diversity and to build up a broad network. During their participation in the program, young professionals become familiarized with several locations in Germany and other countries by working in various departments. Both programs also include several weeks’ experience working in production</t>
  </si>
  <si>
    <t xml:space="preserve">Volkswagen recognizes its employees’ need to be able to respond at short notice and flexibly to changed life circumstances. We are therefore constantly working on improving our employees’ work/life balance through flexible working time models. For example, we want not only to take into account the specific needs of parents, single parents or carers for relatives but to facilitate more flexibility for all employees. The rules and programs here vary from country to country and are determined by the legal framework, cultural circumstances and the results of collective negotiations.
Starting with Volkswagen AG, 18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
Our optional guarantee of reemployment also offers a high level of flexibility. For the past 20 years or so, Volkswagen AG employees can apply for up to eight years’ leave of absence without having to give a reason. Regardless of whether this leave is for career development purposes or for family reasons, employees have a guaranteed right to reemployment on comparable terms subject to the economic situation.
Employees of various companies, including Volkswagen AG, Dr. Ing. h.c. F. Porsche AG , MAN Truck &amp; Bus SE and AUDI AG, have an annual option: a conversion to paid leave may be made in place of payment of additional remuneration in accordance with the collective agreement. 
In Germany, the large number of people who take advantage of their statutory parental leave entitlement proves how many employees wish for reconcilability of work and family life. We grant parents additional benefits that go beyond statutory entitlements. 
a)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b) We also consider childcare during working hours highly important. The Volkswagen Group therefore endeavors to offer childcare geared to specific groups of people. Additionally, we provide daycare centers near a number of our sites.
</t>
  </si>
  <si>
    <t>Percentage of women in management positions divided by percentage of women in the overall workforce</t>
  </si>
  <si>
    <r>
      <t xml:space="preserve">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does not assume any obligation beyond that required by law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
</t>
    </r>
    <r>
      <rPr>
        <u/>
        <sz val="12"/>
        <color theme="0"/>
        <rFont val="The Group TEXT"/>
      </rPr>
      <t xml:space="preserve">
For the avoidance of doubt, the ESG Factbook is not subject to approval by an external auditor.</t>
    </r>
  </si>
  <si>
    <t>Statement on the Volkswagen Group’s strategy for maintaining, promoting and restoring the mental health of employees</t>
  </si>
  <si>
    <r>
      <rPr>
        <b/>
        <sz val="8"/>
        <rFont val="The Group TEXT"/>
      </rPr>
      <t>Suppliers:</t>
    </r>
    <r>
      <rPr>
        <sz val="8"/>
        <rFont val="The Group TEXT"/>
      </rPr>
      <t xml:space="preserve">
The Code of Conduct training for business partners is conducted for suppliers on a regular basis.
Environmental Risk Training: We are conducting a Code of Conduct for Business Partners Training which encompasses also environmental topics. </t>
    </r>
  </si>
  <si>
    <t xml:space="preserve">Additionally, the Group Chief Integrity &amp; Compliance Officer quarterly participates in the Group Executive Board meeting (K-VS) and in the Audit Committee of the Supervisory Board to report on relevant integrity and compliance topics. </t>
  </si>
  <si>
    <t>SASB index 2024</t>
  </si>
  <si>
    <t xml:space="preserve"> Category</t>
  </si>
  <si>
    <t xml:space="preserve"> Requirement</t>
  </si>
  <si>
    <t xml:space="preserve"> Answer</t>
  </si>
  <si>
    <t>Product Safety</t>
  </si>
  <si>
    <t>Percentage of vehicle models rated by NCAP programs with an overall 5-star safety rating, by region</t>
  </si>
  <si>
    <t>Volkswagen Passenger Cars attaches great importance to the safety of its vehicles when designing and developing its products. In 2024, a wide range of Volkswagen Passenger Cars products achieved top grades in global consumer tests. 
In Europe, both launched vehicles, the new Tiguan and the new Passat were awarded with the best possible rating of 5 stars. In addition, the electrical vehicle ID.7 Tourer and the product upgrades of the Volkswagen T-Cross and Golf were also assessed with 5 stars. 
In China, the Lavida XR achieved the best possible rating from the C-IASI organization – GOOD in all categories. Global NCAP rated the facelift of the Volkswagen Polo Vivo with the second-best score for the adult occupant protection – 4 stars. For the child occupant protection, the vehicle reached 3 stars. 
In the USA, the Volkswagen ID.4, the Atlas and the Atlas Cross Sport achieved the safety rating “Top Safety Pick” in the IIHS consumer test. Atlas and Atlas Cross Sport were also tested in the US-NCAP category “recommended safety technology” and meet the performance criteria. 
Volkswagen also achieved the highest rating in the South American Latin NCAP with the updated T-Cross and achieved 5 stars.</t>
  </si>
  <si>
    <t>Number of safety-related defect complaints, percentage investigate</t>
  </si>
  <si>
    <t>Number of vehicles recalled</t>
  </si>
  <si>
    <t>The Product Safety Department ensures that all issues (100%) are procedurally regulated and that there is a secure process in place (approved by independent third parties). Information concerning recalls is made public and visible to consumers through the authorities. We will not give detailed information and/or give figures on these events. This is justified by the fact that the number of product recalls and vehicles, the cost of product recalls and service actions do not provide a serious base to evaluate general product quality and are always worth interpreting in comparison with other manufacturers.
Our aim is to protect consumers as best as possible and to provide information about possible dangers quickly and transparently in coordination with the authorities.</t>
  </si>
  <si>
    <t>Labor Practices</t>
  </si>
  <si>
    <t>(1) Number of work stoppages and (2) total days idle</t>
  </si>
  <si>
    <t>Fuel Economy &amp; Use-phase Emissions</t>
  </si>
  <si>
    <t>Sales-weighted average passenger fleet fuel economy, by region</t>
  </si>
  <si>
    <t>The Volkswagen Group’s new passenger car fleet (excluding Lamborghini and Bentley) in the EU (EU27+2) emitted an average of 118 g CO₂/ km (WLTP) in the reporting period in accordance with statutory measurement bases, compared with a statutory target of 122 g CO₂/km (WLTP). 
The Volkswagen Group’s new light commercial vehicles fleet in the EU emitted an average of 190 g CO₂/ km (WLTP) in the 2024 reporting period in accordance with statutory measurement bases, compared with a statutory target of 195 g CO₂/km (WLTP). 
In the USA, the GHG CO₂ forecast value for the passenger car and light commercial vehicle fleets in model year 2024 was an average of 138 g CO₂/km (model year 2023: 123 g CO₂/km), compared to a statutory target of 117 g CO₂/km (model year 2023: 123 g CO₂/km). Taking into account the statutory flexibilities for the GHG and CAFE regulations, the Volkswagen Group endeavors to
comply with applicable requirements – subject to confirmation by the authorities. The figure given for model year 2024 is also subject to confirmation by the US Environmental Protection Agency (EPA).</t>
  </si>
  <si>
    <t>Number of (1) zero emission vehicles (ZEV), (2) hybrid vehicles, and (3) plug-in hybrid vehicles sold</t>
  </si>
  <si>
    <t>Alternative drive technologies in the Group</t>
  </si>
  <si>
    <t>Worldwide</t>
  </si>
  <si>
    <t>Gas drives
(natural gas and LPG)</t>
  </si>
  <si>
    <t>Hybrid drives</t>
  </si>
  <si>
    <t>All-electric drives</t>
  </si>
  <si>
    <t>Alternative drives (total)</t>
  </si>
  <si>
    <t>Volkswagen Group production: Volkswagen Passenger Cars, Audi, SKODA, SEAT, Volkswagen light commercial vehicles</t>
  </si>
  <si>
    <t xml:space="preserve">7,189/
 -63.4
</t>
  </si>
  <si>
    <t>253,009/
-15.9</t>
  </si>
  <si>
    <t>769,431/
-4.4</t>
  </si>
  <si>
    <t>1,029,629
-7.6</t>
  </si>
  <si>
    <t>EU27, United Kingdom, Norway and Iceland</t>
  </si>
  <si>
    <t>Number of vehicles produced/ percentage change</t>
  </si>
  <si>
    <t>7,104/ -63.4</t>
  </si>
  <si>
    <t>206,322/
-9.4</t>
  </si>
  <si>
    <t>447,656/
-1.5</t>
  </si>
  <si>
    <t>661,082/
-4.6</t>
  </si>
  <si>
    <t>Discussion of strategy for ma- naging fleet fuel economy and emissions risks and opportunities</t>
  </si>
  <si>
    <t>The two levers with the greatest influence on greenhouse gas emissions across the entire life cycle of Volkswagen products are the Group’s electric offensive and the Renewable Energies strategy. This strategy involves the integration of renewably generated electricity into the use phase of electric vehicles and plug-in hybrid electric vehicles and globally switching plants’ external power supply
to renewable energy. Around 90% of the decarbonization targeted by the Group can be realized through electrification of the fleet and switching to green energy.</t>
  </si>
  <si>
    <t>Materials Sourcing</t>
  </si>
  <si>
    <t>Description of the management of risks associated with the use of critical materials</t>
  </si>
  <si>
    <t>The report entails a detailed description of the RMDDMS process, the lead brands, the type of risk identified for each raw material as well as the implemented risk mitigation measures and an outlook for the following year.</t>
  </si>
  <si>
    <t>Materials Efficiency &amp; Recycling</t>
  </si>
  <si>
    <t>Total amount of waste from ma nufacturing, percentage recycled</t>
  </si>
  <si>
    <t>Total production-related waste: 2,357,654 metric tons Waste for recycling: 1,875,417 metric tons
Recycling rate: 79.55%</t>
  </si>
  <si>
    <t>Weight of end-of-life material recovered, percentage recycled</t>
  </si>
  <si>
    <t>Average recyclability of vehicles sold</t>
  </si>
  <si>
    <t>Roughly one third of the vehicle, in vehicle weight terms, is made from recycled materials (as a percentage of all materials). The largest percentage is accounted for by recycled metals.</t>
  </si>
  <si>
    <t>In line with the European Directive on end-of-life vehicles, passenger cars and light commercial vehicles must be 85% recyclable and 95% recoverable at end of life. All our vehicles registered in Europe comply with these standards.</t>
  </si>
  <si>
    <t>Activity Metrics</t>
  </si>
  <si>
    <t>Number of vehicles manufactured</t>
  </si>
  <si>
    <t>Number of vehicles sold</t>
  </si>
  <si>
    <t>8,953,693</t>
  </si>
  <si>
    <t>9,036,653</t>
  </si>
  <si>
    <t>Percentage of active workforce covered under collective bargaining agreements</t>
  </si>
  <si>
    <t>The Volkswagen Group has implemented a Raw Material Due Diligence Management System (RMDDMS).
The RMDDMS is overseen by a Steering Group and guided by a Working Group that included repre- sentatives from Sustainability in Procurement teams from all brands.
It covers 16 high risk raw materials that have been derived from the results of the Material Change Report (DRIVE Sustainability 2018). Those 16 raw materials are: battery raw materials cobalt, lithium, nickel graphite; conflict minerals (3TG) tin, tantalum, tungsten gold; and other materials aluminium, copper, leather, mica, platinum group metals (PGM), rare earth elements (REE), natural rubber and steel.
The RMDDMS is a strategic and systematic group wide approach to identify and assess raw material risks (sourcing, processing and in their specific supply chains). Based on the risk assessment systematic mitigation measures are being developed and implemented. Constant monitoring and, if needed, adjustments to those measures are part of the RMDDMS and will be conducted annually.</t>
  </si>
  <si>
    <t>The report on the Group’s 2024 activities is available at: 
🌍 Volkswagen_Resonsible Raw Materials Report 2024</t>
  </si>
  <si>
    <t>Environmental compliance management</t>
  </si>
  <si>
    <t>Environmental management</t>
  </si>
  <si>
    <t>Energy
management</t>
  </si>
  <si>
    <t>Climate-related risk and opportunies</t>
  </si>
  <si>
    <t>Climate governance</t>
  </si>
  <si>
    <t>Sustainable products and services</t>
  </si>
  <si>
    <t>Management along the life cycle</t>
  </si>
  <si>
    <t>Water management</t>
  </si>
  <si>
    <t>Resource use - water Management</t>
  </si>
  <si>
    <t xml:space="preserve">Material use and efficiency </t>
  </si>
  <si>
    <t>Resource use - circular economy</t>
  </si>
  <si>
    <t>Eco-design</t>
  </si>
  <si>
    <t>ESG cluster</t>
  </si>
  <si>
    <t>ESG topic</t>
  </si>
  <si>
    <t>ESG performance indicator</t>
  </si>
  <si>
    <t>Further information [qualitative]</t>
  </si>
  <si>
    <t>Further information [quantitative]</t>
  </si>
  <si>
    <t>Notes &amp; comments</t>
  </si>
  <si>
    <t>Responsible employment</t>
  </si>
  <si>
    <t>Workforce composition</t>
  </si>
  <si>
    <t xml:space="preserve">Annual employee turnover </t>
  </si>
  <si>
    <t>Management of training and education</t>
  </si>
  <si>
    <t>Employee training and education</t>
  </si>
  <si>
    <t>Gender pay gap</t>
  </si>
  <si>
    <t>Employee rights to participation - Freedom of association and  collective bargaining</t>
  </si>
  <si>
    <t>Health and safety</t>
  </si>
  <si>
    <t>Supply chain management policies and standards</t>
  </si>
  <si>
    <t>Transparency and responsibility in the supply chain</t>
  </si>
  <si>
    <t>Supply chain management</t>
  </si>
  <si>
    <t>Memberships and actvities in supply chain partnerships</t>
  </si>
  <si>
    <t>Transparency and responsibility in the supply chain - Human rights</t>
  </si>
  <si>
    <t>Supply chain management standards and processes</t>
  </si>
  <si>
    <t>Environment - water</t>
  </si>
  <si>
    <t>Transparency and responsibility in the supply chain - Raw material sourcing</t>
  </si>
  <si>
    <t>Social engagement</t>
  </si>
  <si>
    <t>IT and data governance</t>
  </si>
  <si>
    <t>QMS certifications and programmes</t>
  </si>
  <si>
    <t>Quality and safety of products and services</t>
  </si>
  <si>
    <t>Product and service safety programme</t>
  </si>
  <si>
    <t>Responsible marketing &amp; sales</t>
  </si>
  <si>
    <t>Policy on responsible sales and marketing</t>
  </si>
  <si>
    <t>Reference [link to source]</t>
  </si>
  <si>
    <t>Supervisory Board diversity and target</t>
  </si>
  <si>
    <t>Board and supervisory board experience</t>
  </si>
  <si>
    <t>Related party transactions</t>
  </si>
  <si>
    <t>Representation of interests</t>
  </si>
  <si>
    <t xml:space="preserve">Government grants </t>
  </si>
  <si>
    <t>Integrity and compliance</t>
  </si>
  <si>
    <t>Codes and guidelines of business ethics</t>
  </si>
  <si>
    <t>Anti-bribery &amp; -corruption policy</t>
  </si>
  <si>
    <t xml:space="preserve">Anti-money laundering policy </t>
  </si>
  <si>
    <t>Non-retaliation policy</t>
  </si>
  <si>
    <t xml:space="preserve">Supplier anti-corruption policy </t>
  </si>
  <si>
    <t>Business ethics board responsibilty and organization</t>
  </si>
  <si>
    <t>Monitoring and audits</t>
  </si>
  <si>
    <t>Protection of whistleblower</t>
  </si>
  <si>
    <t>Reports received and measures</t>
  </si>
  <si>
    <t xml:space="preserve">Risk assessments </t>
  </si>
  <si>
    <t>Risk management system</t>
  </si>
  <si>
    <t>Risk management framework</t>
  </si>
  <si>
    <t>Environmental management system</t>
  </si>
  <si>
    <t>Energy management system</t>
  </si>
  <si>
    <t>PAI scorecard 2024</t>
  </si>
  <si>
    <t>Supply chain performance metrics</t>
  </si>
  <si>
    <t>&gt; 39,500</t>
  </si>
  <si>
    <t>&gt;33,000</t>
  </si>
  <si>
    <t>&gt;3,700</t>
  </si>
  <si>
    <t>&gt;2,000</t>
  </si>
  <si>
    <t>&gt; 66,000</t>
  </si>
  <si>
    <t>&gt;63,000</t>
  </si>
  <si>
    <t>&gt;59,000</t>
  </si>
  <si>
    <t>&gt;2,900</t>
  </si>
  <si>
    <t>Asia-Pacific*</t>
  </si>
  <si>
    <t>12,660</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</si>
  <si>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</si>
  <si>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</si>
  <si>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</si>
  <si>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</si>
  <si>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</si>
  <si>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</si>
  <si>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</si>
  <si>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</si>
  <si>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</si>
  <si>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</si>
  <si>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</si>
  <si>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Adverse sustainability impact</t>
  </si>
  <si>
    <t>SFDR wording for adverse sustainability indicators (qualititative or quantitative)</t>
  </si>
  <si>
    <t>(Quanitative) metric for VW</t>
  </si>
  <si>
    <t>Disclosed
E = Explicit
I = Implicit 
N = No</t>
  </si>
  <si>
    <t>Reporting metric</t>
  </si>
  <si>
    <t>Reference</t>
  </si>
  <si>
    <t xml:space="preserve">High level Summary of VW's Policies or Strategy </t>
  </si>
  <si>
    <t>Further Info</t>
  </si>
  <si>
    <t>01</t>
  </si>
  <si>
    <t>Greenhouse gas emissions</t>
  </si>
  <si>
    <t>GHG emissions</t>
  </si>
  <si>
    <t>Scope 1 GHG Emissions</t>
  </si>
  <si>
    <t>E</t>
  </si>
  <si>
    <t>3.3*</t>
  </si>
  <si>
    <t>million metric tCO2e</t>
  </si>
  <si>
    <t>Climate change</t>
  </si>
  <si>
    <t>Elaborate decarbonization strategy which is highest priority in VW's sustainability strategy. Different KPIs which track performance for absolute as well as intensity-based reduction.</t>
  </si>
  <si>
    <t>Climate Change</t>
  </si>
  <si>
    <t>Scope 2 GHG Emissions (market based)</t>
  </si>
  <si>
    <t>1.1*</t>
  </si>
  <si>
    <t>Scope 3 GHG Emissions</t>
  </si>
  <si>
    <t>408.58*</t>
  </si>
  <si>
    <t>Total GHG Emissions (market based)</t>
  </si>
  <si>
    <t>413.0</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</si>
  <si>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</si>
  <si>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</si>
  <si>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</si>
  <si>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</si>
  <si>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</si>
  <si>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</si>
  <si>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</si>
  <si>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</si>
  <si>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</si>
  <si>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</si>
  <si>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33,1% of total global electricity consumption</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</si>
  <si>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</si>
  <si>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</si>
  <si>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</si>
  <si>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</si>
  <si>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</si>
  <si>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</si>
  <si>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19.0 million MWh/year*
1977 kWh/vehicle*</t>
  </si>
  <si>
    <t xml:space="preserve">Intensity </t>
  </si>
  <si>
    <t>Metric: Climate change</t>
  </si>
  <si>
    <t xml:space="preserve">Total energy consumption, not per revenue </t>
  </si>
  <si>
    <t>Metrics: Climate change</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</si>
  <si>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</si>
  <si>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</si>
  <si>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</si>
  <si>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</si>
  <si>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</si>
  <si>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</si>
  <si>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</si>
  <si>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</si>
  <si>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</si>
  <si>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</si>
  <si>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</si>
  <si>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</si>
  <si>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N</t>
  </si>
  <si>
    <t>metric tons</t>
  </si>
  <si>
    <t>09</t>
  </si>
  <si>
    <t>Waste</t>
  </si>
  <si>
    <t>Hazardous waste and radioactive waste ratio</t>
  </si>
  <si>
    <t>Tonnes of hazardous and radioactive waste</t>
  </si>
  <si>
    <t>Waste for disposal: 16,098*</t>
  </si>
  <si>
    <t>Waste metrics</t>
  </si>
  <si>
    <t>Waste for recycling: 102,216</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</si>
  <si>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</si>
  <si>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</si>
  <si>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</si>
  <si>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</si>
  <si>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</si>
  <si>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</si>
  <si>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</si>
  <si>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</si>
  <si>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</si>
  <si>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</si>
  <si>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</si>
  <si>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</si>
  <si>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</si>
  <si>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</si>
  <si>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</si>
  <si>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</si>
  <si>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Percent</t>
  </si>
  <si>
    <t>Equal opportunities</t>
  </si>
  <si>
    <t>Different programs and efforts in place to promote gender equality.</t>
  </si>
  <si>
    <t>13</t>
  </si>
  <si>
    <t>Board gender diversity</t>
  </si>
  <si>
    <t>% of female board members</t>
  </si>
  <si>
    <t>BOM: 1/9 = 11.11%
Supervisory board: 8/20 = 40%</t>
  </si>
  <si>
    <t>Website - Executive Bodies</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</si>
  <si>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</si>
  <si>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</si>
  <si>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</si>
  <si>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</si>
  <si>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</si>
  <si>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</si>
  <si>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</si>
  <si>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</si>
  <si>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</si>
  <si>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</si>
  <si>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Pollution</t>
  </si>
  <si>
    <t>Part of VW's decarbonization strategy to reduce overall level of pollutants.</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</si>
  <si>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</si>
  <si>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</si>
  <si>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</si>
  <si>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</si>
  <si>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</si>
  <si>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</si>
  <si>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</si>
  <si>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</si>
  <si>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</si>
  <si>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</si>
  <si>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targets</t>
  </si>
  <si>
    <t>SBTi-confirmed targets.</t>
  </si>
  <si>
    <t>23</t>
  </si>
  <si>
    <t>Energy Performance</t>
  </si>
  <si>
    <t>Breakdown of energy consumption by type of non-renewable sources of energy</t>
  </si>
  <si>
    <t>Share of non-renewable sources by type (% of gas, % of coal, etc.)</t>
  </si>
  <si>
    <t>Energy consumption and mix</t>
  </si>
  <si>
    <t>24</t>
  </si>
  <si>
    <t>Water, waste and material emissions</t>
  </si>
  <si>
    <t>Water usage and recycling</t>
  </si>
  <si>
    <t>Water consumption per million EUR revenue</t>
  </si>
  <si>
    <t>3.31 m³/vehicle*</t>
  </si>
  <si>
    <t>Overreaching targets and metrics</t>
  </si>
  <si>
    <t>Disclosed as freshwater consumption per vehicle. Efforts in place to reduce water consumption.</t>
  </si>
  <si>
    <t>25</t>
  </si>
  <si>
    <t>Investments in companies without water management policies</t>
  </si>
  <si>
    <t>Water management policy (y/n)?</t>
  </si>
  <si>
    <t>Sustainable water management</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</si>
  <si>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</si>
  <si>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</si>
  <si>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</si>
  <si>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</si>
  <si>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</si>
  <si>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</si>
  <si>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</si>
  <si>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</si>
  <si>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</si>
  <si>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</si>
  <si>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</si>
  <si>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</si>
  <si>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</si>
  <si>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</si>
  <si>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</si>
  <si>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</si>
  <si>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</si>
  <si>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</si>
  <si>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</si>
  <si>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</si>
  <si>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</si>
  <si>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</si>
  <si>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</si>
  <si>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</si>
  <si>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</si>
  <si>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</si>
  <si>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</si>
  <si>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</si>
  <si>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</si>
  <si>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</si>
  <si>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</si>
  <si>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</si>
  <si>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</si>
  <si>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</si>
  <si>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</si>
  <si>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</si>
  <si>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</si>
  <si>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</si>
  <si>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Quantiatitative indicators</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</si>
  <si>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</si>
  <si>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</si>
  <si>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</si>
  <si>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</si>
  <si>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</si>
  <si>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</si>
  <si>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</si>
  <si>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</si>
  <si>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</si>
  <si>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6.4*</t>
  </si>
  <si>
    <t>Value</t>
  </si>
  <si>
    <t>43</t>
  </si>
  <si>
    <t>Number of days lost to injuries, accidents, fatalities or illness</t>
  </si>
  <si>
    <t># workdays lost</t>
  </si>
  <si>
    <t>44</t>
  </si>
  <si>
    <t>Lack of a supplier code of conduct</t>
  </si>
  <si>
    <t>Supplier code of conduct? (y/n)</t>
  </si>
  <si>
    <t>Code of Conduct for Business 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</si>
  <si>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</si>
  <si>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</si>
  <si>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</si>
  <si>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</si>
  <si>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</si>
  <si>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</si>
  <si>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</si>
  <si>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</si>
  <si>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</si>
  <si>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</si>
  <si>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</si>
  <si>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</si>
  <si>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</si>
  <si>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</si>
  <si>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</si>
  <si>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32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</si>
  <si>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</si>
  <si>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</si>
  <si>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</si>
  <si>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</si>
  <si>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</si>
  <si>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</si>
  <si>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</si>
  <si>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</si>
  <si>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</si>
  <si>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</si>
  <si>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</si>
  <si>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</si>
  <si>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</si>
  <si>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</si>
  <si>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</si>
  <si>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</si>
  <si>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Workers in the value chain</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</si>
  <si>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</si>
  <si>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</si>
  <si>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</si>
  <si>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</si>
  <si>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Slavery and Human Trafficking Statement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</si>
  <si>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</si>
  <si>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</si>
  <si>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</si>
  <si>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</si>
  <si>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Responsible Raw Materials Report 2024</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</si>
  <si>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</si>
  <si>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</si>
  <si>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</si>
  <si>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</si>
  <si>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</si>
  <si>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VW Code of Conduct for Business Partners</t>
  </si>
  <si>
    <t>54</t>
  </si>
  <si>
    <t>Number of identified cases of severe human rights issues and incidents</t>
  </si>
  <si>
    <t>Number of cases of severe human rights issues and incidents</t>
  </si>
  <si>
    <t xml:space="preserve">Volkswagen conducts risk assessments in the area of human rights. In 2024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</si>
  <si>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</si>
  <si>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</si>
  <si>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</si>
  <si>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</si>
  <si>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</si>
  <si>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</si>
  <si>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</si>
  <si>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</si>
  <si>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</si>
  <si>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</si>
  <si>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</si>
  <si>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</si>
  <si>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</si>
  <si>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</si>
  <si>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</si>
  <si>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</si>
  <si>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</si>
  <si>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Disclaimer [PAI scorecard]</t>
  </si>
  <si>
    <t>By offering various programs, we are aiming at increasing the proportion of women at management levels within the Group and at ensuring greater equality of opportunity and equal rights in career development.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248 employees started the program in 2023.
In order to achieve a sustainable increase in the proportion of women in management, we continuously work on the further integration of diversity and gender equality into HR processes. Volkswagen AG also offers managers various models of shared leadership – for example, the option of job sharing. In addition, there is an impat program aimed at top talent of non-German origin and any gender. This ensures greater visibility of international managers, leverages their expertise and promotes Group-wide networking.
The Volkswagen Group participates in the Target Gender Equality program, which was set up by the UN Global Compact and targets increased gender equality. The program is based on the UN Women’s Empowerment Principles. These provide companies with guidance on how they can promote the empowerment of women and gender equality in the workplace, in business and in society.</t>
  </si>
  <si>
    <t>feedback meetings. A total of 248 employees started the program in 2023.</t>
  </si>
  <si>
    <t>The program centers around a nine-month period of mentoring accompanied by networking days, dialog events, seminars and feedback meetings. A total of 248 employees started the program in 2023.</t>
  </si>
  <si>
    <t>Number of participants</t>
  </si>
  <si>
    <t>Career development for female talents (Kompass-2.0 program)</t>
  </si>
  <si>
    <t>Supply Chain Grievance Mechanism</t>
  </si>
  <si>
    <t xml:space="preserve"> Hints from Supply Chain Grievance Mechanism</t>
  </si>
  <si>
    <t xml:space="preserve">    Hints from supply chain grievance mechanism: direct supplier</t>
  </si>
  <si>
    <t xml:space="preserve"> Hints from Supply Chain Grievance Mechanism: 
 number by region</t>
  </si>
  <si>
    <t xml:space="preserve"> Hints from Supply Chain Grievance Mechanism:  
 number by  context</t>
  </si>
  <si>
    <t>Mediascreening</t>
  </si>
  <si>
    <r>
      <rPr>
        <b/>
        <sz val="9"/>
        <color rgb="FF000000"/>
        <rFont val="The Group TEXT"/>
      </rPr>
      <t xml:space="preserve">S-Rating </t>
    </r>
    <r>
      <rPr>
        <b/>
        <sz val="9"/>
        <color rgb="FF000000"/>
        <rFont val="Aptos Narrow"/>
        <family val="2"/>
      </rPr>
      <t>│</t>
    </r>
    <r>
      <rPr>
        <i/>
        <sz val="9"/>
        <color rgb="FF000000"/>
        <rFont val="The Group TEXT"/>
      </rPr>
      <t>GRI 308-2, 414-2</t>
    </r>
  </si>
  <si>
    <t>Audits (On-Site)</t>
  </si>
  <si>
    <t>Training and Certification</t>
  </si>
  <si>
    <r>
      <t xml:space="preserve">Self-Assessment-Questionnaire (SAQ) </t>
    </r>
    <r>
      <rPr>
        <b/>
        <sz val="9"/>
        <color rgb="FF000000"/>
        <rFont val="Aptos Narrow"/>
        <family val="2"/>
      </rPr>
      <t>│</t>
    </r>
    <r>
      <rPr>
        <i/>
        <sz val="9"/>
        <color rgb="FF000000"/>
        <rFont val="The Group TEXT"/>
      </rPr>
      <t>GRI 308-1, 308-2, 414-1, 414-2</t>
    </r>
  </si>
  <si>
    <t>E.1</t>
  </si>
  <si>
    <t>E.2</t>
  </si>
  <si>
    <t>E.5</t>
  </si>
  <si>
    <t>E.8</t>
  </si>
  <si>
    <t>E.12</t>
  </si>
  <si>
    <t>E.15</t>
  </si>
  <si>
    <t>E.18</t>
  </si>
  <si>
    <t>E.19</t>
  </si>
  <si>
    <t>E.20</t>
  </si>
  <si>
    <t>E.21</t>
  </si>
  <si>
    <t>E.22</t>
  </si>
  <si>
    <t>E.25</t>
  </si>
  <si>
    <t>E.26</t>
  </si>
  <si>
    <t>E.28</t>
  </si>
  <si>
    <t>E.29</t>
  </si>
  <si>
    <t>E.31</t>
  </si>
  <si>
    <t>E.38</t>
  </si>
  <si>
    <t>E.42</t>
  </si>
  <si>
    <t>E.45</t>
  </si>
  <si>
    <t>E.46</t>
  </si>
  <si>
    <t>E.55</t>
  </si>
  <si>
    <t>E.60</t>
  </si>
  <si>
    <t>E.61</t>
  </si>
  <si>
    <t>E.64</t>
  </si>
  <si>
    <t>E.67</t>
  </si>
  <si>
    <t>E.71</t>
  </si>
  <si>
    <t>E.72</t>
  </si>
  <si>
    <t>E.74</t>
  </si>
  <si>
    <t>E.75</t>
  </si>
  <si>
    <t>E.77</t>
  </si>
  <si>
    <t>E.78</t>
  </si>
  <si>
    <t>E.79</t>
  </si>
  <si>
    <t>E.81</t>
  </si>
  <si>
    <t>E.83</t>
  </si>
  <si>
    <t>E.86</t>
  </si>
  <si>
    <t>E.88</t>
  </si>
  <si>
    <t>E.89</t>
  </si>
  <si>
    <t>E.90</t>
  </si>
  <si>
    <t>E.94</t>
  </si>
  <si>
    <t>E.96</t>
  </si>
  <si>
    <t>E.97</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</si>
  <si>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</si>
  <si>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</si>
  <si>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</si>
  <si>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</si>
  <si>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</si>
  <si>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</si>
  <si>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</si>
  <si>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</si>
  <si>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</si>
  <si>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</si>
  <si>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</si>
  <si>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</si>
  <si>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</si>
  <si>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</si>
  <si>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</si>
  <si>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</si>
  <si>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</si>
  <si>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</si>
  <si>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</si>
  <si>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</si>
  <si>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</si>
  <si>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</si>
  <si>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</si>
  <si>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</si>
  <si>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</si>
  <si>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</si>
  <si>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</si>
  <si>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</si>
  <si>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</si>
  <si>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</si>
  <si>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</si>
  <si>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</si>
  <si>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</si>
  <si>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</si>
  <si>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</si>
  <si>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</si>
  <si>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</si>
  <si>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</si>
  <si>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</si>
  <si>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</si>
  <si>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</si>
  <si>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</si>
  <si>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</si>
  <si>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</si>
  <si>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</si>
  <si>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</si>
  <si>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</si>
  <si>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</si>
  <si>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S.1</t>
  </si>
  <si>
    <t>S.3</t>
  </si>
  <si>
    <t>S.11</t>
  </si>
  <si>
    <t>S.13</t>
  </si>
  <si>
    <t>S.14</t>
  </si>
  <si>
    <t>S.17</t>
  </si>
  <si>
    <t>S.18</t>
  </si>
  <si>
    <t>S.19</t>
  </si>
  <si>
    <t>S.20</t>
  </si>
  <si>
    <t>S.22</t>
  </si>
  <si>
    <t>S.23</t>
  </si>
  <si>
    <t>S.24</t>
  </si>
  <si>
    <t>S.31</t>
  </si>
  <si>
    <t>S.32</t>
  </si>
  <si>
    <t>S.34</t>
  </si>
  <si>
    <t>S.39</t>
  </si>
  <si>
    <t>S.41</t>
  </si>
  <si>
    <t>S.44</t>
  </si>
  <si>
    <t>S.45</t>
  </si>
  <si>
    <t>S.46</t>
  </si>
  <si>
    <t>S.47</t>
  </si>
  <si>
    <t>S.50</t>
  </si>
  <si>
    <t>S.51</t>
  </si>
  <si>
    <t>S.52</t>
  </si>
  <si>
    <t>S.53</t>
  </si>
  <si>
    <t>S.54</t>
  </si>
  <si>
    <t>S.57</t>
  </si>
  <si>
    <t>S.58</t>
  </si>
  <si>
    <t>S.60</t>
  </si>
  <si>
    <t>S.62</t>
  </si>
  <si>
    <t>S.74</t>
  </si>
  <si>
    <t>S.76</t>
  </si>
  <si>
    <t>S.82</t>
  </si>
  <si>
    <t>S.83</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</si>
  <si>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</si>
  <si>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</si>
  <si>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</si>
  <si>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</si>
  <si>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</si>
  <si>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</si>
  <si>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</si>
  <si>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</si>
  <si>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</si>
  <si>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</si>
  <si>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</si>
  <si>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</si>
  <si>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</si>
  <si>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</si>
  <si>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</si>
  <si>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</si>
  <si>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</si>
  <si>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</si>
  <si>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</si>
  <si>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</si>
  <si>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</si>
  <si>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</si>
  <si>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</si>
  <si>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</si>
  <si>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</si>
  <si>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</si>
  <si>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</si>
  <si>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</si>
  <si>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</si>
  <si>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</si>
  <si>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</si>
  <si>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</si>
  <si>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</si>
  <si>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</si>
  <si>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</si>
  <si>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</si>
  <si>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</si>
  <si>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</si>
  <si>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</si>
  <si>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</si>
  <si>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</si>
  <si>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</si>
  <si>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</si>
  <si>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</si>
  <si>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</si>
  <si>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</si>
  <si>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</si>
  <si>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</si>
  <si>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</si>
  <si>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</si>
  <si>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</si>
  <si>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</si>
  <si>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</si>
  <si>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</si>
  <si>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</si>
  <si>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</si>
  <si>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</si>
  <si>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</si>
  <si>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</si>
  <si>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</si>
  <si>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</si>
  <si>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</si>
  <si>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</si>
  <si>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</si>
  <si>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</si>
  <si>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</si>
  <si>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</si>
  <si>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</si>
  <si>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</si>
  <si>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</si>
  <si>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</si>
  <si>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</si>
  <si>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</si>
  <si>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</si>
  <si>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</si>
  <si>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</si>
  <si>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</si>
  <si>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</si>
  <si>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</si>
  <si>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</si>
  <si>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</si>
  <si>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</si>
  <si>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</si>
  <si>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</si>
  <si>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</si>
  <si>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</si>
  <si>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</si>
  <si>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</si>
  <si>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</si>
  <si>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</si>
  <si>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</si>
  <si>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</si>
  <si>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</si>
  <si>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</si>
  <si>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</si>
  <si>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</si>
  <si>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</si>
  <si>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</si>
  <si>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</si>
  <si>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</si>
  <si>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</si>
  <si>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</si>
  <si>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</si>
  <si>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</si>
  <si>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</si>
  <si>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</si>
  <si>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</si>
  <si>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</si>
  <si>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</si>
  <si>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</si>
  <si>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</si>
  <si>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</si>
  <si>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</si>
  <si>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</si>
  <si>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</si>
  <si>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</si>
  <si>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</si>
  <si>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</si>
  <si>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</si>
  <si>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</si>
  <si>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</si>
  <si>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</si>
  <si>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</si>
  <si>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</si>
  <si>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</si>
  <si>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</si>
  <si>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</si>
  <si>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</si>
  <si>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</si>
  <si>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</si>
  <si>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</si>
  <si>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</si>
  <si>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</si>
  <si>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</si>
  <si>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</si>
  <si>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</si>
  <si>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Targets related to occupational health and safety - Sustainability Report 2024 (AR 2024, p. 384)</t>
  </si>
  <si>
    <t>6.4</t>
  </si>
  <si>
    <t>The TCFD recommendations regarding the disclosure of climate related risks and opportunities form part of the ESRS standard (see E.20 Risk and opportunity analysis)</t>
  </si>
  <si>
    <t>We are planning to publish the KPI with base year 2025 in the framework of the Volkswagen Group regenerate+ strategy</t>
  </si>
  <si>
    <t xml:space="preserve">Volkswagen works hard on meeting both legal requirements and internal regulations regarding occupational health and safety. Occupational health and safety objectives are being defined and will be maintained in the long term.   
We all rely on the exemplary and responsible behaviour of each individual where compliance with occupational health and safety regulations is concerned. To this end, information on topics relating to occupational health and safety is made available to the entire workforce, sharpening their awareness and motivating them. Active participation by the workforce and employee representatives on the one hand, and advice provided by occupational health and safety experts on the other, play a major role in preventing work-related injuries and sickness. </t>
  </si>
  <si>
    <r>
      <t xml:space="preserve">Compliance management system: "Internal and external auditors regularly examine the compliance management system (CMS) within a risk based approach. As part of this monitoring and improvement process, the auditors review how effective compliance measures against corruption and money laundering are being implemented. In addition, we are continuously further developing the CMS. 
</t>
    </r>
    <r>
      <rPr>
        <i/>
        <sz val="8"/>
        <rFont val="The Group TEXT"/>
      </rPr>
      <t xml:space="preserve">
</t>
    </r>
  </si>
  <si>
    <t>Association climate review 2024 (p. 7)</t>
  </si>
  <si>
    <t>Association climate review 2024</t>
  </si>
  <si>
    <t>Two-Tier Board System</t>
  </si>
  <si>
    <t>G.95</t>
  </si>
  <si>
    <t>Volkswagen Group Governance: Two-Tier Board System - Investor Relations Roadshow Presentation November 2024 (p. 57)</t>
  </si>
  <si>
    <t>Code of conduct for business partner</t>
  </si>
  <si>
    <t>E.44</t>
  </si>
  <si>
    <t>E.59</t>
  </si>
  <si>
    <t>Volkswagen Financial Services AG</t>
  </si>
  <si>
    <t>Volkswagen Group is transforming from a traditional car manufacturer into a comprehensive mobility service provider to reach our customers beyond vehicle ownership and thus generate additional attractive sources of income. To this end, Volkswagen Group is expanding its proven business model in close cooperation with the Europcar Mobility Group. The new Europcar Mobility App, offered by Europcar International S.A.S.U. and The Key to Mobility Services GmbH, which has already been live and tested as a pilot since April 2024, will also play an element in this. This will replace the old Europcar app in Germany in the third quarter of 2025 at the latest and worldwide in the third and fourth quarter of 2025. It was developed jointly by Volkswagen Financial Services and Europcar. In the medium term, the goal is to bundle various services in one app and to network it with the ecosystems of the Group brands.
In addition to leasing, the focus is increasingly on more flexible forms of mobility such as car subscriptions and rentals. Through targeted cooperation with third parties, for example in sharing (car or scooter), other customer groups are also addressed. Car sharing has been successfully integrated into the Europcar Mobility App through a cooperation with MILES Mobility GmbH. The car-sharing company is currently active in twelve German cities. In the medium term, however, we assume that car rental and stationary car sharing will become blurred on the supply side. However, the basic prerequisite for this is the Mobile Digital Key as a fleet-compatible solution. We are aiming for further cooperation in scooter and bike sharing to offer users of the Europcar Mobility App other mobility solutions in addition to the vehicle-on-demand business.
The used car business is also being greatly expanded to stay with the customer and the vehicle longer, especially over several leasing cycles, and thus extend the automotive value chain. In this way, Volkswagen Group Mobility are also leveraging potential in the areas of service, insurance, and after-sales for our dealer partners. In addition, Volkswagen Financial Services AG invested in the bicycle leasing company Bike Mobility Services in 2024. The aim is to expand with the Lease-a-Bike corporate brand in the growing bicycle and e-bike leasing business in Europe and the USA.</t>
  </si>
  <si>
    <t>Vehicle-on-demand and car, bike and scooter sharing</t>
  </si>
  <si>
    <t>E.146</t>
  </si>
  <si>
    <t>Requirements for decarbonization in the supply chain (second paragraph) - Sustainability Report 2024 (AR 2024, p. 282)</t>
  </si>
  <si>
    <t>The choice of sources from which suppliers obtain raw materials to achieve Volkswagen CO2e targets is left to the supplier, as long as they also meet other applicable requirements as outlined in the Volkswagen Code of Conduct for Business Partners.</t>
  </si>
  <si>
    <t>Raw material sourcing</t>
  </si>
  <si>
    <t>E.147</t>
  </si>
  <si>
    <t>Non-Compliance Procedure - Renewed Audits : Based on the risk exposure renewed audits are conducted as a part of the S-Rating process.
Suppliers that are not compliant according to the S-Rating process, are generally not eligible for procurement. However, within the escalation process of the S-Rating, there is the possibility to conduct a new audit in case of non-compliance.</t>
  </si>
  <si>
    <t xml:space="preserve">The requirements for suppliers encompass both social and environmental aspects. Supply chain standards and processes include specific environmental requirements. Therefore see section "Supply Chain Management policies and standards"
The Code of Conduct for Business Partners applies to all partners, requiring them to pass on sustainability requirements to their direct business partners in the supply chain including topics such as a certified environmental management system. </t>
  </si>
  <si>
    <t>In order to extend the requirements of the Code of Conduct for Business Partners further throughout the supply chain, we require our suppliers to pass the requirements on to their direct business partners.</t>
  </si>
  <si>
    <t>In 2024, 7,979,609 vehicles were subject to a recall, share of online remote updates: 35.5% -(2,832,509).</t>
  </si>
  <si>
    <t>Scope of workforce eligibility for variable performance-based compensation to pay</t>
  </si>
  <si>
    <t>VW's quantitative Performance (FY2024)</t>
  </si>
  <si>
    <t>407.52</t>
  </si>
  <si>
    <t>427.83</t>
  </si>
  <si>
    <t xml:space="preserve">Total Scope 3 GHG emissions </t>
  </si>
  <si>
    <t>million t CO2e</t>
  </si>
  <si>
    <t>Share of environmental findings of all audits carried out</t>
  </si>
  <si>
    <t>of which corrective action plans to mitigate suppliers non-conformance are in place</t>
  </si>
  <si>
    <t>Share of social findings of all audits carried out</t>
  </si>
  <si>
    <t>Raw Materials Due Diligence Management System (RMDDMS)</t>
  </si>
  <si>
    <t>Share of mineral processors that are Responsible Minerals Assurance Process (RMAP)-conformant as verified by independent third party audits</t>
  </si>
  <si>
    <t>Audit findings on significant environmental impacts</t>
  </si>
  <si>
    <t xml:space="preserve">As part of supply chain audits, significant negative environmental impacts were identified at two suppliers: one was discharging wastewater without the required permit, and the other had inadequate handling of hazardous waste as mandated by law – both cases pose a substantial risk to the environment. As part of the Corrective Action Plan (CAP) process, all findings are mitigated. </t>
  </si>
  <si>
    <t>S.127</t>
  </si>
  <si>
    <r>
      <t>Conflict Minerals Reporting Template (CMRT) Response Rate</t>
    </r>
    <r>
      <rPr>
        <vertAlign val="superscript"/>
        <sz val="9"/>
        <color rgb="FF000000"/>
        <rFont val="The Group TEXT"/>
      </rPr>
      <t>2</t>
    </r>
  </si>
  <si>
    <r>
      <t>Asia-Pacific</t>
    </r>
    <r>
      <rPr>
        <vertAlign val="superscript"/>
        <sz val="9"/>
        <color rgb="FF000000"/>
        <rFont val="The Group TEXT"/>
      </rPr>
      <t>1</t>
    </r>
  </si>
  <si>
    <r>
      <rPr>
        <vertAlign val="superscript"/>
        <sz val="9"/>
        <color rgb="FF000000"/>
        <rFont val="The Group TEXT"/>
      </rPr>
      <t>1</t>
    </r>
    <r>
      <rPr>
        <sz val="9"/>
        <color rgb="FF000000"/>
        <rFont val="The Group TEXT"/>
      </rPr>
      <t xml:space="preserve"> Russia and Turkey are assigned to Asia in the geographical distribution. 
</t>
    </r>
    <r>
      <rPr>
        <vertAlign val="superscript"/>
        <sz val="9"/>
        <color rgb="FF000000"/>
        <rFont val="The Group TEXT"/>
      </rPr>
      <t>2</t>
    </r>
    <r>
      <rPr>
        <sz val="9"/>
        <color rgb="FF000000"/>
        <rFont val="The Group TEXT"/>
      </rPr>
      <t xml:space="preserve"> Final value for 2023. Deviation from the value reported in the Responsible Raw Materials Report 2023 ("&gt;70"). At the time of publication of this report, the final value had not yet been determined.</t>
    </r>
  </si>
  <si>
    <t>We are actively promoting increased vehicle efficiency with  Efficiency-Related Driver Displays for example withe Tyre Pressure Monitoring System (TPMS) for all our models in the Europe, USA and China or with Gear Shift Indicator (GSI) for all our models in Europe. Additionally there are real-time eco-driving tips or efficiency coaching  in many of our models globally.</t>
  </si>
  <si>
    <t>Volkswagen Group (see further information)</t>
  </si>
  <si>
    <t>Total revenues from sustainable products and services</t>
  </si>
  <si>
    <t>Example Volkswagen Passenger Cars: Average number of training hours per employee (p.a.) by employee category (according to Volkswagen definition): 
Blue collar employees: 4.2 hours
White collar employees: 14.9 hours
Management employees: 16.0 hours</t>
  </si>
  <si>
    <t>Values for 2022 and 2023 based on Volkswagen Group sustainability reports, adapted according to base year recalculation methodology as documented in CSRD-report FY2024.</t>
  </si>
  <si>
    <t>Conflict minerals - Responsible raw materials report 2024 (p. 37-40)</t>
  </si>
  <si>
    <t>HR Compliance Group policy - Actions to create an inclusive working environment and equal treatment of employees - Sustainability Report 2024 (AR 2024, p. 386)</t>
  </si>
  <si>
    <t>Personnel and overhead costs</t>
  </si>
  <si>
    <t>2,790,001 - 2,800,000</t>
  </si>
  <si>
    <t>Financial expenditures in the field of advocacy</t>
  </si>
  <si>
    <t>Political contributions by country</t>
  </si>
  <si>
    <t>According to Group policy 9, all companies within the Volkswagen Group that are responsible for obtaining and maintaining type approvals are required to provide proof of ISO 9001 certification.</t>
  </si>
  <si>
    <t>According to Group policy 9, Group Quality is authorized to conduct both scheduled and event-driven audits within the Volkswagen Group.</t>
  </si>
  <si>
    <t>Number
Share</t>
  </si>
  <si>
    <t>11
100%</t>
  </si>
  <si>
    <t xml:space="preserve">26
</t>
  </si>
  <si>
    <t>Completed Group system audits (internal)</t>
  </si>
  <si>
    <t>There are a total of 11 brands that hold type approvals. Each type approval holder includes multiple production sites. For example, the type approval holder 'Volkswagen' comprises 29 production sites.</t>
  </si>
  <si>
    <t>Brands holding type approvals with ISO 9001 certification</t>
  </si>
  <si>
    <t>Board level responsibility</t>
  </si>
  <si>
    <t>Group Diversity Management is directly assigned to the Chief Human Resources Officer of the Volkswagen Group and reports directly to him.</t>
  </si>
  <si>
    <t>Internal audits</t>
  </si>
  <si>
    <t>Internal audits are conducted regularly across the Group using risk-based approaches. For example, Volkswagen’s multi-site certification covers 23 production sites, including VW Passenger Cars, Commercial Vehicles, and Group Components. Annual audit programs are developed, with results reported to management and systematically tracked by the responsible departments.</t>
  </si>
  <si>
    <t xml:space="preserve">A Group-wide continuous improvement process is in place to identify, document, and monitor appropriate improvement measures. Centrally coordinated ECMS reports, which are distributed internally, provide an overview of the annual ECMS status and highlight needs for action. The reports include information from all production sites and are tailored to the requirements of ISO 14001, ISO 50001, and an internal Group Policy for the ECMS. Critical environmental deviations are summarized in an internal 'Hot Topic Report'. </t>
  </si>
  <si>
    <t>Corrective action processes and internal communication</t>
  </si>
  <si>
    <t>Metrics: Lobbying activities - Business conduct information (AR 2024, p. 440)</t>
  </si>
  <si>
    <t>Political contributions amount to 0 Euro in the following countries (according to the definition under the CSRD regulation): Argentina, Belgium, Bosnia and Herzegovina, Brazil, Canada, China, Czech Republic, Estonia, France, Germany, Ireland, Israel, Italy, Japan, Malaysia, Mexico, Poland, Portugal, Rwanda, Slovakia, South Africa, South Korea, Spain, Sweden, United Kingdom</t>
  </si>
  <si>
    <t>Globally (Euro)
USA (Euro)</t>
  </si>
  <si>
    <t>92,000
92,000</t>
  </si>
  <si>
    <t>E.148</t>
  </si>
  <si>
    <t>E.149</t>
  </si>
  <si>
    <t>S.128</t>
  </si>
  <si>
    <t>G.96</t>
  </si>
  <si>
    <t>U.S. contributions consist of contributions made by Volkswagen Group of America, Inc. and Scout Motors, Inc.</t>
  </si>
  <si>
    <t>Political contributions by country (Definition according to  CSRD regulation: Mean financial or in-kind support provided directly to political parties, their elected representatives or persons seeking political office)</t>
  </si>
  <si>
    <t>Sites with ISO 14001 certification or EMAS validation</t>
  </si>
  <si>
    <t>a) Employees of Group companies enjoy further Company benefits. Depending on location, these may include subsidized transport and meals, employee terms at cooperation partners and discounts on certain leisure activities. Additional healthcare or supplementary pension benefits may round off the range of company benefits at specific sites. By offering occupational pension schemes, Volkswagen AG and many of its brands and subsidiaries make an important contribution towards securing their employees’ income in old age. Employee participation in the Company’s success in the form of an employee share program – such as a stock option plan – is not currently offered.
b) In Germany, the large number of people who take advantage of their statutory parental leave entitlement proves how many employees wish for reconcilability of work and family life. According to the statutory parental leave entitlement, parents are entitled to up to 14 months in sum of paid parental leave, usually compensating around 65% of the last salary. Apart from the statutory benefits that are granted to the employees of the Volkswagen Group in Germany, Volkswagen Group employees outside Germany, for example in Sweden, are entitled to up to 16 months paid parental leave per child. Overall, at least more than half of the Volkswagen Group employees are entitled to paid parental leave in 2024. We grant parents additional benefits that go beyond statutory entitlements (see also Dependant care and special leave).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c) Specifically, occupational healthcare in the Volkswagen Group provides employees with advisory and preventive services relating to healthy and safe working – for example, in the form of checkups. The services help to maintain and improve employees’ health. They take account of both the physical and mental health of employees and provide them with information on health-related topics as part of various initiatives.
d) Starting with Volkswagen AG, further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t>
  </si>
  <si>
    <t>a) Volkswagen AG
b) Volkswagen Group in Germany and Sweden
c) Volkswagen Group
d) Volkswagen AG + 18 companies in the Volkswagen Group</t>
  </si>
  <si>
    <t>Consideration of climate scenarios with respect to the decarbonization levers - Sustainability Report 2024 (AR 2024, p. 275)</t>
  </si>
  <si>
    <t>1.0</t>
  </si>
  <si>
    <t>Share of Women in management positions</t>
  </si>
  <si>
    <t>19.3%</t>
  </si>
  <si>
    <t>Share of Women in the overall workforce</t>
  </si>
  <si>
    <r>
      <t>ESG FACTBOOK</t>
    </r>
    <r>
      <rPr>
        <sz val="12"/>
        <color rgb="FFC2FE06"/>
        <rFont val="The Group HEAD Light"/>
      </rPr>
      <t xml:space="preserve"> </t>
    </r>
    <r>
      <rPr>
        <sz val="12"/>
        <color rgb="FF33A39B"/>
        <rFont val="The Group HEAD Light"/>
      </rPr>
      <t>12.11.2025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</si>
</sst>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0_ ;\-#,##0.00\ "/>
    <numFmt numFmtId="167" formatCode="_-* #,##0.000_-;\-* #,##0.000_-;_-* &quot;-&quot;??_-;_-@_-"/>
    <numFmt numFmtId="168" formatCode="0.00000"/>
  </numFmts>
  <fonts count="64">
    <font>
      <sz val="11"/>
      <color theme="1"/>
      <name val="The Group TEXT"/>
      <family val="2"/>
    </font>
    <font>
      <sz val="12"/>
      <color theme="1"/>
      <name val="Porsche Next TT"/>
      <family val="2"/>
    </font>
    <font>
      <u/>
      <sz val="12"/>
      <color theme="10"/>
      <name val="Porsche Next TT"/>
      <family val="2"/>
    </font>
    <font>
      <sz val="11"/>
      <color theme="1"/>
      <name val="Aptos Narrow"/>
      <family val="2"/>
      <scheme val="minor"/>
    </font>
    <font>
      <u/>
      <sz val="11"/>
      <color theme="10"/>
      <name val="Aptos Narrow"/>
      <family val="2"/>
      <scheme val="minor"/>
    </font>
    <font>
      <sz val="10"/>
      <color theme="1"/>
      <name val="The Group TEXT"/>
    </font>
    <font>
      <b/>
      <sz val="10"/>
      <color rgb="FFC2FE06"/>
      <name val="The Group TEXT"/>
    </font>
    <font>
      <sz val="8"/>
      <color rgb="FF000000"/>
      <name val="The Group TEXT"/>
    </font>
    <font>
      <b/>
      <sz val="8"/>
      <color rgb="FF99D1CD"/>
      <name val="The Group TEXT"/>
    </font>
    <font>
      <sz val="9"/>
      <color rgb="FFE5F3F2"/>
      <name val="The Group TEXT"/>
    </font>
    <font>
      <b/>
      <sz val="9"/>
      <color theme="0"/>
      <name val="The Group TEXT"/>
    </font>
    <font>
      <b/>
      <sz val="12"/>
      <color theme="0"/>
      <name val="The Group HEAD Light"/>
    </font>
    <font>
      <sz val="9"/>
      <color theme="1"/>
      <name val="The Group TEXT"/>
    </font>
    <font>
      <sz val="8"/>
      <color rgb="FF00B050"/>
      <name val="The Group TEXT"/>
    </font>
    <font>
      <sz val="8"/>
      <color rgb="FFFF0000"/>
      <name val="The Group TEXT"/>
    </font>
    <font>
      <sz val="8"/>
      <name val="The Group TEXT"/>
    </font>
    <font>
      <u/>
      <sz val="11"/>
      <color theme="10"/>
      <name val="The Group TEXT"/>
      <family val="2"/>
    </font>
    <font>
      <sz val="8"/>
      <color rgb="FF000000"/>
      <name val="The Group TEXT"/>
      <family val="2"/>
    </font>
    <font>
      <b/>
      <sz val="10"/>
      <color rgb="FFC2FE06"/>
      <name val="The Group TEXT"/>
      <family val="2"/>
    </font>
    <font>
      <sz val="8"/>
      <color theme="1"/>
      <name val="The Group TEXT"/>
    </font>
    <font>
      <sz val="8"/>
      <color rgb="FFFF0000"/>
      <name val="The Group TEXT"/>
      <family val="2"/>
    </font>
    <font>
      <sz val="9"/>
      <color rgb="FFE5F3F2"/>
      <name val="The Group TEXT"/>
      <family val="2"/>
    </font>
    <font>
      <strike/>
      <sz val="8"/>
      <color rgb="FF000000"/>
      <name val="The Group TEXT"/>
    </font>
    <font>
      <sz val="11"/>
      <color theme="1"/>
      <name val="The Group TEXT"/>
      <family val="2"/>
    </font>
    <font>
      <strike/>
      <sz val="8"/>
      <color rgb="FFFF0000"/>
      <name val="The Group TEXT"/>
    </font>
    <font>
      <strike/>
      <sz val="8"/>
      <name val="The Group TEXT"/>
    </font>
    <font>
      <sz val="8"/>
      <color theme="3" tint="0.499984740745262"/>
      <name val="The Group TEXT"/>
    </font>
    <font>
      <sz val="9"/>
      <color theme="0"/>
      <name val="The Group TEXT"/>
    </font>
    <font>
      <sz val="8"/>
      <color theme="1"/>
      <name val="The Group TEXT"/>
      <family val="2"/>
    </font>
    <font>
      <sz val="8"/>
      <color theme="1"/>
      <name val="Calibri"/>
      <family val="2"/>
    </font>
    <font>
      <strike/>
      <sz val="8"/>
      <color theme="1"/>
      <name val="The Group TEXT"/>
    </font>
    <font>
      <u/>
      <sz val="8"/>
      <color theme="1"/>
      <name val="The Group TEXT"/>
      <family val="2"/>
    </font>
    <font>
      <b/>
      <sz val="8"/>
      <color rgb="FF000000"/>
      <name val="The Group TEXT"/>
    </font>
    <font>
      <sz val="90"/>
      <color rgb="FFC2FE06"/>
      <name val="The Group HEAD Light"/>
    </font>
    <font>
      <sz val="12"/>
      <color rgb="FFC2FE06"/>
      <name val="The Group HEAD Light"/>
    </font>
    <font>
      <sz val="12"/>
      <color rgb="FF33A39B"/>
      <name val="The Group HEAD Light"/>
    </font>
    <font>
      <sz val="18"/>
      <color rgb="FFC2FE06"/>
      <name val="The Group HEAD Light"/>
    </font>
    <font>
      <b/>
      <sz val="11"/>
      <color theme="0"/>
      <name val="The Group TEXT"/>
    </font>
    <font>
      <sz val="12"/>
      <color theme="0"/>
      <name val="The Group TEXT"/>
    </font>
    <font>
      <b/>
      <sz val="12"/>
      <color rgb="FF99D1CD"/>
      <name val="The Group TEXT"/>
    </font>
    <font>
      <sz val="9"/>
      <color rgb="FF000000"/>
      <name val="The Group TEXT"/>
    </font>
    <font>
      <u/>
      <sz val="8"/>
      <name val="The Group TEXT"/>
    </font>
    <font>
      <sz val="8"/>
      <color rgb="FF33A39B"/>
      <name val="The Group TEXT"/>
    </font>
    <font>
      <u/>
      <sz val="12"/>
      <color theme="0"/>
      <name val="The Group TEXT"/>
    </font>
    <font>
      <b/>
      <sz val="8"/>
      <name val="The Group TEXT"/>
    </font>
    <font>
      <i/>
      <sz val="8"/>
      <name val="The Group TEXT"/>
    </font>
    <font>
      <b/>
      <sz val="9"/>
      <color rgb="FF000000"/>
      <name val="The Group TEXT"/>
    </font>
    <font>
      <b/>
      <sz val="30"/>
      <color rgb="FFC2FE06"/>
      <name val="The Group HEAD Light"/>
    </font>
    <font>
      <sz val="11"/>
      <color theme="0"/>
      <name val="The Group TEXT"/>
    </font>
    <font>
      <b/>
      <sz val="14"/>
      <color theme="0"/>
      <name val="The Group TEXT"/>
    </font>
    <font>
      <u/>
      <sz val="11"/>
      <color theme="0"/>
      <name val="The Group TEXT"/>
    </font>
    <font>
      <sz val="11"/>
      <color theme="1"/>
      <name val="The Group TEXT"/>
    </font>
    <font>
      <b/>
      <sz val="11"/>
      <color theme="1"/>
      <name val="The Group TEXT"/>
    </font>
    <font>
      <sz val="11"/>
      <name val="The Group TEXT"/>
    </font>
    <font>
      <u/>
      <sz val="11"/>
      <name val="The Group TEXT"/>
    </font>
    <font>
      <b/>
      <sz val="11"/>
      <name val="The Group TEXT"/>
    </font>
    <font>
      <u/>
      <sz val="11"/>
      <name val="Aptos Narrow"/>
      <family val="2"/>
      <scheme val="minor"/>
    </font>
    <font>
      <b/>
      <sz val="30"/>
      <color theme="0"/>
      <name val="The Group HEAD Light"/>
    </font>
    <font>
      <sz val="18"/>
      <color theme="0"/>
      <name val="The Group TEXT"/>
    </font>
    <font>
      <b/>
      <sz val="9"/>
      <color rgb="FF000000"/>
      <name val="Aptos Narrow"/>
      <family val="2"/>
    </font>
    <font>
      <i/>
      <sz val="9"/>
      <color rgb="FF000000"/>
      <name val="The Group TEXT"/>
    </font>
    <font>
      <sz val="8"/>
      <name val="The Group TEXT"/>
      <family val="2"/>
    </font>
    <font>
      <vertAlign val="superscript"/>
      <sz val="9"/>
      <color rgb="FF000000"/>
      <name val="The Group TEXT"/>
    </font>
    <font>
      <sz val="11"/>
      <color theme="0"/>
      <name val="The Group TEXT"/>
      <family val="2"/>
    </font>
  </fonts>
  <fills count="18">
    <fill>
      <patternFill patternType="none"/>
    </fill>
    <fill>
      <patternFill patternType="gray125"/>
    </fill>
    <fill>
      <patternFill patternType="solid">
        <fgColor rgb="FFE5F3F2"/>
        <bgColor indexed="64"/>
      </patternFill>
    </fill>
    <fill>
      <patternFill patternType="solid">
        <fgColor rgb="FF002733"/>
        <bgColor indexed="64"/>
      </patternFill>
    </fill>
    <fill>
      <patternFill patternType="solid">
        <fgColor rgb="FF33A39B"/>
        <bgColor rgb="FF000000"/>
      </patternFill>
    </fill>
    <fill>
      <patternFill patternType="solid">
        <fgColor rgb="FF193D47"/>
        <bgColor indexed="64"/>
      </patternFill>
    </fill>
    <fill>
      <patternFill patternType="solid">
        <fgColor rgb="FF667D85"/>
        <bgColor indexed="64"/>
      </patternFill>
    </fill>
    <fill>
      <patternFill patternType="solid">
        <fgColor rgb="FF33A39B"/>
        <bgColor indexed="64"/>
      </patternFill>
    </fill>
    <fill>
      <patternFill patternType="solid">
        <fgColor rgb="FFE5F3F2"/>
        <bgColor rgb="FF000000"/>
      </patternFill>
    </fill>
    <fill>
      <patternFill patternType="solid">
        <fgColor rgb="FFE5F3F2"/>
        <bgColor theme="0"/>
      </patternFill>
    </fill>
    <fill>
      <patternFill patternType="solid">
        <fgColor rgb="FF00806F"/>
        <bgColor indexed="64"/>
      </patternFill>
    </fill>
    <fill>
      <patternFill patternType="solid">
        <fgColor rgb="FF66B3A9"/>
        <bgColor indexed="64"/>
      </patternFill>
    </fill>
    <fill>
      <patternFill patternType="solid">
        <fgColor rgb="FFD2FFA0"/>
        <bgColor indexed="64"/>
      </patternFill>
    </fill>
    <fill>
      <patternFill patternType="solid">
        <fgColor theme="0" tint="-4.9989318521683403E-2"/>
        <bgColor indexed="64"/>
      </patternFill>
    </fill>
    <fill>
      <patternFill patternType="solid">
        <fgColor theme="0"/>
        <bgColor indexed="64"/>
      </patternFill>
    </fill>
    <fill>
      <patternFill patternType="solid">
        <fgColor rgb="FFD4F6FB"/>
        <bgColor indexed="64"/>
      </patternFill>
    </fill>
    <fill>
      <patternFill patternType="solid">
        <fgColor rgb="FFF0F5F5"/>
        <bgColor indexed="64"/>
      </patternFill>
    </fill>
    <fill>
      <patternFill patternType="solid">
        <fgColor rgb="FFF6FAF4"/>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2FE06"/>
      </left>
      <right style="thin">
        <color rgb="FFC2FE06"/>
      </right>
      <top style="thin">
        <color rgb="FFC2FE06"/>
      </top>
      <bottom style="thin">
        <color rgb="FFC2FE06"/>
      </bottom>
      <diagonal/>
    </border>
    <border>
      <left style="medium">
        <color rgb="FFC2FE06"/>
      </left>
      <right/>
      <top style="medium">
        <color rgb="FFC2FE06"/>
      </top>
      <bottom/>
      <diagonal/>
    </border>
    <border>
      <left/>
      <right/>
      <top style="medium">
        <color rgb="FFC2FE06"/>
      </top>
      <bottom/>
      <diagonal/>
    </border>
    <border>
      <left/>
      <right style="medium">
        <color rgb="FFC2FE06"/>
      </right>
      <top style="medium">
        <color rgb="FFC2FE06"/>
      </top>
      <bottom/>
      <diagonal/>
    </border>
    <border>
      <left style="thin">
        <color rgb="FF99A9AD"/>
      </left>
      <right style="medium">
        <color rgb="FFC2FE06"/>
      </right>
      <top/>
      <bottom style="medium">
        <color rgb="FFC2FE06"/>
      </bottom>
      <diagonal/>
    </border>
    <border>
      <left style="medium">
        <color rgb="FFC2FE06"/>
      </left>
      <right style="thin">
        <color theme="0" tint="-0.24994659260841701"/>
      </right>
      <top/>
      <bottom/>
      <diagonal/>
    </border>
    <border>
      <left style="thin">
        <color theme="0" tint="-0.24994659260841701"/>
      </left>
      <right style="thin">
        <color theme="0" tint="-0.24994659260841701"/>
      </right>
      <top/>
      <bottom/>
      <diagonal/>
    </border>
    <border>
      <left style="thin">
        <color rgb="FF99A9AD"/>
      </left>
      <right/>
      <top/>
      <bottom style="thin">
        <color theme="0" tint="-0.249977111117893"/>
      </bottom>
      <diagonal/>
    </border>
    <border>
      <left/>
      <right/>
      <top/>
      <bottom style="thin">
        <color theme="0" tint="-0.249977111117893"/>
      </bottom>
      <diagonal/>
    </border>
    <border>
      <left style="medium">
        <color rgb="FFC2FE06"/>
      </left>
      <right style="thin">
        <color theme="0" tint="-0.24994659260841701"/>
      </right>
      <top/>
      <bottom style="medium">
        <color rgb="FFC2FE06"/>
      </bottom>
      <diagonal/>
    </border>
    <border>
      <left style="thin">
        <color theme="0" tint="-0.24994659260841701"/>
      </left>
      <right style="thin">
        <color theme="0" tint="-0.24994659260841701"/>
      </right>
      <top/>
      <bottom style="medium">
        <color rgb="FFC2FE06"/>
      </bottom>
      <diagonal/>
    </border>
    <border>
      <left style="thin">
        <color rgb="FFC2FE06"/>
      </left>
      <right/>
      <top style="thin">
        <color rgb="FFC2FE06"/>
      </top>
      <bottom style="thin">
        <color rgb="FFC2FE06"/>
      </bottom>
      <diagonal/>
    </border>
    <border>
      <left style="thin">
        <color rgb="FFE5F3F2"/>
      </left>
      <right style="thin">
        <color rgb="FFE5F3F2"/>
      </right>
      <top style="thin">
        <color rgb="FFE5F3F2"/>
      </top>
      <bottom style="thin">
        <color rgb="FFE5F3F2"/>
      </bottom>
      <diagonal/>
    </border>
    <border>
      <left style="thin">
        <color rgb="FFC2FE06"/>
      </left>
      <right style="thin">
        <color rgb="FFC2FE06"/>
      </right>
      <top style="thin">
        <color rgb="FFC2FE06"/>
      </top>
      <bottom/>
      <diagonal/>
    </border>
    <border>
      <left style="thin">
        <color rgb="FFE5F3F2"/>
      </left>
      <right style="thin">
        <color rgb="FFE5F3F2"/>
      </right>
      <top style="thin">
        <color rgb="FFE5F3F2"/>
      </top>
      <bottom/>
      <diagonal/>
    </border>
    <border>
      <left style="thin">
        <color rgb="FFE5F3F2"/>
      </left>
      <right style="thin">
        <color rgb="FFE5F3F2"/>
      </right>
      <top/>
      <bottom style="thin">
        <color rgb="FFE5F3F2"/>
      </bottom>
      <diagonal/>
    </border>
    <border>
      <left style="thin">
        <color rgb="FFC2FE06"/>
      </left>
      <right style="thin">
        <color rgb="FFE5F3F2"/>
      </right>
      <top style="thin">
        <color rgb="FFC2FE06"/>
      </top>
      <bottom/>
      <diagonal/>
    </border>
    <border>
      <left style="thin">
        <color rgb="FFC2FE06"/>
      </left>
      <right style="thin">
        <color rgb="FFE5F3F2"/>
      </right>
      <top/>
      <bottom style="thin">
        <color rgb="FFC2FE06"/>
      </bottom>
      <diagonal/>
    </border>
    <border>
      <left style="thin">
        <color rgb="FFC2FE06"/>
      </left>
      <right style="thin">
        <color rgb="FFC2FE06"/>
      </right>
      <top/>
      <bottom style="thin">
        <color rgb="FFC2FE06"/>
      </bottom>
      <diagonal/>
    </border>
    <border>
      <left style="thin">
        <color rgb="FFC2FE06"/>
      </left>
      <right style="thin">
        <color rgb="FFC2FE06"/>
      </right>
      <top/>
      <bottom/>
      <diagonal/>
    </border>
    <border>
      <left style="thin">
        <color rgb="FFC2FE06"/>
      </left>
      <right style="thin">
        <color rgb="FFE5F3F2"/>
      </right>
      <top/>
      <bottom/>
      <diagonal/>
    </border>
    <border>
      <left style="thin">
        <color rgb="FFE5F3F2"/>
      </left>
      <right style="thin">
        <color rgb="FFE5F3F2"/>
      </right>
      <top/>
      <bottom/>
      <diagonal/>
    </border>
    <border>
      <left style="thin">
        <color indexed="64"/>
      </left>
      <right style="thin">
        <color indexed="64"/>
      </right>
      <top/>
      <bottom/>
      <diagonal/>
    </border>
    <border>
      <left style="thin">
        <color rgb="FFC2FE06"/>
      </left>
      <right style="thin">
        <color rgb="FFE5F3F2"/>
      </right>
      <top style="thin">
        <color rgb="FFE5F3F2"/>
      </top>
      <bottom/>
      <diagonal/>
    </border>
    <border>
      <left style="thin">
        <color rgb="FFC2FE06"/>
      </left>
      <right style="thin">
        <color rgb="FFE5F3F2"/>
      </right>
      <top/>
      <bottom style="thin">
        <color rgb="FFE5F3F2"/>
      </bottom>
      <diagonal/>
    </border>
    <border>
      <left/>
      <right style="thin">
        <color rgb="FF99A9AD"/>
      </right>
      <top/>
      <bottom style="thin">
        <color theme="0" tint="-0.249977111117893"/>
      </bottom>
      <diagonal/>
    </border>
    <border>
      <left style="thin">
        <color rgb="FF99A9AD"/>
      </left>
      <right style="medium">
        <color rgb="FFC2FE06"/>
      </right>
      <top/>
      <bottom/>
      <diagonal/>
    </border>
    <border>
      <left style="thin">
        <color indexed="64"/>
      </left>
      <right style="thin">
        <color indexed="64"/>
      </right>
      <top style="medium">
        <color rgb="FFC2FE06"/>
      </top>
      <bottom/>
      <diagonal/>
    </border>
    <border>
      <left style="thin">
        <color rgb="FFE5F3F2"/>
      </left>
      <right style="thin">
        <color rgb="FFE5F3F2"/>
      </right>
      <top style="thin">
        <color rgb="FFE5F3F2"/>
      </top>
      <bottom style="thin">
        <color theme="0"/>
      </bottom>
      <diagonal/>
    </border>
    <border>
      <left/>
      <right/>
      <top/>
      <bottom style="medium">
        <color rgb="FFC2FE06"/>
      </bottom>
      <diagonal/>
    </border>
    <border>
      <left/>
      <right style="thin">
        <color indexed="64"/>
      </right>
      <top/>
      <bottom/>
      <diagonal/>
    </border>
    <border>
      <left style="medium">
        <color rgb="FFC2FE06"/>
      </left>
      <right/>
      <top/>
      <bottom style="medium">
        <color rgb="FFC2FE06"/>
      </bottom>
      <diagonal/>
    </border>
    <border>
      <left/>
      <right style="thin">
        <color theme="0" tint="-0.24994659260841701"/>
      </right>
      <top/>
      <bottom style="medium">
        <color rgb="FFC2FE06"/>
      </bottom>
      <diagonal/>
    </border>
    <border>
      <left style="medium">
        <color rgb="FFC2FE06"/>
      </left>
      <right/>
      <top style="medium">
        <color rgb="FFC2FE06"/>
      </top>
      <bottom style="thin">
        <color rgb="FF33A39B"/>
      </bottom>
      <diagonal/>
    </border>
    <border>
      <left/>
      <right/>
      <top style="medium">
        <color rgb="FFC2FE06"/>
      </top>
      <bottom style="thin">
        <color rgb="FF33A39B"/>
      </bottom>
      <diagonal/>
    </border>
    <border>
      <left/>
      <right style="medium">
        <color rgb="FFC2FE06"/>
      </right>
      <top style="medium">
        <color rgb="FFC2FE06"/>
      </top>
      <bottom style="thin">
        <color rgb="FF33A39B"/>
      </bottom>
      <diagonal/>
    </border>
    <border>
      <left style="medium">
        <color rgb="FFC2FE06"/>
      </left>
      <right/>
      <top style="thin">
        <color rgb="FF33A39B"/>
      </top>
      <bottom style="thin">
        <color rgb="FF33A39B"/>
      </bottom>
      <diagonal/>
    </border>
    <border>
      <left/>
      <right/>
      <top style="thin">
        <color rgb="FF33A39B"/>
      </top>
      <bottom style="thin">
        <color rgb="FF33A39B"/>
      </bottom>
      <diagonal/>
    </border>
    <border>
      <left/>
      <right style="medium">
        <color rgb="FFC2FE06"/>
      </right>
      <top style="thin">
        <color rgb="FF33A39B"/>
      </top>
      <bottom style="thin">
        <color rgb="FF33A39B"/>
      </bottom>
      <diagonal/>
    </border>
    <border>
      <left/>
      <right/>
      <top style="thin">
        <color rgb="FF33A39B"/>
      </top>
      <bottom style="medium">
        <color rgb="FFC2FE06"/>
      </bottom>
      <diagonal/>
    </border>
    <border>
      <left/>
      <right style="medium">
        <color rgb="FFC2FE06"/>
      </right>
      <top style="thin">
        <color rgb="FF33A39B"/>
      </top>
      <bottom style="medium">
        <color rgb="FFC2FE06"/>
      </bottom>
      <diagonal/>
    </border>
    <border>
      <left/>
      <right style="thin">
        <color rgb="FF99A9AD"/>
      </right>
      <top/>
      <bottom style="medium">
        <color rgb="FFC2FE06"/>
      </bottom>
      <diagonal/>
    </border>
    <border>
      <left style="thin">
        <color theme="0" tint="-0.24994659260841701"/>
      </left>
      <right/>
      <top/>
      <bottom style="medium">
        <color rgb="FFC2FE06"/>
      </bottom>
      <diagonal/>
    </border>
    <border>
      <left/>
      <right style="medium">
        <color rgb="FFC2FE06"/>
      </right>
      <top/>
      <bottom style="medium">
        <color rgb="FFC2FE06"/>
      </bottom>
      <diagonal/>
    </border>
    <border>
      <left/>
      <right/>
      <top style="thin">
        <color rgb="FF33A39B"/>
      </top>
      <bottom/>
      <diagonal/>
    </border>
    <border>
      <left/>
      <right style="medium">
        <color rgb="FFC2FE06"/>
      </right>
      <top style="thin">
        <color rgb="FF33A39B"/>
      </top>
      <bottom/>
      <diagonal/>
    </border>
    <border>
      <left/>
      <right/>
      <top/>
      <bottom style="thin">
        <color rgb="FF33A39B"/>
      </bottom>
      <diagonal/>
    </border>
    <border>
      <left/>
      <right style="medium">
        <color rgb="FFC2FE06"/>
      </right>
      <top/>
      <bottom style="thin">
        <color rgb="FF33A39B"/>
      </bottom>
      <diagonal/>
    </border>
    <border>
      <left/>
      <right style="medium">
        <color rgb="FFC2FE06"/>
      </right>
      <top/>
      <bottom/>
      <diagonal/>
    </border>
    <border>
      <left style="medium">
        <color rgb="FFC2FE06"/>
      </left>
      <right/>
      <top style="thin">
        <color rgb="FF33A39B"/>
      </top>
      <bottom/>
      <diagonal/>
    </border>
    <border>
      <left style="medium">
        <color rgb="FFC2FE06"/>
      </left>
      <right/>
      <top/>
      <bottom style="thin">
        <color rgb="FF33A39B"/>
      </bottom>
      <diagonal/>
    </border>
    <border>
      <left style="medium">
        <color rgb="FFC2FE06"/>
      </left>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style="thin">
        <color indexed="64"/>
      </left>
      <right style="thin">
        <color indexed="64"/>
      </right>
      <top style="thin">
        <color theme="0"/>
      </top>
      <bottom style="thin">
        <color indexed="64"/>
      </bottom>
      <diagonal/>
    </border>
    <border>
      <left style="medium">
        <color rgb="FFC2FE06"/>
      </left>
      <right style="thin">
        <color indexed="64"/>
      </right>
      <top style="medium">
        <color rgb="FFC2FE06"/>
      </top>
      <bottom style="thin">
        <color indexed="64"/>
      </bottom>
      <diagonal/>
    </border>
    <border>
      <left style="thin">
        <color indexed="64"/>
      </left>
      <right style="thin">
        <color indexed="64"/>
      </right>
      <top style="medium">
        <color rgb="FFC2FE06"/>
      </top>
      <bottom style="thin">
        <color indexed="64"/>
      </bottom>
      <diagonal/>
    </border>
    <border>
      <left style="thin">
        <color indexed="64"/>
      </left>
      <right style="medium">
        <color rgb="FFC2FE06"/>
      </right>
      <top style="medium">
        <color rgb="FFC2FE06"/>
      </top>
      <bottom style="thin">
        <color indexed="64"/>
      </bottom>
      <diagonal/>
    </border>
    <border>
      <left style="medium">
        <color rgb="FFC2FE06"/>
      </left>
      <right style="thin">
        <color indexed="64"/>
      </right>
      <top/>
      <bottom style="thin">
        <color indexed="64"/>
      </bottom>
      <diagonal/>
    </border>
    <border>
      <left style="thin">
        <color indexed="64"/>
      </left>
      <right style="medium">
        <color rgb="FFC2FE06"/>
      </right>
      <top/>
      <bottom style="thin">
        <color indexed="64"/>
      </bottom>
      <diagonal/>
    </border>
    <border>
      <left style="thin">
        <color indexed="64"/>
      </left>
      <right style="medium">
        <color rgb="FFC2FE06"/>
      </right>
      <top style="thin">
        <color indexed="64"/>
      </top>
      <bottom/>
      <diagonal/>
    </border>
    <border>
      <left style="thin">
        <color indexed="64"/>
      </left>
      <right style="medium">
        <color rgb="FFC2FE06"/>
      </right>
      <top/>
      <bottom/>
      <diagonal/>
    </border>
    <border>
      <left style="medium">
        <color rgb="FFC2FE06"/>
      </left>
      <right/>
      <top/>
      <bottom style="thin">
        <color indexed="64"/>
      </bottom>
      <diagonal/>
    </border>
    <border>
      <left style="medium">
        <color rgb="FFC2FE06"/>
      </left>
      <right style="thin">
        <color indexed="64"/>
      </right>
      <top/>
      <bottom style="medium">
        <color rgb="FFC2FE06"/>
      </bottom>
      <diagonal/>
    </border>
    <border>
      <left style="thin">
        <color indexed="64"/>
      </left>
      <right style="thin">
        <color indexed="64"/>
      </right>
      <top/>
      <bottom style="medium">
        <color rgb="FFC2FE06"/>
      </bottom>
      <diagonal/>
    </border>
    <border>
      <left style="thin">
        <color indexed="64"/>
      </left>
      <right style="medium">
        <color rgb="FFC2FE06"/>
      </right>
      <top/>
      <bottom style="medium">
        <color rgb="FFC2FE06"/>
      </bottom>
      <diagonal/>
    </border>
    <border>
      <left style="thin">
        <color indexed="64"/>
      </left>
      <right style="medium">
        <color rgb="FFC2FE06"/>
      </right>
      <top style="medium">
        <color rgb="FFC2FE06"/>
      </top>
      <bottom/>
      <diagonal/>
    </border>
    <border>
      <left style="medium">
        <color rgb="FFC2FE06"/>
      </left>
      <right style="thin">
        <color indexed="64"/>
      </right>
      <top style="thin">
        <color indexed="64"/>
      </top>
      <bottom style="thin">
        <color indexed="64"/>
      </bottom>
      <diagonal/>
    </border>
    <border>
      <left style="medium">
        <color rgb="FFC2FE06"/>
      </left>
      <right style="thin">
        <color indexed="64"/>
      </right>
      <top style="thin">
        <color indexed="64"/>
      </top>
      <bottom/>
      <diagonal/>
    </border>
    <border>
      <left style="medium">
        <color rgb="FFC2FE06"/>
      </left>
      <right style="thin">
        <color indexed="64"/>
      </right>
      <top/>
      <bottom/>
      <diagonal/>
    </border>
    <border>
      <left style="thin">
        <color indexed="64"/>
      </left>
      <right style="medium">
        <color rgb="FFC2FE06"/>
      </right>
      <top style="thin">
        <color indexed="64"/>
      </top>
      <bottom style="thin">
        <color indexed="64"/>
      </bottom>
      <diagonal/>
    </border>
  </borders>
  <cellStyleXfs count="15">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6" fillId="0" borderId="0" applyNumberForma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6" fillId="0" borderId="0" applyNumberFormat="0" applyFill="0" applyBorder="0" applyAlignment="0" applyProtection="0"/>
  </cellStyleXfs>
  <cellXfs count="509">
    <xf numFmtId="0" fontId="0" fillId="0" borderId="0" xfId="0"/>
    <xf numFmtId="0" fontId="5" fillId="3" borderId="0" xfId="0" applyFont="1" applyFill="1"/>
    <xf numFmtId="0" fontId="8" fillId="5" borderId="9" xfId="0" applyFont="1" applyFill="1" applyBorder="1" applyAlignment="1">
      <alignment horizontal="left" vertical="center" wrapText="1" readingOrder="1"/>
    </xf>
    <xf numFmtId="0" fontId="8" fillId="5" borderId="10" xfId="0" applyFont="1" applyFill="1" applyBorder="1" applyAlignment="1">
      <alignment horizontal="left" vertical="center" wrapText="1" readingOrder="1"/>
    </xf>
    <xf numFmtId="0" fontId="8" fillId="5" borderId="11" xfId="0" applyFont="1" applyFill="1" applyBorder="1" applyAlignment="1">
      <alignment horizontal="left" vertical="center" wrapText="1" readingOrder="1"/>
    </xf>
    <xf numFmtId="0" fontId="8" fillId="5" borderId="14" xfId="0" applyFont="1" applyFill="1" applyBorder="1" applyAlignment="1">
      <alignment horizontal="left" vertical="center" wrapText="1" readingOrder="1"/>
    </xf>
    <xf numFmtId="0" fontId="8" fillId="5" borderId="15" xfId="0" applyFont="1" applyFill="1" applyBorder="1" applyAlignment="1">
      <alignment horizontal="left" vertical="center" wrapText="1" readingOrder="1"/>
    </xf>
    <xf numFmtId="0" fontId="7" fillId="2" borderId="4" xfId="5" applyFont="1" applyFill="1" applyBorder="1" applyAlignment="1">
      <alignment horizontal="left" vertical="top" wrapText="1"/>
    </xf>
    <xf numFmtId="0" fontId="9" fillId="6" borderId="17" xfId="5" applyFont="1" applyFill="1" applyBorder="1" applyAlignment="1">
      <alignment horizontal="center" vertical="center" wrapText="1"/>
    </xf>
    <xf numFmtId="0" fontId="6" fillId="6" borderId="16" xfId="5" applyFont="1" applyFill="1" applyBorder="1" applyAlignment="1">
      <alignment vertical="center" wrapText="1"/>
    </xf>
    <xf numFmtId="0" fontId="9" fillId="5" borderId="17" xfId="5" applyFont="1" applyFill="1" applyBorder="1" applyAlignment="1">
      <alignment horizontal="center" vertical="center" wrapText="1"/>
    </xf>
    <xf numFmtId="0" fontId="14" fillId="2" borderId="4" xfId="5" applyFont="1" applyFill="1" applyBorder="1" applyAlignment="1">
      <alignment horizontal="left" vertical="top" wrapText="1"/>
    </xf>
    <xf numFmtId="0" fontId="5" fillId="3" borderId="0" xfId="0" quotePrefix="1" applyFont="1" applyFill="1"/>
    <xf numFmtId="0" fontId="12" fillId="3" borderId="0" xfId="0" quotePrefix="1" applyFont="1" applyFill="1"/>
    <xf numFmtId="0" fontId="16" fillId="2" borderId="4" xfId="10" applyFill="1" applyBorder="1" applyAlignment="1">
      <alignment horizontal="left" vertical="top" wrapText="1"/>
    </xf>
    <xf numFmtId="0" fontId="17" fillId="2" borderId="4" xfId="5" applyFont="1" applyFill="1" applyBorder="1" applyAlignment="1">
      <alignment horizontal="left" vertical="top" wrapText="1"/>
    </xf>
    <xf numFmtId="0" fontId="9" fillId="6" borderId="19"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7" fillId="2" borderId="2"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27" xfId="5" applyFont="1" applyFill="1" applyBorder="1" applyAlignment="1">
      <alignment horizontal="center" vertical="top" wrapText="1"/>
    </xf>
    <xf numFmtId="0" fontId="9" fillId="5" borderId="17" xfId="5" quotePrefix="1" applyFont="1" applyFill="1" applyBorder="1" applyAlignment="1">
      <alignment horizontal="center" vertical="center" wrapText="1"/>
    </xf>
    <xf numFmtId="0" fontId="7" fillId="2" borderId="27" xfId="5" applyFont="1" applyFill="1" applyBorder="1" applyAlignment="1">
      <alignment horizontal="left" vertical="top" wrapText="1"/>
    </xf>
    <xf numFmtId="0" fontId="6" fillId="6" borderId="5" xfId="5" applyFont="1" applyFill="1" applyBorder="1" applyAlignment="1">
      <alignment horizontal="center" vertical="center" wrapText="1"/>
    </xf>
    <xf numFmtId="0" fontId="15" fillId="2" borderId="4" xfId="5" applyFont="1" applyFill="1" applyBorder="1" applyAlignment="1">
      <alignment horizontal="left" vertical="top" wrapText="1"/>
    </xf>
    <xf numFmtId="0" fontId="7" fillId="2" borderId="2" xfId="5" applyFont="1" applyFill="1" applyBorder="1" applyAlignment="1">
      <alignment horizontal="left" vertical="top"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left" vertical="top" wrapText="1"/>
    </xf>
    <xf numFmtId="0" fontId="24" fillId="2" borderId="4" xfId="5" applyFont="1" applyFill="1" applyBorder="1" applyAlignment="1">
      <alignment horizontal="left" vertical="top" wrapText="1"/>
    </xf>
    <xf numFmtId="166" fontId="7" fillId="2" borderId="4" xfId="11" applyNumberFormat="1" applyFont="1" applyFill="1" applyBorder="1" applyAlignment="1">
      <alignment horizontal="right" vertical="top" wrapText="1"/>
    </xf>
    <xf numFmtId="43" fontId="7" fillId="2" borderId="4" xfId="11" applyFont="1" applyFill="1" applyBorder="1" applyAlignment="1">
      <alignment horizontal="right" vertical="top" wrapText="1"/>
    </xf>
    <xf numFmtId="167" fontId="7" fillId="2" borderId="4" xfId="11" applyNumberFormat="1" applyFont="1" applyFill="1" applyBorder="1" applyAlignment="1">
      <alignment horizontal="right" vertical="top" wrapText="1"/>
    </xf>
    <xf numFmtId="49" fontId="7" fillId="2" borderId="4" xfId="5" applyNumberFormat="1" applyFont="1" applyFill="1" applyBorder="1" applyAlignment="1">
      <alignment horizontal="right" vertical="top" wrapText="1"/>
    </xf>
    <xf numFmtId="0" fontId="5" fillId="3" borderId="0" xfId="0" applyFont="1" applyFill="1" applyAlignment="1">
      <alignment horizontal="center" vertical="center" wrapText="1"/>
    </xf>
    <xf numFmtId="0" fontId="27" fillId="6" borderId="17" xfId="5" applyFont="1" applyFill="1" applyBorder="1" applyAlignment="1">
      <alignment horizontal="center" vertical="center" wrapText="1"/>
    </xf>
    <xf numFmtId="0" fontId="28" fillId="2" borderId="4" xfId="5" applyFont="1" applyFill="1" applyBorder="1" applyAlignment="1">
      <alignment horizontal="left" vertical="top" wrapText="1"/>
    </xf>
    <xf numFmtId="0" fontId="19" fillId="2" borderId="1" xfId="5" applyFont="1" applyFill="1" applyBorder="1" applyAlignment="1">
      <alignment vertical="top" wrapText="1"/>
    </xf>
    <xf numFmtId="0" fontId="19" fillId="2" borderId="1" xfId="5" applyFont="1" applyFill="1" applyBorder="1" applyAlignment="1">
      <alignment horizontal="left" vertical="top" wrapText="1"/>
    </xf>
    <xf numFmtId="0" fontId="28" fillId="2" borderId="1" xfId="5" applyFont="1" applyFill="1" applyBorder="1" applyAlignment="1">
      <alignment horizontal="left" vertical="top" wrapText="1"/>
    </xf>
    <xf numFmtId="0" fontId="28" fillId="2" borderId="1" xfId="5" applyFont="1" applyFill="1" applyBorder="1" applyAlignment="1">
      <alignment vertical="top" wrapText="1"/>
    </xf>
    <xf numFmtId="0" fontId="19" fillId="2" borderId="4" xfId="5" applyFont="1" applyFill="1" applyBorder="1" applyAlignment="1">
      <alignment horizontal="left" vertical="top" wrapText="1"/>
    </xf>
    <xf numFmtId="0" fontId="30" fillId="2" borderId="4" xfId="5" applyFont="1" applyFill="1" applyBorder="1" applyAlignment="1">
      <alignment horizontal="left" vertical="top" wrapText="1"/>
    </xf>
    <xf numFmtId="0" fontId="19" fillId="2" borderId="4" xfId="5" applyFont="1" applyFill="1" applyBorder="1" applyAlignment="1">
      <alignment horizontal="left" vertical="center" wrapText="1"/>
    </xf>
    <xf numFmtId="0" fontId="19" fillId="2" borderId="1" xfId="5" applyFont="1" applyFill="1" applyBorder="1" applyAlignment="1">
      <alignment horizontal="center" vertical="top" wrapText="1"/>
    </xf>
    <xf numFmtId="0" fontId="31" fillId="2" borderId="4" xfId="10" applyFont="1" applyFill="1" applyBorder="1" applyAlignment="1">
      <alignment horizontal="left" vertical="top" wrapText="1"/>
    </xf>
    <xf numFmtId="0" fontId="7" fillId="2" borderId="1" xfId="5" applyFont="1" applyFill="1" applyBorder="1" applyAlignment="1">
      <alignment horizontal="center" vertical="top" wrapText="1"/>
    </xf>
    <xf numFmtId="0" fontId="6" fillId="6" borderId="16" xfId="5" applyFont="1" applyFill="1" applyBorder="1" applyAlignment="1">
      <alignment horizontal="center" vertical="center" wrapText="1"/>
    </xf>
    <xf numFmtId="0" fontId="8" fillId="5" borderId="31" xfId="0" applyFont="1" applyFill="1" applyBorder="1" applyAlignment="1">
      <alignment horizontal="center" vertical="center" wrapText="1" readingOrder="1"/>
    </xf>
    <xf numFmtId="0" fontId="9" fillId="6" borderId="33" xfId="5" applyFont="1" applyFill="1" applyBorder="1" applyAlignment="1">
      <alignment horizontal="center" vertical="center" wrapText="1"/>
    </xf>
    <xf numFmtId="0" fontId="33" fillId="3" borderId="0" xfId="0" applyFont="1" applyFill="1" applyAlignment="1">
      <alignment horizontal="left" vertical="top"/>
    </xf>
    <xf numFmtId="0" fontId="0" fillId="3" borderId="0" xfId="0" applyFill="1"/>
    <xf numFmtId="0" fontId="0" fillId="3" borderId="34" xfId="0" applyFill="1" applyBorder="1"/>
    <xf numFmtId="0" fontId="36" fillId="3" borderId="0" xfId="0" applyFont="1" applyFill="1"/>
    <xf numFmtId="0" fontId="37" fillId="3" borderId="0" xfId="0" applyFont="1" applyFill="1"/>
    <xf numFmtId="0" fontId="20" fillId="2" borderId="4" xfId="5" applyFont="1" applyFill="1" applyBorder="1" applyAlignment="1">
      <alignment horizontal="left" vertical="top" wrapText="1"/>
    </xf>
    <xf numFmtId="0" fontId="0" fillId="3" borderId="0" xfId="0" applyFill="1" applyAlignment="1">
      <alignment horizontal="center" vertical="center"/>
    </xf>
    <xf numFmtId="0" fontId="0" fillId="3" borderId="34" xfId="0" applyFill="1" applyBorder="1" applyAlignment="1">
      <alignment horizontal="center" vertical="center"/>
    </xf>
    <xf numFmtId="0" fontId="11" fillId="7" borderId="6" xfId="0" applyFont="1" applyFill="1" applyBorder="1" applyAlignment="1">
      <alignment vertical="center"/>
    </xf>
    <xf numFmtId="0" fontId="11" fillId="7" borderId="7" xfId="0" applyFont="1" applyFill="1" applyBorder="1" applyAlignment="1">
      <alignment vertical="center"/>
    </xf>
    <xf numFmtId="0" fontId="11" fillId="7" borderId="8" xfId="0" applyFont="1" applyFill="1" applyBorder="1" applyAlignment="1">
      <alignment vertical="center"/>
    </xf>
    <xf numFmtId="0" fontId="39" fillId="5" borderId="36" xfId="0" applyFont="1" applyFill="1" applyBorder="1" applyAlignment="1">
      <alignment horizontal="left" vertical="center" wrapText="1" readingOrder="1"/>
    </xf>
    <xf numFmtId="0" fontId="39" fillId="5" borderId="37" xfId="0" applyFont="1" applyFill="1" applyBorder="1" applyAlignment="1">
      <alignment horizontal="left" vertical="center" wrapText="1" readingOrder="1"/>
    </xf>
    <xf numFmtId="0" fontId="39" fillId="5" borderId="15" xfId="0" applyFont="1" applyFill="1" applyBorder="1" applyAlignment="1">
      <alignment horizontal="left" vertical="center" wrapText="1" readingOrder="1"/>
    </xf>
    <xf numFmtId="0" fontId="39" fillId="5" borderId="9" xfId="0" applyFont="1" applyFill="1" applyBorder="1" applyAlignment="1">
      <alignment horizontal="left" vertical="center" wrapText="1" readingOrder="1"/>
    </xf>
    <xf numFmtId="0" fontId="40" fillId="2" borderId="38" xfId="5" applyFont="1" applyFill="1" applyBorder="1" applyAlignment="1">
      <alignment horizontal="left" vertical="center" wrapText="1"/>
    </xf>
    <xf numFmtId="0" fontId="7" fillId="2" borderId="39" xfId="5" applyFont="1" applyFill="1" applyBorder="1" applyAlignment="1">
      <alignment horizontal="left" vertical="center" wrapText="1"/>
    </xf>
    <xf numFmtId="0" fontId="7" fillId="2" borderId="40" xfId="5" applyFont="1" applyFill="1" applyBorder="1" applyAlignment="1">
      <alignment horizontal="left" vertical="center" wrapText="1"/>
    </xf>
    <xf numFmtId="0" fontId="40" fillId="2" borderId="41" xfId="5" applyFont="1" applyFill="1" applyBorder="1" applyAlignment="1">
      <alignment horizontal="left"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40" fillId="2" borderId="41" xfId="5" applyFont="1" applyFill="1" applyBorder="1" applyAlignment="1">
      <alignment horizontal="left" vertical="center" wrapText="1" indent="4"/>
    </xf>
    <xf numFmtId="0" fontId="7" fillId="2" borderId="42" xfId="5" applyFont="1" applyFill="1" applyBorder="1" applyAlignment="1">
      <alignment horizontal="left" vertical="center" wrapText="1" indent="4"/>
    </xf>
    <xf numFmtId="0" fontId="7" fillId="2" borderId="43" xfId="5" applyFont="1" applyFill="1" applyBorder="1" applyAlignment="1">
      <alignment horizontal="left" vertical="center" wrapText="1" indent="4"/>
    </xf>
    <xf numFmtId="0" fontId="7" fillId="2" borderId="44" xfId="5" applyFont="1" applyFill="1" applyBorder="1" applyAlignment="1">
      <alignment horizontal="left" vertical="center" wrapText="1"/>
    </xf>
    <xf numFmtId="0" fontId="7" fillId="2" borderId="45" xfId="5" applyFont="1" applyFill="1" applyBorder="1" applyAlignment="1">
      <alignment horizontal="left" vertical="center" wrapText="1"/>
    </xf>
    <xf numFmtId="0" fontId="7" fillId="2" borderId="39" xfId="5" applyFont="1" applyFill="1" applyBorder="1" applyAlignment="1">
      <alignment horizontal="right" vertical="center" wrapText="1"/>
    </xf>
    <xf numFmtId="0" fontId="7" fillId="2" borderId="42" xfId="5" applyFont="1" applyFill="1" applyBorder="1" applyAlignment="1">
      <alignment horizontal="right" vertical="center" wrapText="1"/>
    </xf>
    <xf numFmtId="16" fontId="7" fillId="2" borderId="42" xfId="5" quotePrefix="1" applyNumberFormat="1" applyFont="1" applyFill="1" applyBorder="1" applyAlignment="1">
      <alignment horizontal="right" vertical="center" wrapText="1"/>
    </xf>
    <xf numFmtId="0" fontId="7" fillId="2" borderId="42" xfId="5" quotePrefix="1" applyFont="1" applyFill="1" applyBorder="1" applyAlignment="1">
      <alignment horizontal="right" vertical="center" wrapText="1"/>
    </xf>
    <xf numFmtId="0" fontId="7" fillId="2" borderId="44" xfId="5" applyFont="1" applyFill="1" applyBorder="1" applyAlignment="1">
      <alignment horizontal="right" vertical="center" wrapText="1"/>
    </xf>
    <xf numFmtId="0" fontId="28" fillId="2" borderId="4" xfId="5" applyFont="1" applyFill="1" applyBorder="1" applyAlignment="1">
      <alignment horizontal="left" vertical="center" wrapText="1"/>
    </xf>
    <xf numFmtId="0" fontId="9" fillId="6" borderId="28" xfId="5" applyFont="1" applyFill="1" applyBorder="1" applyAlignment="1">
      <alignment horizontal="center" vertical="center" wrapText="1"/>
    </xf>
    <xf numFmtId="0" fontId="7" fillId="2" borderId="27" xfId="5" applyFont="1" applyFill="1" applyBorder="1" applyAlignment="1">
      <alignment horizontal="right" vertical="top" wrapText="1"/>
    </xf>
    <xf numFmtId="0" fontId="7" fillId="2" borderId="4" xfId="5" applyFont="1" applyFill="1" applyBorder="1" applyAlignment="1">
      <alignment vertical="top" wrapText="1"/>
    </xf>
    <xf numFmtId="0" fontId="7" fillId="2" borderId="2" xfId="5" applyFont="1" applyFill="1" applyBorder="1" applyAlignment="1">
      <alignment vertical="top" wrapText="1"/>
    </xf>
    <xf numFmtId="0" fontId="17" fillId="2" borderId="4" xfId="5" applyFont="1" applyFill="1" applyBorder="1" applyAlignment="1">
      <alignment vertical="top" wrapText="1"/>
    </xf>
    <xf numFmtId="0" fontId="14" fillId="2" borderId="4" xfId="5" applyFont="1" applyFill="1" applyBorder="1" applyAlignment="1">
      <alignment vertical="top" wrapText="1"/>
    </xf>
    <xf numFmtId="0" fontId="7" fillId="2" borderId="1" xfId="5" applyFont="1" applyFill="1" applyBorder="1" applyAlignment="1">
      <alignment vertical="top" wrapText="1"/>
    </xf>
    <xf numFmtId="0" fontId="22" fillId="2" borderId="4" xfId="5" applyFont="1" applyFill="1" applyBorder="1" applyAlignment="1">
      <alignment vertical="top" wrapText="1"/>
    </xf>
    <xf numFmtId="0" fontId="14" fillId="2" borderId="4" xfId="5" applyFont="1" applyFill="1" applyBorder="1" applyAlignment="1">
      <alignment horizontal="right" vertical="top" wrapText="1"/>
    </xf>
    <xf numFmtId="0" fontId="17" fillId="2" borderId="4" xfId="5" applyFont="1" applyFill="1" applyBorder="1" applyAlignment="1">
      <alignment horizontal="right" vertical="top" wrapText="1"/>
    </xf>
    <xf numFmtId="0" fontId="24"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17" fontId="7" fillId="2" borderId="4" xfId="5" applyNumberFormat="1" applyFont="1" applyFill="1" applyBorder="1" applyAlignment="1">
      <alignment horizontal="right" vertical="top" wrapText="1"/>
    </xf>
    <xf numFmtId="0" fontId="13" fillId="2" borderId="4" xfId="5" applyFont="1" applyFill="1" applyBorder="1" applyAlignment="1">
      <alignment horizontal="right" vertical="top" wrapText="1"/>
    </xf>
    <xf numFmtId="0" fontId="19" fillId="2" borderId="1" xfId="5" applyFont="1" applyFill="1" applyBorder="1" applyAlignment="1">
      <alignment horizontal="right" vertical="top" wrapText="1"/>
    </xf>
    <xf numFmtId="0" fontId="19" fillId="2" borderId="4" xfId="5" applyFont="1" applyFill="1" applyBorder="1" applyAlignment="1">
      <alignment horizontal="right" vertical="top" wrapText="1"/>
    </xf>
    <xf numFmtId="165" fontId="19" fillId="2" borderId="4" xfId="5" applyNumberFormat="1" applyFont="1" applyFill="1" applyBorder="1" applyAlignment="1">
      <alignment horizontal="right" vertical="top" wrapText="1"/>
    </xf>
    <xf numFmtId="165" fontId="28" fillId="2" borderId="4" xfId="5" applyNumberFormat="1" applyFont="1" applyFill="1" applyBorder="1" applyAlignment="1">
      <alignment horizontal="right" vertical="top" wrapText="1"/>
    </xf>
    <xf numFmtId="49" fontId="19" fillId="2" borderId="4" xfId="5" quotePrefix="1" applyNumberFormat="1" applyFont="1" applyFill="1" applyBorder="1" applyAlignment="1">
      <alignment horizontal="right" vertical="top" wrapText="1"/>
    </xf>
    <xf numFmtId="49" fontId="28" fillId="2" borderId="4" xfId="5" applyNumberFormat="1" applyFont="1" applyFill="1" applyBorder="1" applyAlignment="1">
      <alignment horizontal="right" vertical="top" wrapText="1"/>
    </xf>
    <xf numFmtId="0" fontId="28" fillId="2" borderId="1" xfId="5" applyFont="1" applyFill="1" applyBorder="1" applyAlignment="1">
      <alignment horizontal="right" vertical="top" wrapText="1"/>
    </xf>
    <xf numFmtId="164" fontId="28" fillId="2" borderId="1" xfId="5" quotePrefix="1" applyNumberFormat="1" applyFont="1" applyFill="1" applyBorder="1" applyAlignment="1">
      <alignment horizontal="right" vertical="top" wrapText="1"/>
    </xf>
    <xf numFmtId="164" fontId="28" fillId="2" borderId="4" xfId="5" quotePrefix="1" applyNumberFormat="1" applyFont="1" applyFill="1" applyBorder="1" applyAlignment="1">
      <alignment horizontal="right" vertical="top" wrapText="1"/>
    </xf>
    <xf numFmtId="0" fontId="28" fillId="2" borderId="4" xfId="5" applyFont="1" applyFill="1" applyBorder="1" applyAlignment="1">
      <alignment horizontal="right" vertical="top" wrapText="1"/>
    </xf>
    <xf numFmtId="3" fontId="28" fillId="2" borderId="4" xfId="5" quotePrefix="1" applyNumberFormat="1" applyFont="1" applyFill="1" applyBorder="1" applyAlignment="1">
      <alignment horizontal="right" vertical="top" wrapText="1"/>
    </xf>
    <xf numFmtId="3" fontId="19" fillId="2" borderId="4" xfId="5" quotePrefix="1" applyNumberFormat="1" applyFont="1" applyFill="1" applyBorder="1" applyAlignment="1">
      <alignment horizontal="right" vertical="top" wrapText="1"/>
    </xf>
    <xf numFmtId="3" fontId="19" fillId="2" borderId="4" xfId="5" applyNumberFormat="1" applyFont="1" applyFill="1" applyBorder="1" applyAlignment="1">
      <alignment horizontal="right" vertical="top" wrapText="1"/>
    </xf>
    <xf numFmtId="16" fontId="7" fillId="2" borderId="4" xfId="5" applyNumberFormat="1" applyFont="1" applyFill="1" applyBorder="1" applyAlignment="1">
      <alignment horizontal="right" vertical="top" wrapText="1"/>
    </xf>
    <xf numFmtId="9" fontId="19" fillId="2" borderId="1" xfId="5" quotePrefix="1" applyNumberFormat="1" applyFont="1" applyFill="1" applyBorder="1" applyAlignment="1">
      <alignment horizontal="right" vertical="top" wrapText="1"/>
    </xf>
    <xf numFmtId="0" fontId="25" fillId="2" borderId="4" xfId="5" applyFont="1" applyFill="1" applyBorder="1" applyAlignment="1">
      <alignment horizontal="left" vertical="top" wrapText="1"/>
    </xf>
    <xf numFmtId="0" fontId="17" fillId="8" borderId="4" xfId="0" applyFont="1" applyFill="1" applyBorder="1" applyAlignment="1">
      <alignment horizontal="left" vertical="top" wrapText="1"/>
    </xf>
    <xf numFmtId="0" fontId="17" fillId="2" borderId="1" xfId="5" applyFont="1" applyFill="1" applyBorder="1" applyAlignment="1">
      <alignment horizontal="left" vertical="top" wrapText="1"/>
    </xf>
    <xf numFmtId="0" fontId="7" fillId="8" borderId="4" xfId="0" applyFont="1" applyFill="1" applyBorder="1" applyAlignment="1">
      <alignment horizontal="left" vertical="top" wrapText="1"/>
    </xf>
    <xf numFmtId="0" fontId="39" fillId="5" borderId="47" xfId="0" applyFont="1" applyFill="1" applyBorder="1" applyAlignment="1">
      <alignment horizontal="left" vertical="center" wrapText="1" readingOrder="1"/>
    </xf>
    <xf numFmtId="0" fontId="39" fillId="5" borderId="46" xfId="0" applyFont="1" applyFill="1" applyBorder="1" applyAlignment="1">
      <alignment horizontal="left" vertical="center" wrapText="1" readingOrder="1"/>
    </xf>
    <xf numFmtId="0" fontId="7" fillId="2" borderId="39" xfId="5" applyFont="1" applyFill="1" applyBorder="1" applyAlignment="1">
      <alignment vertical="center" wrapText="1"/>
    </xf>
    <xf numFmtId="0" fontId="39" fillId="5" borderId="34" xfId="0" applyFont="1" applyFill="1" applyBorder="1" applyAlignment="1">
      <alignment horizontal="left" vertical="center" wrapText="1" readingOrder="1"/>
    </xf>
    <xf numFmtId="0" fontId="7" fillId="2" borderId="39" xfId="5" applyFont="1" applyFill="1" applyBorder="1" applyAlignment="1">
      <alignment horizontal="left" vertical="top" wrapText="1"/>
    </xf>
    <xf numFmtId="0" fontId="7" fillId="2" borderId="42" xfId="5" applyFont="1" applyFill="1" applyBorder="1" applyAlignment="1">
      <alignment horizontal="left" vertical="top" wrapText="1"/>
    </xf>
    <xf numFmtId="0" fontId="39" fillId="5" borderId="48" xfId="0" applyFont="1" applyFill="1" applyBorder="1" applyAlignment="1">
      <alignment horizontal="left" vertical="center" wrapText="1" readingOrder="1"/>
    </xf>
    <xf numFmtId="0" fontId="11" fillId="7" borderId="6" xfId="0" applyFont="1" applyFill="1" applyBorder="1" applyAlignment="1">
      <alignment horizontal="left" vertical="center"/>
    </xf>
    <xf numFmtId="0" fontId="7" fillId="2" borderId="42" xfId="5" applyFont="1" applyFill="1" applyBorder="1" applyAlignment="1">
      <alignment vertical="center" wrapText="1"/>
    </xf>
    <xf numFmtId="0" fontId="7" fillId="2" borderId="43" xfId="5" applyFont="1" applyFill="1" applyBorder="1" applyAlignment="1">
      <alignment vertical="center" wrapText="1"/>
    </xf>
    <xf numFmtId="0" fontId="7" fillId="2" borderId="42" xfId="5" applyFont="1" applyFill="1" applyBorder="1" applyAlignment="1">
      <alignment horizontal="right" vertical="top" wrapText="1"/>
    </xf>
    <xf numFmtId="0" fontId="7" fillId="2" borderId="43" xfId="5" applyFont="1" applyFill="1" applyBorder="1" applyAlignment="1">
      <alignment horizontal="right" vertical="top" wrapText="1"/>
    </xf>
    <xf numFmtId="0" fontId="7" fillId="2" borderId="49" xfId="5" applyFont="1" applyFill="1" applyBorder="1" applyAlignment="1">
      <alignment horizontal="right" vertical="center" wrapText="1"/>
    </xf>
    <xf numFmtId="0" fontId="7" fillId="2" borderId="51" xfId="5" applyFont="1" applyFill="1" applyBorder="1" applyAlignment="1">
      <alignment horizontal="right" vertical="center" wrapText="1"/>
    </xf>
    <xf numFmtId="0" fontId="7" fillId="2" borderId="49" xfId="5" applyFont="1" applyFill="1" applyBorder="1" applyAlignment="1">
      <alignment horizontal="left" vertical="center" wrapText="1"/>
    </xf>
    <xf numFmtId="0" fontId="7" fillId="2" borderId="51" xfId="5" applyFont="1" applyFill="1" applyBorder="1" applyAlignment="1">
      <alignment horizontal="left" vertical="center" wrapText="1"/>
    </xf>
    <xf numFmtId="0" fontId="7" fillId="2" borderId="0" xfId="5" applyFont="1" applyFill="1" applyAlignment="1">
      <alignment horizontal="right" vertical="center" wrapText="1"/>
    </xf>
    <xf numFmtId="0" fontId="7" fillId="2" borderId="0" xfId="5" applyFont="1" applyFill="1" applyAlignment="1">
      <alignment horizontal="left" vertical="center" wrapText="1"/>
    </xf>
    <xf numFmtId="0" fontId="46" fillId="2" borderId="55" xfId="5" applyFont="1" applyFill="1" applyBorder="1" applyAlignment="1">
      <alignment horizontal="left" vertical="center" wrapText="1"/>
    </xf>
    <xf numFmtId="0" fontId="46" fillId="2" borderId="54" xfId="5" applyFont="1" applyFill="1" applyBorder="1" applyAlignment="1">
      <alignment horizontal="left" vertical="center" wrapText="1"/>
    </xf>
    <xf numFmtId="0" fontId="46" fillId="2" borderId="56" xfId="5" applyFont="1" applyFill="1" applyBorder="1" applyAlignment="1">
      <alignment horizontal="left" vertical="center" wrapText="1"/>
    </xf>
    <xf numFmtId="0" fontId="46" fillId="2" borderId="36" xfId="5" applyFont="1" applyFill="1" applyBorder="1" applyAlignment="1">
      <alignment horizontal="left" vertical="center" wrapText="1" indent="4"/>
    </xf>
    <xf numFmtId="0" fontId="46" fillId="2" borderId="55" xfId="5" applyFont="1" applyFill="1" applyBorder="1" applyAlignment="1">
      <alignment horizontal="left" vertical="center" wrapText="1" indent="4"/>
    </xf>
    <xf numFmtId="0" fontId="46" fillId="2" borderId="56" xfId="5" applyFont="1" applyFill="1" applyBorder="1" applyAlignment="1">
      <alignment horizontal="left" vertical="center" wrapText="1" indent="4"/>
    </xf>
    <xf numFmtId="0" fontId="7" fillId="2" borderId="0" xfId="5" applyFont="1" applyFill="1" applyAlignment="1">
      <alignment horizontal="left" vertical="center" wrapText="1" indent="4"/>
    </xf>
    <xf numFmtId="0" fontId="7" fillId="2" borderId="49" xfId="5" applyFont="1" applyFill="1" applyBorder="1" applyAlignment="1">
      <alignment horizontal="left" vertical="top" wrapText="1"/>
    </xf>
    <xf numFmtId="0" fontId="46" fillId="2" borderId="54" xfId="5" applyFont="1" applyFill="1" applyBorder="1" applyAlignment="1">
      <alignment horizontal="left" vertical="top" wrapText="1"/>
    </xf>
    <xf numFmtId="0" fontId="46" fillId="2" borderId="6" xfId="5" applyFont="1" applyFill="1" applyBorder="1" applyAlignment="1">
      <alignment vertical="top" wrapText="1"/>
    </xf>
    <xf numFmtId="0" fontId="7" fillId="2" borderId="7" xfId="5" applyFont="1" applyFill="1" applyBorder="1" applyAlignment="1">
      <alignment vertical="top" wrapText="1"/>
    </xf>
    <xf numFmtId="0" fontId="7" fillId="2" borderId="34" xfId="5" applyFont="1" applyFill="1" applyBorder="1" applyAlignment="1">
      <alignment horizontal="left" vertical="center" wrapText="1"/>
    </xf>
    <xf numFmtId="0" fontId="40" fillId="2" borderId="54" xfId="5" applyFont="1" applyFill="1" applyBorder="1" applyAlignment="1">
      <alignment horizontal="left" vertical="center" wrapText="1"/>
    </xf>
    <xf numFmtId="0" fontId="7" fillId="2" borderId="50" xfId="5" applyFont="1" applyFill="1" applyBorder="1" applyAlignment="1">
      <alignment horizontal="left" vertical="center" wrapText="1"/>
    </xf>
    <xf numFmtId="0" fontId="47" fillId="3" borderId="0" xfId="0" applyFont="1" applyFill="1" applyAlignment="1">
      <alignment horizontal="left"/>
    </xf>
    <xf numFmtId="0" fontId="48" fillId="3" borderId="0" xfId="0" applyFont="1" applyFill="1" applyAlignment="1">
      <alignment horizontal="center" wrapText="1"/>
    </xf>
    <xf numFmtId="0" fontId="48" fillId="3" borderId="0" xfId="0" applyFont="1" applyFill="1" applyAlignment="1">
      <alignment wrapText="1"/>
    </xf>
    <xf numFmtId="0" fontId="48" fillId="3" borderId="0" xfId="0" applyFont="1" applyFill="1" applyAlignment="1">
      <alignment horizontal="left" wrapText="1"/>
    </xf>
    <xf numFmtId="0" fontId="48"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center"/>
    </xf>
    <xf numFmtId="0" fontId="48" fillId="3" borderId="0" xfId="0" applyFont="1" applyFill="1" applyAlignment="1">
      <alignment horizontal="left"/>
    </xf>
    <xf numFmtId="49" fontId="48" fillId="3" borderId="0" xfId="0" applyNumberFormat="1" applyFont="1" applyFill="1" applyAlignment="1">
      <alignment horizontal="center"/>
    </xf>
    <xf numFmtId="0" fontId="49" fillId="3" borderId="0" xfId="0" applyFont="1" applyFill="1" applyAlignment="1">
      <alignment horizontal="left" vertical="top"/>
    </xf>
    <xf numFmtId="0" fontId="38" fillId="3" borderId="0" xfId="0" applyFont="1" applyFill="1" applyAlignment="1">
      <alignment vertical="top"/>
    </xf>
    <xf numFmtId="0" fontId="48" fillId="3" borderId="0" xfId="0" applyFont="1" applyFill="1" applyAlignment="1">
      <alignment horizontal="left" vertical="top"/>
    </xf>
    <xf numFmtId="0" fontId="48" fillId="3" borderId="0" xfId="0" applyFont="1" applyFill="1" applyAlignment="1">
      <alignment vertical="top"/>
    </xf>
    <xf numFmtId="0" fontId="51" fillId="3" borderId="0" xfId="0" applyFont="1" applyFill="1" applyAlignment="1">
      <alignment vertical="center"/>
    </xf>
    <xf numFmtId="49" fontId="49" fillId="10" borderId="1" xfId="0" applyNumberFormat="1" applyFont="1" applyFill="1" applyBorder="1" applyAlignment="1">
      <alignment horizontal="center" vertical="center" wrapText="1"/>
    </xf>
    <xf numFmtId="0" fontId="49" fillId="10" borderId="1" xfId="0" applyFont="1" applyFill="1" applyBorder="1" applyAlignment="1">
      <alignment horizontal="center" vertical="center" wrapText="1"/>
    </xf>
    <xf numFmtId="0" fontId="49" fillId="10" borderId="1" xfId="0" applyFont="1" applyFill="1" applyBorder="1" applyAlignment="1">
      <alignment vertical="center" wrapText="1"/>
    </xf>
    <xf numFmtId="0" fontId="49" fillId="10" borderId="61" xfId="0" applyFont="1" applyFill="1" applyBorder="1" applyAlignment="1">
      <alignment horizontal="left" vertical="center" wrapText="1"/>
    </xf>
    <xf numFmtId="0" fontId="37" fillId="3" borderId="35"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61" xfId="0" applyFont="1" applyBorder="1" applyAlignment="1">
      <alignment horizontal="left" vertical="center" wrapText="1"/>
    </xf>
    <xf numFmtId="0" fontId="53" fillId="3" borderId="35" xfId="0" applyFont="1" applyFill="1" applyBorder="1" applyAlignment="1">
      <alignment horizontal="center" vertical="center"/>
    </xf>
    <xf numFmtId="0" fontId="53" fillId="12" borderId="1" xfId="0" applyFont="1" applyFill="1" applyBorder="1" applyAlignment="1">
      <alignment horizontal="center" vertical="center"/>
    </xf>
    <xf numFmtId="2" fontId="53"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4" fillId="0" borderId="2" xfId="6" applyFont="1" applyBorder="1" applyAlignment="1">
      <alignment horizontal="center" vertical="center" wrapText="1"/>
    </xf>
    <xf numFmtId="0" fontId="53" fillId="3" borderId="27" xfId="0" applyFont="1" applyFill="1" applyBorder="1" applyAlignment="1">
      <alignment horizontal="center" vertical="center"/>
    </xf>
    <xf numFmtId="2" fontId="53" fillId="0" borderId="1" xfId="0" quotePrefix="1" applyNumberFormat="1" applyFont="1" applyBorder="1" applyAlignment="1">
      <alignment horizontal="center" vertical="center"/>
    </xf>
    <xf numFmtId="1" fontId="51" fillId="11" borderId="1" xfId="0" applyNumberFormat="1" applyFont="1" applyFill="1" applyBorder="1" applyAlignment="1">
      <alignment horizontal="center" vertical="center" wrapText="1"/>
    </xf>
    <xf numFmtId="0" fontId="53" fillId="13" borderId="1" xfId="0" applyFont="1" applyFill="1" applyBorder="1" applyAlignment="1">
      <alignment horizontal="center" vertical="center"/>
    </xf>
    <xf numFmtId="0" fontId="51" fillId="13" borderId="1" xfId="0" applyFont="1" applyFill="1" applyBorder="1" applyAlignment="1">
      <alignment horizontal="center" vertical="center"/>
    </xf>
    <xf numFmtId="0" fontId="53" fillId="14" borderId="1" xfId="0" applyFont="1" applyFill="1" applyBorder="1" applyAlignment="1">
      <alignment horizontal="center" vertical="center" wrapText="1"/>
    </xf>
    <xf numFmtId="0" fontId="54" fillId="13" borderId="1" xfId="6" applyFont="1" applyFill="1" applyBorder="1" applyAlignment="1">
      <alignment horizontal="center" vertical="center"/>
    </xf>
    <xf numFmtId="0" fontId="53" fillId="15" borderId="1" xfId="0" applyFont="1" applyFill="1" applyBorder="1" applyAlignment="1">
      <alignment horizontal="center" vertical="center"/>
    </xf>
    <xf numFmtId="9" fontId="53" fillId="0" borderId="1" xfId="7" quotePrefix="1" applyFont="1" applyFill="1" applyBorder="1" applyAlignment="1">
      <alignment horizontal="center" vertical="center" wrapText="1"/>
    </xf>
    <xf numFmtId="0" fontId="51" fillId="0" borderId="1" xfId="0" quotePrefix="1" applyFont="1" applyBorder="1" applyAlignment="1">
      <alignment horizontal="center" vertical="center"/>
    </xf>
    <xf numFmtId="0" fontId="53" fillId="0" borderId="1" xfId="0" applyFont="1" applyBorder="1" applyAlignment="1">
      <alignment horizontal="center" vertical="center" wrapText="1"/>
    </xf>
    <xf numFmtId="168" fontId="53" fillId="0" borderId="1" xfId="7" quotePrefix="1" applyNumberFormat="1" applyFont="1" applyFill="1" applyBorder="1" applyAlignment="1">
      <alignment horizontal="center" vertical="center" wrapText="1"/>
    </xf>
    <xf numFmtId="0" fontId="54" fillId="0" borderId="1" xfId="6" applyFont="1" applyBorder="1" applyAlignment="1">
      <alignment horizontal="center" vertical="center" wrapText="1"/>
    </xf>
    <xf numFmtId="1" fontId="51" fillId="11" borderId="1" xfId="0" applyNumberFormat="1" applyFont="1" applyFill="1" applyBorder="1" applyAlignment="1">
      <alignment horizontal="center" vertical="center"/>
    </xf>
    <xf numFmtId="3" fontId="53" fillId="0" borderId="1" xfId="0" quotePrefix="1" applyNumberFormat="1" applyFont="1" applyBorder="1" applyAlignment="1">
      <alignment horizontal="center" vertical="center"/>
    </xf>
    <xf numFmtId="0" fontId="53" fillId="0" borderId="0" xfId="0" applyFont="1" applyAlignment="1">
      <alignment horizontal="center" vertical="center" wrapText="1"/>
    </xf>
    <xf numFmtId="0" fontId="53" fillId="16" borderId="1" xfId="0" applyFont="1" applyFill="1" applyBorder="1" applyAlignment="1">
      <alignment horizontal="center" vertical="center" wrapText="1"/>
    </xf>
    <xf numFmtId="0" fontId="53" fillId="0" borderId="1" xfId="0" quotePrefix="1" applyFont="1" applyBorder="1" applyAlignment="1">
      <alignment horizontal="center" vertical="center"/>
    </xf>
    <xf numFmtId="0" fontId="53" fillId="0" borderId="1" xfId="0" applyFont="1" applyBorder="1" applyAlignment="1">
      <alignment horizontal="left" vertical="center" wrapText="1"/>
    </xf>
    <xf numFmtId="3" fontId="53" fillId="0" borderId="1" xfId="0" quotePrefix="1" applyNumberFormat="1" applyFont="1" applyBorder="1" applyAlignment="1">
      <alignment horizontal="center" vertical="center" wrapText="1"/>
    </xf>
    <xf numFmtId="0" fontId="53" fillId="0" borderId="1" xfId="0" applyFont="1" applyBorder="1" applyAlignment="1">
      <alignment horizontal="center" vertical="center"/>
    </xf>
    <xf numFmtId="0" fontId="54" fillId="3" borderId="27" xfId="6" applyFont="1" applyFill="1" applyBorder="1" applyAlignment="1">
      <alignment horizontal="left" vertical="center"/>
    </xf>
    <xf numFmtId="0" fontId="53" fillId="0" borderId="1" xfId="0" quotePrefix="1" applyFont="1" applyBorder="1" applyAlignment="1">
      <alignment horizontal="center" vertical="center" wrapText="1"/>
    </xf>
    <xf numFmtId="9" fontId="53" fillId="3" borderId="35" xfId="0" applyNumberFormat="1" applyFont="1" applyFill="1" applyBorder="1" applyAlignment="1">
      <alignment horizontal="center" vertical="center"/>
    </xf>
    <xf numFmtId="165" fontId="53" fillId="0" borderId="1" xfId="0" applyNumberFormat="1" applyFont="1" applyBorder="1" applyAlignment="1">
      <alignment horizontal="center" vertical="center" wrapText="1"/>
    </xf>
    <xf numFmtId="9" fontId="51" fillId="0" borderId="1" xfId="0" applyNumberFormat="1" applyFont="1" applyBorder="1" applyAlignment="1">
      <alignment horizontal="center" vertical="center" wrapText="1"/>
    </xf>
    <xf numFmtId="0" fontId="54" fillId="0" borderId="1" xfId="6" applyFont="1" applyFill="1" applyBorder="1" applyAlignment="1">
      <alignment horizontal="center" vertical="center"/>
    </xf>
    <xf numFmtId="9" fontId="53" fillId="0" borderId="1" xfId="0" applyNumberFormat="1" applyFont="1" applyBorder="1" applyAlignment="1">
      <alignment horizontal="center" vertical="center" wrapText="1"/>
    </xf>
    <xf numFmtId="1" fontId="51" fillId="11" borderId="62" xfId="0" applyNumberFormat="1" applyFont="1" applyFill="1" applyBorder="1" applyAlignment="1">
      <alignment horizontal="center" vertical="center" wrapText="1"/>
    </xf>
    <xf numFmtId="0" fontId="51" fillId="0" borderId="62" xfId="0" applyFont="1" applyBorder="1" applyAlignment="1">
      <alignment vertical="center" wrapText="1"/>
    </xf>
    <xf numFmtId="0" fontId="51" fillId="0" borderId="63" xfId="0" applyFont="1" applyBorder="1" applyAlignment="1">
      <alignment horizontal="left" vertical="center" wrapText="1"/>
    </xf>
    <xf numFmtId="0" fontId="53" fillId="3" borderId="27" xfId="0" quotePrefix="1" applyFont="1" applyFill="1" applyBorder="1" applyAlignment="1">
      <alignment horizontal="center" vertical="center"/>
    </xf>
    <xf numFmtId="49" fontId="51" fillId="3" borderId="0" xfId="0" applyNumberFormat="1" applyFont="1" applyFill="1" applyAlignment="1">
      <alignment horizontal="center" vertical="center"/>
    </xf>
    <xf numFmtId="0" fontId="51" fillId="3" borderId="0" xfId="0" applyFont="1" applyFill="1" applyAlignment="1">
      <alignment horizontal="center" vertical="center" wrapText="1"/>
    </xf>
    <xf numFmtId="0" fontId="51" fillId="3" borderId="0" xfId="0" applyFont="1" applyFill="1" applyAlignment="1">
      <alignment vertical="center" wrapText="1"/>
    </xf>
    <xf numFmtId="0" fontId="51" fillId="3" borderId="0" xfId="0" applyFont="1" applyFill="1" applyAlignment="1">
      <alignment horizontal="left" vertical="center" wrapText="1"/>
    </xf>
    <xf numFmtId="0" fontId="51" fillId="3" borderId="0" xfId="0" applyFont="1" applyFill="1" applyAlignment="1">
      <alignment horizontal="center" vertical="center"/>
    </xf>
    <xf numFmtId="0" fontId="51" fillId="3" borderId="0" xfId="0" applyFont="1" applyFill="1" applyAlignment="1">
      <alignment horizontal="left" vertical="center"/>
    </xf>
    <xf numFmtId="49" fontId="37" fillId="10" borderId="1" xfId="0" applyNumberFormat="1" applyFont="1" applyFill="1" applyBorder="1" applyAlignment="1">
      <alignment horizontal="center" vertical="center" wrapText="1"/>
    </xf>
    <xf numFmtId="0" fontId="37" fillId="10" borderId="1" xfId="0" applyFont="1" applyFill="1" applyBorder="1" applyAlignment="1">
      <alignment vertical="center" wrapText="1"/>
    </xf>
    <xf numFmtId="0" fontId="37" fillId="10" borderId="1" xfId="0" applyFont="1" applyFill="1" applyBorder="1" applyAlignment="1">
      <alignment horizontal="left" vertical="center" wrapText="1"/>
    </xf>
    <xf numFmtId="0" fontId="37" fillId="3" borderId="27" xfId="0" applyFont="1" applyFill="1" applyBorder="1" applyAlignment="1">
      <alignment vertical="center" wrapText="1"/>
    </xf>
    <xf numFmtId="49" fontId="51" fillId="11" borderId="1" xfId="0" applyNumberFormat="1" applyFont="1" applyFill="1" applyBorder="1" applyAlignment="1">
      <alignment horizontal="center" vertical="center"/>
    </xf>
    <xf numFmtId="0" fontId="51" fillId="0" borderId="1" xfId="0" applyFont="1" applyBorder="1" applyAlignment="1">
      <alignment horizontal="left" vertical="center" wrapText="1"/>
    </xf>
    <xf numFmtId="0" fontId="51" fillId="3" borderId="27" xfId="0" applyFont="1" applyFill="1" applyBorder="1" applyAlignment="1">
      <alignment horizontal="center" vertical="center"/>
    </xf>
    <xf numFmtId="0" fontId="53" fillId="17" borderId="1" xfId="0" applyFont="1" applyFill="1" applyBorder="1" applyAlignment="1">
      <alignment horizontal="center" vertical="center"/>
    </xf>
    <xf numFmtId="165" fontId="53" fillId="0" borderId="1" xfId="7" quotePrefix="1" applyNumberFormat="1" applyFont="1" applyFill="1" applyBorder="1" applyAlignment="1">
      <alignment horizontal="center" vertical="center"/>
    </xf>
    <xf numFmtId="0" fontId="54" fillId="0" borderId="1" xfId="6" applyFont="1" applyBorder="1" applyAlignment="1">
      <alignment horizontal="center" vertical="center"/>
    </xf>
    <xf numFmtId="49" fontId="51" fillId="11" borderId="1" xfId="0" applyNumberFormat="1" applyFont="1" applyFill="1" applyBorder="1" applyAlignment="1">
      <alignment horizontal="center" vertical="center" wrapText="1"/>
    </xf>
    <xf numFmtId="0" fontId="53" fillId="14" borderId="1" xfId="0" applyFont="1" applyFill="1" applyBorder="1" applyAlignment="1">
      <alignment horizontal="left" vertical="center"/>
    </xf>
    <xf numFmtId="0" fontId="54" fillId="0" borderId="1" xfId="6" applyFont="1" applyFill="1" applyBorder="1" applyAlignment="1">
      <alignment horizontal="center" vertical="center" wrapText="1"/>
    </xf>
    <xf numFmtId="0" fontId="53" fillId="0" borderId="0" xfId="0" applyFont="1" applyAlignment="1">
      <alignment wrapText="1"/>
    </xf>
    <xf numFmtId="3" fontId="53" fillId="0" borderId="1" xfId="8" applyNumberFormat="1" applyFont="1" applyFill="1" applyBorder="1" applyAlignment="1">
      <alignment horizontal="center" vertical="center" wrapText="1"/>
    </xf>
    <xf numFmtId="0" fontId="54" fillId="0" borderId="2" xfId="6" applyFont="1" applyFill="1" applyBorder="1" applyAlignment="1">
      <alignment horizontal="center" vertical="center" wrapText="1"/>
    </xf>
    <xf numFmtId="0" fontId="53" fillId="0" borderId="1" xfId="0" applyFont="1" applyBorder="1" applyAlignment="1">
      <alignment wrapText="1"/>
    </xf>
    <xf numFmtId="0" fontId="53" fillId="3" borderId="0" xfId="0" applyFont="1" applyFill="1" applyAlignment="1">
      <alignment vertical="center"/>
    </xf>
    <xf numFmtId="0" fontId="53" fillId="0" borderId="2" xfId="6"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4" fillId="3" borderId="27" xfId="6" applyFont="1" applyFill="1" applyBorder="1" applyAlignment="1">
      <alignment horizontal="center" vertical="center" wrapText="1"/>
    </xf>
    <xf numFmtId="0" fontId="54" fillId="0" borderId="64" xfId="6" applyFont="1" applyFill="1" applyBorder="1" applyAlignment="1">
      <alignment horizontal="center" vertical="center" wrapText="1"/>
    </xf>
    <xf numFmtId="0" fontId="51" fillId="0" borderId="0" xfId="0" applyFont="1"/>
    <xf numFmtId="0" fontId="51" fillId="0" borderId="1" xfId="0" applyFont="1" applyBorder="1" applyAlignment="1">
      <alignment horizontal="center" vertical="center"/>
    </xf>
    <xf numFmtId="0" fontId="55" fillId="0" borderId="1" xfId="0" applyFont="1" applyBorder="1" applyAlignment="1">
      <alignment horizontal="center" vertical="center" wrapText="1"/>
    </xf>
    <xf numFmtId="0" fontId="54" fillId="3" borderId="27" xfId="6" applyFont="1" applyFill="1" applyBorder="1" applyAlignment="1">
      <alignment horizontal="center" vertical="center"/>
    </xf>
    <xf numFmtId="0" fontId="56" fillId="0" borderId="1" xfId="6" applyFont="1" applyFill="1" applyBorder="1" applyAlignment="1">
      <alignment horizontal="center" vertical="center" wrapText="1"/>
    </xf>
    <xf numFmtId="0" fontId="54" fillId="0" borderId="2" xfId="6" applyFont="1" applyFill="1" applyBorder="1" applyAlignment="1">
      <alignment horizontal="center" wrapText="1"/>
    </xf>
    <xf numFmtId="0" fontId="53" fillId="0" borderId="1" xfId="0" applyFont="1" applyBorder="1" applyAlignment="1">
      <alignment horizontal="center" vertical="top" wrapText="1"/>
    </xf>
    <xf numFmtId="0" fontId="54" fillId="0" borderId="2" xfId="6" applyFont="1" applyBorder="1" applyAlignment="1">
      <alignment horizontal="center" vertical="center"/>
    </xf>
    <xf numFmtId="0" fontId="57" fillId="3" borderId="0" xfId="0" applyFont="1" applyFill="1" applyAlignment="1">
      <alignment horizontal="left"/>
    </xf>
    <xf numFmtId="0" fontId="7" fillId="2" borderId="43" xfId="5" applyFont="1" applyFill="1" applyBorder="1" applyAlignment="1">
      <alignment horizontal="left" vertical="top" wrapText="1"/>
    </xf>
    <xf numFmtId="0" fontId="7" fillId="2" borderId="4" xfId="0" applyFont="1" applyFill="1" applyBorder="1" applyAlignment="1">
      <alignment horizontal="left" vertical="top" wrapText="1"/>
    </xf>
    <xf numFmtId="0" fontId="46" fillId="2" borderId="41" xfId="5" applyFont="1" applyFill="1" applyBorder="1" applyAlignment="1">
      <alignment horizontal="left" vertical="center" wrapText="1"/>
    </xf>
    <xf numFmtId="0" fontId="40" fillId="2" borderId="41" xfId="5" applyFont="1" applyFill="1" applyBorder="1" applyAlignment="1">
      <alignment horizontal="left" vertical="center" wrapText="1" indent="3"/>
    </xf>
    <xf numFmtId="1" fontId="7" fillId="2" borderId="42" xfId="5" applyNumberFormat="1" applyFont="1" applyFill="1" applyBorder="1" applyAlignment="1">
      <alignment horizontal="right" vertical="center" wrapText="1"/>
    </xf>
    <xf numFmtId="0" fontId="6" fillId="5" borderId="5" xfId="5" applyFont="1" applyFill="1" applyBorder="1" applyAlignment="1">
      <alignment vertical="top" wrapText="1"/>
    </xf>
    <xf numFmtId="0" fontId="42" fillId="2" borderId="65" xfId="14" applyFont="1" applyFill="1" applyBorder="1" applyAlignment="1">
      <alignment horizontal="left" vertical="center" wrapText="1"/>
    </xf>
    <xf numFmtId="0" fontId="7" fillId="2" borderId="66" xfId="5" applyFont="1" applyFill="1" applyBorder="1" applyAlignment="1">
      <alignment horizontal="left" vertical="top" wrapText="1"/>
    </xf>
    <xf numFmtId="0" fontId="7" fillId="2" borderId="66" xfId="5" applyFont="1" applyFill="1" applyBorder="1" applyAlignment="1">
      <alignment horizontal="right" vertical="top" wrapText="1"/>
    </xf>
    <xf numFmtId="0" fontId="7" fillId="2" borderId="67" xfId="5" applyFont="1" applyFill="1" applyBorder="1" applyAlignment="1">
      <alignment horizontal="center" vertical="top" wrapText="1"/>
    </xf>
    <xf numFmtId="0" fontId="42" fillId="2" borderId="68" xfId="14" applyFont="1" applyFill="1" applyBorder="1" applyAlignment="1">
      <alignment horizontal="left" vertical="center" wrapText="1"/>
    </xf>
    <xf numFmtId="0" fontId="7" fillId="2" borderId="69" xfId="5" applyFont="1" applyFill="1" applyBorder="1" applyAlignment="1">
      <alignment horizontal="center" vertical="top" wrapText="1"/>
    </xf>
    <xf numFmtId="0" fontId="42" fillId="2" borderId="68" xfId="10" applyFont="1" applyFill="1" applyBorder="1" applyAlignment="1">
      <alignment horizontal="left" vertical="center" wrapText="1"/>
    </xf>
    <xf numFmtId="0" fontId="7" fillId="2" borderId="70" xfId="5" applyFont="1" applyFill="1" applyBorder="1" applyAlignment="1">
      <alignment horizontal="center" vertical="top" wrapText="1"/>
    </xf>
    <xf numFmtId="0" fontId="42" fillId="2" borderId="68" xfId="5" applyFont="1" applyFill="1" applyBorder="1" applyAlignment="1">
      <alignment horizontal="left" vertical="center" wrapText="1"/>
    </xf>
    <xf numFmtId="0" fontId="19" fillId="8" borderId="69" xfId="0" applyFont="1" applyFill="1" applyBorder="1" applyAlignment="1">
      <alignment horizontal="center" vertical="top" wrapText="1"/>
    </xf>
    <xf numFmtId="0" fontId="17" fillId="2" borderId="69" xfId="5" applyFont="1" applyFill="1" applyBorder="1" applyAlignment="1">
      <alignment horizontal="center" vertical="top" wrapText="1"/>
    </xf>
    <xf numFmtId="0" fontId="42" fillId="2" borderId="72" xfId="10" applyFont="1" applyFill="1" applyBorder="1" applyAlignment="1">
      <alignment horizontal="left" vertical="center" wrapText="1"/>
    </xf>
    <xf numFmtId="0" fontId="42" fillId="2" borderId="72" xfId="14" applyFont="1" applyFill="1" applyBorder="1" applyAlignment="1">
      <alignment horizontal="left" vertical="center" wrapText="1"/>
    </xf>
    <xf numFmtId="0" fontId="42" fillId="2" borderId="73" xfId="10" applyFont="1" applyFill="1" applyBorder="1" applyAlignment="1">
      <alignment horizontal="left" vertical="center" wrapText="1"/>
    </xf>
    <xf numFmtId="0" fontId="7" fillId="2" borderId="74" xfId="5" applyFont="1" applyFill="1" applyBorder="1" applyAlignment="1">
      <alignment horizontal="left" vertical="top" wrapText="1"/>
    </xf>
    <xf numFmtId="0" fontId="7" fillId="2" borderId="75" xfId="5" applyFont="1" applyFill="1" applyBorder="1" applyAlignment="1">
      <alignment horizontal="center" vertical="top" wrapText="1"/>
    </xf>
    <xf numFmtId="0" fontId="42" fillId="2" borderId="65" xfId="5" applyFont="1" applyFill="1" applyBorder="1" applyAlignment="1">
      <alignment horizontal="left" vertical="center" wrapText="1"/>
    </xf>
    <xf numFmtId="0" fontId="7" fillId="2" borderId="69" xfId="5" applyFont="1" applyFill="1" applyBorder="1" applyAlignment="1">
      <alignment horizontal="center" vertical="center" wrapText="1"/>
    </xf>
    <xf numFmtId="0" fontId="42" fillId="2" borderId="77" xfId="10" applyFont="1" applyFill="1" applyBorder="1" applyAlignment="1">
      <alignment horizontal="left" vertical="center" wrapText="1"/>
    </xf>
    <xf numFmtId="0" fontId="42" fillId="2" borderId="72" xfId="5" applyFont="1" applyFill="1" applyBorder="1" applyAlignment="1">
      <alignment horizontal="left" vertical="center" wrapText="1"/>
    </xf>
    <xf numFmtId="0" fontId="7" fillId="2" borderId="80" xfId="5" applyFont="1" applyFill="1" applyBorder="1" applyAlignment="1">
      <alignment horizontal="center" vertical="center" wrapText="1"/>
    </xf>
    <xf numFmtId="0" fontId="28" fillId="2" borderId="66" xfId="5" applyFont="1" applyFill="1" applyBorder="1" applyAlignment="1">
      <alignment horizontal="left" vertical="top" wrapText="1"/>
    </xf>
    <xf numFmtId="0" fontId="19" fillId="2" borderId="66" xfId="5" applyFont="1" applyFill="1" applyBorder="1" applyAlignment="1">
      <alignment vertical="top" wrapText="1"/>
    </xf>
    <xf numFmtId="0" fontId="19" fillId="2" borderId="66" xfId="5" applyFont="1" applyFill="1" applyBorder="1" applyAlignment="1">
      <alignment horizontal="right" vertical="top" wrapText="1"/>
    </xf>
    <xf numFmtId="0" fontId="28" fillId="2" borderId="67" xfId="5" applyFont="1" applyFill="1" applyBorder="1" applyAlignment="1">
      <alignment horizontal="center" vertical="top" wrapText="1"/>
    </xf>
    <xf numFmtId="0" fontId="42" fillId="2" borderId="77" xfId="14" applyFont="1" applyFill="1" applyBorder="1" applyAlignment="1">
      <alignment horizontal="left" vertical="center" wrapText="1"/>
    </xf>
    <xf numFmtId="0" fontId="19" fillId="2" borderId="8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28" fillId="2" borderId="69" xfId="5" applyFont="1" applyFill="1" applyBorder="1" applyAlignment="1">
      <alignment horizontal="center" vertical="top" wrapText="1"/>
    </xf>
    <xf numFmtId="0" fontId="7" fillId="2" borderId="80" xfId="5" applyFont="1" applyFill="1" applyBorder="1" applyAlignment="1">
      <alignment horizontal="center" vertical="top" wrapText="1"/>
    </xf>
    <xf numFmtId="0" fontId="28" fillId="2" borderId="80" xfId="5" applyFont="1" applyFill="1" applyBorder="1" applyAlignment="1">
      <alignment horizontal="center" vertical="top" wrapText="1"/>
    </xf>
    <xf numFmtId="0" fontId="42" fillId="2" borderId="77" xfId="14" applyFont="1" applyFill="1" applyBorder="1" applyAlignment="1">
      <alignment vertical="center" wrapText="1"/>
    </xf>
    <xf numFmtId="0" fontId="42" fillId="2" borderId="77" xfId="5" applyFont="1" applyFill="1" applyBorder="1" applyAlignment="1">
      <alignment horizontal="left" vertical="center" wrapText="1"/>
    </xf>
    <xf numFmtId="0" fontId="15" fillId="2" borderId="69" xfId="5" applyFont="1" applyFill="1" applyBorder="1" applyAlignment="1">
      <alignment horizontal="center" vertical="top" wrapText="1"/>
    </xf>
    <xf numFmtId="0" fontId="42" fillId="2" borderId="73" xfId="5" applyFont="1" applyFill="1" applyBorder="1" applyAlignment="1">
      <alignment horizontal="left" vertical="center" wrapText="1"/>
    </xf>
    <xf numFmtId="0" fontId="9" fillId="5" borderId="20" xfId="5" quotePrefix="1" applyFont="1" applyFill="1" applyBorder="1" applyAlignment="1">
      <alignment horizontal="center" vertical="center" wrapText="1"/>
    </xf>
    <xf numFmtId="0" fontId="10" fillId="4" borderId="17" xfId="0" applyFont="1" applyFill="1" applyBorder="1" applyAlignment="1">
      <alignment horizontal="left" vertical="top" wrapText="1"/>
    </xf>
    <xf numFmtId="0" fontId="17" fillId="2" borderId="4" xfId="5" quotePrefix="1" applyFont="1" applyFill="1" applyBorder="1" applyAlignment="1">
      <alignment horizontal="right" vertical="top" wrapText="1"/>
    </xf>
    <xf numFmtId="0" fontId="7" fillId="2" borderId="4" xfId="5" quotePrefix="1" applyFont="1" applyFill="1" applyBorder="1" applyAlignment="1">
      <alignment horizontal="right" vertical="top" wrapText="1"/>
    </xf>
    <xf numFmtId="0" fontId="15" fillId="2" borderId="27" xfId="5" applyFont="1" applyFill="1" applyBorder="1" applyAlignment="1">
      <alignment horizontal="left" vertical="top" wrapText="1"/>
    </xf>
    <xf numFmtId="0" fontId="46" fillId="2" borderId="41" xfId="5" applyFont="1" applyFill="1" applyBorder="1" applyAlignment="1">
      <alignment horizontal="left" vertical="center"/>
    </xf>
    <xf numFmtId="0" fontId="42" fillId="2" borderId="79" xfId="14" applyFont="1" applyFill="1" applyBorder="1" applyAlignment="1">
      <alignment horizontal="left" vertical="center" wrapText="1"/>
    </xf>
    <xf numFmtId="0" fontId="6" fillId="5" borderId="24" xfId="5" applyFont="1" applyFill="1" applyBorder="1" applyAlignment="1">
      <alignment horizontal="center" vertical="top" wrapText="1"/>
    </xf>
    <xf numFmtId="0" fontId="63" fillId="3" borderId="0" xfId="0" applyFont="1" applyFill="1"/>
    <xf numFmtId="0" fontId="63" fillId="3" borderId="0" xfId="0" applyFont="1" applyFill="1" applyAlignment="1">
      <alignment wrapText="1"/>
    </xf>
    <xf numFmtId="0" fontId="38" fillId="3" borderId="0" xfId="0" applyFont="1" applyFill="1" applyAlignment="1">
      <alignment horizontal="left" vertical="top" wrapText="1"/>
    </xf>
    <xf numFmtId="0" fontId="7" fillId="2" borderId="2" xfId="5" applyFont="1" applyFill="1" applyBorder="1" applyAlignment="1">
      <alignment horizontal="center" vertical="top" wrapText="1"/>
    </xf>
    <xf numFmtId="0" fontId="7" fillId="2" borderId="27" xfId="5" applyFont="1" applyFill="1" applyBorder="1" applyAlignment="1">
      <alignment horizontal="center" vertical="top" wrapText="1"/>
    </xf>
    <xf numFmtId="0" fontId="7" fillId="2" borderId="74" xfId="5" applyFont="1" applyFill="1" applyBorder="1" applyAlignment="1">
      <alignment horizontal="center" vertical="top" wrapText="1"/>
    </xf>
    <xf numFmtId="0" fontId="7" fillId="2" borderId="70" xfId="5" applyFont="1" applyFill="1" applyBorder="1" applyAlignment="1">
      <alignment horizontal="center" vertical="center" wrapText="1"/>
    </xf>
    <xf numFmtId="0" fontId="7" fillId="2" borderId="71" xfId="5" applyFont="1" applyFill="1" applyBorder="1" applyAlignment="1">
      <alignment horizontal="center" vertical="center" wrapText="1"/>
    </xf>
    <xf numFmtId="0" fontId="7" fillId="2" borderId="75" xfId="5" applyFont="1" applyFill="1" applyBorder="1" applyAlignment="1">
      <alignment horizontal="center" vertical="center" wrapText="1"/>
    </xf>
    <xf numFmtId="0" fontId="6" fillId="6" borderId="21" xfId="5" applyFont="1" applyFill="1" applyBorder="1" applyAlignment="1">
      <alignment horizontal="center" vertical="center" wrapText="1"/>
    </xf>
    <xf numFmtId="0" fontId="6" fillId="6" borderId="25" xfId="5" applyFont="1" applyFill="1" applyBorder="1" applyAlignment="1">
      <alignment horizontal="center" vertical="center" wrapText="1"/>
    </xf>
    <xf numFmtId="0" fontId="6" fillId="6" borderId="22" xfId="5" applyFont="1" applyFill="1" applyBorder="1" applyAlignment="1">
      <alignment horizontal="center" vertical="center" wrapText="1"/>
    </xf>
    <xf numFmtId="0" fontId="9" fillId="6" borderId="19"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7" fillId="2" borderId="2" xfId="5" applyFont="1" applyFill="1" applyBorder="1" applyAlignment="1">
      <alignment horizontal="left" vertical="top" wrapText="1"/>
    </xf>
    <xf numFmtId="0" fontId="7" fillId="2" borderId="27" xfId="5" applyFont="1" applyFill="1" applyBorder="1" applyAlignment="1">
      <alignment horizontal="left" vertical="top" wrapText="1"/>
    </xf>
    <xf numFmtId="0" fontId="7" fillId="2" borderId="74" xfId="5" applyFont="1" applyFill="1" applyBorder="1" applyAlignment="1">
      <alignment horizontal="left" vertical="top" wrapText="1"/>
    </xf>
    <xf numFmtId="0" fontId="7" fillId="2" borderId="2" xfId="5" applyFont="1" applyFill="1" applyBorder="1" applyAlignment="1">
      <alignment vertical="top" wrapText="1"/>
    </xf>
    <xf numFmtId="0" fontId="7" fillId="2" borderId="27" xfId="5" applyFont="1" applyFill="1" applyBorder="1" applyAlignment="1">
      <alignment vertical="top" wrapText="1"/>
    </xf>
    <xf numFmtId="0" fontId="7" fillId="2" borderId="74" xfId="5" applyFont="1" applyFill="1" applyBorder="1" applyAlignment="1">
      <alignment vertical="top" wrapText="1"/>
    </xf>
    <xf numFmtId="0" fontId="7" fillId="2" borderId="1" xfId="5" applyFont="1" applyFill="1" applyBorder="1" applyAlignment="1">
      <alignment vertical="top" wrapText="1"/>
    </xf>
    <xf numFmtId="0" fontId="7" fillId="2" borderId="4" xfId="5" applyFont="1" applyFill="1" applyBorder="1" applyAlignment="1">
      <alignment horizontal="left" vertical="top" wrapText="1"/>
    </xf>
    <xf numFmtId="0" fontId="7" fillId="2" borderId="69" xfId="5" applyFont="1" applyFill="1" applyBorder="1" applyAlignment="1">
      <alignment horizontal="center" vertical="center"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0" fontId="7" fillId="2" borderId="1" xfId="5" applyFont="1" applyFill="1" applyBorder="1" applyAlignment="1">
      <alignment horizontal="left" vertical="top" wrapText="1"/>
    </xf>
    <xf numFmtId="0" fontId="7" fillId="2" borderId="4" xfId="5" applyFont="1" applyFill="1" applyBorder="1" applyAlignment="1">
      <alignment vertical="top" wrapText="1"/>
    </xf>
    <xf numFmtId="0" fontId="6" fillId="5" borderId="18" xfId="5" applyFont="1" applyFill="1" applyBorder="1" applyAlignment="1">
      <alignment horizontal="center" vertical="top" wrapText="1"/>
    </xf>
    <xf numFmtId="0" fontId="6" fillId="5" borderId="24" xfId="5" applyFont="1" applyFill="1" applyBorder="1" applyAlignment="1">
      <alignment horizontal="center" vertical="top" wrapText="1"/>
    </xf>
    <xf numFmtId="0" fontId="6" fillId="5" borderId="23" xfId="5" applyFont="1" applyFill="1" applyBorder="1" applyAlignment="1">
      <alignment horizontal="center" vertical="top" wrapText="1"/>
    </xf>
    <xf numFmtId="0" fontId="42" fillId="2" borderId="78" xfId="5" applyFont="1" applyFill="1" applyBorder="1" applyAlignment="1">
      <alignment horizontal="left" vertical="center" wrapText="1"/>
    </xf>
    <xf numFmtId="0" fontId="42" fillId="2" borderId="79" xfId="5" applyFont="1" applyFill="1" applyBorder="1" applyAlignment="1">
      <alignment horizontal="left" vertical="center" wrapText="1"/>
    </xf>
    <xf numFmtId="0" fontId="42" fillId="2" borderId="68" xfId="5" applyFont="1" applyFill="1" applyBorder="1" applyAlignment="1">
      <alignment horizontal="left" vertical="center" wrapText="1"/>
    </xf>
    <xf numFmtId="0" fontId="16" fillId="2" borderId="2" xfId="10" applyFill="1" applyBorder="1" applyAlignment="1">
      <alignment vertical="top" wrapText="1"/>
    </xf>
    <xf numFmtId="0" fontId="16" fillId="2" borderId="4" xfId="10" applyFill="1" applyBorder="1" applyAlignment="1">
      <alignment vertical="top" wrapText="1"/>
    </xf>
    <xf numFmtId="0" fontId="7" fillId="2" borderId="27" xfId="5" applyFont="1" applyFill="1" applyBorder="1" applyAlignment="1">
      <alignment horizontal="right" vertical="top" wrapText="1"/>
    </xf>
    <xf numFmtId="0" fontId="16" fillId="2" borderId="2" xfId="10" applyFill="1" applyBorder="1" applyAlignment="1">
      <alignment horizontal="right" vertical="top" wrapText="1"/>
    </xf>
    <xf numFmtId="0" fontId="16" fillId="2" borderId="27" xfId="10" applyFill="1" applyBorder="1" applyAlignment="1">
      <alignment horizontal="right" vertical="top" wrapText="1"/>
    </xf>
    <xf numFmtId="0" fontId="16" fillId="2" borderId="4" xfId="10" applyFill="1" applyBorder="1" applyAlignment="1">
      <alignment horizontal="right" vertical="top" wrapText="1"/>
    </xf>
    <xf numFmtId="0" fontId="16" fillId="2" borderId="2" xfId="10" applyFill="1" applyBorder="1" applyAlignment="1">
      <alignment horizontal="left" vertical="top" wrapText="1"/>
    </xf>
    <xf numFmtId="0" fontId="16" fillId="2" borderId="27" xfId="10" applyFill="1" applyBorder="1" applyAlignment="1">
      <alignment horizontal="left" vertical="top" wrapText="1"/>
    </xf>
    <xf numFmtId="0" fontId="16" fillId="2" borderId="4" xfId="10" applyFill="1" applyBorder="1" applyAlignment="1">
      <alignment horizontal="left" vertical="top" wrapText="1"/>
    </xf>
    <xf numFmtId="0" fontId="15" fillId="2" borderId="27" xfId="5" applyFont="1" applyFill="1" applyBorder="1" applyAlignment="1">
      <alignment horizontal="right" vertical="top" wrapText="1"/>
    </xf>
    <xf numFmtId="0" fontId="15" fillId="2" borderId="4" xfId="5" applyFont="1" applyFill="1" applyBorder="1" applyAlignment="1">
      <alignment horizontal="right" vertical="top" wrapText="1"/>
    </xf>
    <xf numFmtId="0" fontId="15" fillId="2" borderId="27" xfId="5" applyFont="1" applyFill="1" applyBorder="1" applyAlignment="1">
      <alignment horizontal="left" vertical="top" wrapText="1"/>
    </xf>
    <xf numFmtId="0" fontId="15" fillId="2" borderId="4" xfId="5" applyFont="1" applyFill="1" applyBorder="1" applyAlignment="1">
      <alignment horizontal="left" vertical="top" wrapText="1"/>
    </xf>
    <xf numFmtId="0" fontId="15" fillId="2" borderId="27" xfId="5" applyFont="1" applyFill="1" applyBorder="1" applyAlignment="1">
      <alignment vertical="top" wrapText="1"/>
    </xf>
    <xf numFmtId="0" fontId="15" fillId="2" borderId="4" xfId="5" applyFont="1" applyFill="1" applyBorder="1" applyAlignment="1">
      <alignment vertical="top" wrapText="1"/>
    </xf>
    <xf numFmtId="9" fontId="15" fillId="2" borderId="27" xfId="5" applyNumberFormat="1" applyFont="1" applyFill="1" applyBorder="1" applyAlignment="1">
      <alignment horizontal="right" vertical="top" wrapText="1"/>
    </xf>
    <xf numFmtId="0" fontId="16" fillId="2" borderId="27" xfId="10" applyFill="1" applyBorder="1" applyAlignment="1">
      <alignment vertical="top" wrapText="1"/>
    </xf>
    <xf numFmtId="0" fontId="26" fillId="2" borderId="2" xfId="5" applyFont="1" applyFill="1" applyBorder="1" applyAlignment="1">
      <alignment horizontal="left" vertical="top" wrapText="1"/>
    </xf>
    <xf numFmtId="0" fontId="26" fillId="2" borderId="27" xfId="5" applyFont="1" applyFill="1" applyBorder="1" applyAlignment="1">
      <alignment horizontal="left" vertical="top" wrapText="1"/>
    </xf>
    <xf numFmtId="0" fontId="26" fillId="2" borderId="4" xfId="5" applyFont="1" applyFill="1" applyBorder="1" applyAlignment="1">
      <alignment horizontal="left" vertical="top" wrapText="1"/>
    </xf>
    <xf numFmtId="0" fontId="26" fillId="2" borderId="2" xfId="5" applyFont="1" applyFill="1" applyBorder="1" applyAlignment="1">
      <alignment vertical="top" wrapText="1"/>
    </xf>
    <xf numFmtId="0" fontId="26" fillId="2" borderId="27" xfId="5" applyFont="1" applyFill="1" applyBorder="1" applyAlignment="1">
      <alignment vertical="top" wrapText="1"/>
    </xf>
    <xf numFmtId="0" fontId="26" fillId="2" borderId="4" xfId="5" applyFont="1" applyFill="1" applyBorder="1" applyAlignment="1">
      <alignment vertical="top" wrapText="1"/>
    </xf>
    <xf numFmtId="0" fontId="26" fillId="2" borderId="2" xfId="5" applyFont="1" applyFill="1" applyBorder="1" applyAlignment="1">
      <alignment horizontal="right" vertical="top" wrapText="1"/>
    </xf>
    <xf numFmtId="0" fontId="26" fillId="2" borderId="27" xfId="5" applyFont="1" applyFill="1" applyBorder="1" applyAlignment="1">
      <alignment horizontal="right" vertical="top" wrapText="1"/>
    </xf>
    <xf numFmtId="0" fontId="26" fillId="2" borderId="4" xfId="5" applyFont="1" applyFill="1" applyBorder="1" applyAlignment="1">
      <alignment horizontal="right" vertical="top" wrapText="1"/>
    </xf>
    <xf numFmtId="0" fontId="14" fillId="2" borderId="2" xfId="5" applyFont="1" applyFill="1" applyBorder="1" applyAlignment="1">
      <alignment vertical="top" wrapText="1"/>
    </xf>
    <xf numFmtId="0" fontId="14" fillId="2" borderId="4" xfId="5" applyFont="1" applyFill="1" applyBorder="1" applyAlignment="1">
      <alignment vertical="top" wrapText="1"/>
    </xf>
    <xf numFmtId="0" fontId="14" fillId="2" borderId="2" xfId="5" applyFont="1" applyFill="1" applyBorder="1" applyAlignment="1">
      <alignment horizontal="right" vertical="top" wrapText="1"/>
    </xf>
    <xf numFmtId="0" fontId="14" fillId="2" borderId="4" xfId="5" applyFont="1" applyFill="1" applyBorder="1" applyAlignment="1">
      <alignment horizontal="right" vertical="top" wrapText="1"/>
    </xf>
    <xf numFmtId="0" fontId="14" fillId="2" borderId="2" xfId="5" applyFont="1" applyFill="1" applyBorder="1" applyAlignment="1">
      <alignment horizontal="left" vertical="top" wrapText="1"/>
    </xf>
    <xf numFmtId="0" fontId="14" fillId="2" borderId="4" xfId="5" applyFont="1" applyFill="1" applyBorder="1" applyAlignment="1">
      <alignment horizontal="left" vertical="top" wrapText="1"/>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8" fillId="5" borderId="12"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8" fillId="5" borderId="30" xfId="0" applyFont="1" applyFill="1" applyBorder="1" applyAlignment="1">
      <alignment horizontal="center" vertical="center" wrapText="1" readingOrder="1"/>
    </xf>
    <xf numFmtId="0" fontId="7" fillId="9" borderId="32" xfId="5" applyFont="1" applyFill="1" applyBorder="1" applyAlignment="1">
      <alignment horizontal="left" vertical="top" wrapText="1"/>
    </xf>
    <xf numFmtId="0" fontId="7" fillId="9" borderId="27" xfId="5" applyFont="1" applyFill="1" applyBorder="1" applyAlignment="1">
      <alignment horizontal="left" vertical="top" wrapText="1"/>
    </xf>
    <xf numFmtId="0" fontId="7" fillId="9" borderId="4" xfId="5" applyFont="1" applyFill="1" applyBorder="1" applyAlignment="1">
      <alignment horizontal="left" vertical="top" wrapText="1"/>
    </xf>
    <xf numFmtId="0" fontId="7" fillId="9" borderId="32" xfId="5" applyFont="1" applyFill="1" applyBorder="1" applyAlignment="1">
      <alignment vertical="top" wrapText="1"/>
    </xf>
    <xf numFmtId="0" fontId="7" fillId="9" borderId="27" xfId="5" applyFont="1" applyFill="1" applyBorder="1" applyAlignment="1">
      <alignment vertical="top" wrapText="1"/>
    </xf>
    <xf numFmtId="0" fontId="7" fillId="9" borderId="4" xfId="5" applyFont="1" applyFill="1" applyBorder="1" applyAlignment="1">
      <alignment vertical="top" wrapText="1"/>
    </xf>
    <xf numFmtId="0" fontId="7" fillId="9" borderId="32" xfId="5" applyFont="1" applyFill="1" applyBorder="1" applyAlignment="1">
      <alignment horizontal="right" vertical="top" wrapText="1"/>
    </xf>
    <xf numFmtId="0" fontId="7" fillId="9" borderId="27" xfId="5" applyFont="1" applyFill="1" applyBorder="1" applyAlignment="1">
      <alignment horizontal="right" vertical="top" wrapText="1"/>
    </xf>
    <xf numFmtId="0" fontId="7" fillId="9" borderId="4" xfId="5" applyFont="1" applyFill="1" applyBorder="1" applyAlignment="1">
      <alignment horizontal="right" vertical="top" wrapText="1"/>
    </xf>
    <xf numFmtId="0" fontId="7" fillId="2" borderId="76" xfId="5" applyFont="1" applyFill="1" applyBorder="1" applyAlignment="1">
      <alignment horizontal="center" vertical="center" wrapText="1"/>
    </xf>
    <xf numFmtId="0" fontId="21" fillId="6" borderId="19" xfId="5" applyFont="1" applyFill="1" applyBorder="1" applyAlignment="1">
      <alignment horizontal="center" vertical="center" wrapText="1"/>
    </xf>
    <xf numFmtId="0" fontId="21" fillId="6" borderId="26" xfId="5" applyFont="1" applyFill="1" applyBorder="1" applyAlignment="1">
      <alignment horizontal="center" vertical="center" wrapText="1"/>
    </xf>
    <xf numFmtId="0" fontId="21" fillId="6" borderId="20"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5" fillId="2" borderId="70" xfId="5" applyFont="1" applyFill="1" applyBorder="1" applyAlignment="1">
      <alignment horizontal="center" vertical="top" wrapText="1"/>
    </xf>
    <xf numFmtId="0" fontId="15" fillId="2" borderId="69"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70" xfId="5" applyFont="1" applyFill="1" applyBorder="1" applyAlignment="1">
      <alignment horizontal="center" vertical="top" wrapText="1"/>
    </xf>
    <xf numFmtId="0" fontId="7" fillId="2" borderId="69" xfId="5" applyFont="1" applyFill="1" applyBorder="1" applyAlignment="1">
      <alignment horizontal="center" vertical="top" wrapText="1"/>
    </xf>
    <xf numFmtId="0" fontId="7" fillId="2" borderId="71" xfId="5" applyFont="1" applyFill="1" applyBorder="1" applyAlignment="1">
      <alignment horizontal="center" vertical="top" wrapText="1"/>
    </xf>
    <xf numFmtId="0" fontId="7" fillId="2" borderId="1" xfId="5" applyFont="1" applyFill="1" applyBorder="1" applyAlignment="1">
      <alignment horizontal="center" vertical="top" wrapText="1"/>
    </xf>
    <xf numFmtId="0" fontId="7" fillId="2" borderId="80" xfId="5" applyFont="1" applyFill="1" applyBorder="1" applyAlignment="1">
      <alignment horizontal="center" vertical="top" wrapText="1"/>
    </xf>
    <xf numFmtId="0" fontId="17" fillId="2" borderId="2" xfId="5" applyFont="1" applyFill="1" applyBorder="1" applyAlignment="1">
      <alignment horizontal="left" vertical="top" wrapText="1"/>
    </xf>
    <xf numFmtId="0" fontId="17" fillId="2" borderId="27" xfId="5" applyFont="1" applyFill="1" applyBorder="1" applyAlignment="1">
      <alignment horizontal="left" vertical="top" wrapText="1"/>
    </xf>
    <xf numFmtId="0" fontId="17" fillId="2" borderId="4" xfId="5" applyFont="1" applyFill="1" applyBorder="1" applyAlignment="1">
      <alignment horizontal="left" vertical="top" wrapText="1"/>
    </xf>
    <xf numFmtId="0" fontId="17" fillId="2" borderId="2" xfId="5" applyFont="1" applyFill="1" applyBorder="1" applyAlignment="1">
      <alignment horizontal="center" vertical="top" wrapText="1"/>
    </xf>
    <xf numFmtId="0" fontId="17" fillId="2" borderId="27" xfId="5" applyFont="1" applyFill="1" applyBorder="1" applyAlignment="1">
      <alignment horizontal="center" vertical="top" wrapText="1"/>
    </xf>
    <xf numFmtId="0" fontId="17" fillId="2" borderId="4" xfId="5" applyFont="1" applyFill="1" applyBorder="1" applyAlignment="1">
      <alignment horizontal="center" vertical="top" wrapText="1"/>
    </xf>
    <xf numFmtId="0" fontId="17" fillId="2" borderId="70" xfId="5" applyFont="1" applyFill="1" applyBorder="1" applyAlignment="1">
      <alignment horizontal="center" vertical="top" wrapText="1"/>
    </xf>
    <xf numFmtId="0" fontId="17" fillId="2" borderId="71" xfId="5" applyFont="1" applyFill="1" applyBorder="1" applyAlignment="1">
      <alignment horizontal="center" vertical="top" wrapText="1"/>
    </xf>
    <xf numFmtId="0" fontId="17" fillId="2" borderId="69" xfId="5" applyFont="1" applyFill="1" applyBorder="1" applyAlignment="1">
      <alignment horizontal="center" vertical="top" wrapText="1"/>
    </xf>
    <xf numFmtId="0" fontId="15" fillId="2" borderId="71" xfId="5" applyFont="1" applyFill="1" applyBorder="1" applyAlignment="1">
      <alignment horizontal="center" vertical="top" wrapText="1"/>
    </xf>
    <xf numFmtId="0" fontId="18" fillId="6" borderId="21" xfId="5" applyFont="1" applyFill="1" applyBorder="1" applyAlignment="1">
      <alignment horizontal="center" vertical="center" wrapText="1"/>
    </xf>
    <xf numFmtId="0" fontId="18" fillId="6" borderId="25" xfId="5" applyFont="1" applyFill="1" applyBorder="1" applyAlignment="1">
      <alignment horizontal="center" vertical="center" wrapText="1"/>
    </xf>
    <xf numFmtId="0" fontId="18" fillId="6" borderId="22" xfId="5" applyFont="1" applyFill="1" applyBorder="1" applyAlignment="1">
      <alignment horizontal="center" vertical="center" wrapText="1"/>
    </xf>
    <xf numFmtId="0" fontId="13" fillId="2" borderId="2"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22" fillId="2" borderId="2" xfId="5" applyFont="1" applyFill="1" applyBorder="1" applyAlignment="1">
      <alignment horizontal="left" vertical="top" wrapText="1"/>
    </xf>
    <xf numFmtId="0" fontId="22" fillId="2" borderId="27" xfId="5" applyFont="1" applyFill="1" applyBorder="1" applyAlignment="1">
      <alignment horizontal="left" vertical="top" wrapText="1"/>
    </xf>
    <xf numFmtId="0" fontId="22" fillId="2" borderId="4" xfId="5" applyFont="1" applyFill="1" applyBorder="1" applyAlignment="1">
      <alignment horizontal="left" vertical="top" wrapText="1"/>
    </xf>
    <xf numFmtId="0" fontId="19" fillId="2" borderId="2" xfId="5" applyFont="1" applyFill="1" applyBorder="1" applyAlignment="1">
      <alignment horizontal="left" vertical="top" wrapText="1"/>
    </xf>
    <xf numFmtId="0" fontId="19" fillId="2" borderId="4" xfId="5" applyFont="1" applyFill="1" applyBorder="1" applyAlignment="1">
      <alignment horizontal="left" vertical="top" wrapText="1"/>
    </xf>
    <xf numFmtId="0" fontId="19" fillId="2" borderId="2" xfId="5" applyFont="1" applyFill="1" applyBorder="1" applyAlignment="1">
      <alignment horizontal="center" vertical="top" wrapText="1"/>
    </xf>
    <xf numFmtId="0" fontId="19" fillId="2" borderId="4" xfId="5" applyFont="1" applyFill="1" applyBorder="1" applyAlignment="1">
      <alignment horizontal="center" vertical="top" wrapText="1"/>
    </xf>
    <xf numFmtId="0" fontId="28" fillId="2" borderId="2" xfId="5" applyFont="1" applyFill="1" applyBorder="1" applyAlignment="1">
      <alignment horizontal="left" vertical="top" wrapText="1"/>
    </xf>
    <xf numFmtId="0" fontId="28" fillId="2" borderId="4" xfId="5" applyFont="1" applyFill="1" applyBorder="1" applyAlignment="1">
      <alignment horizontal="left" vertical="top" wrapText="1"/>
    </xf>
    <xf numFmtId="0" fontId="31" fillId="2" borderId="2" xfId="10" applyFont="1" applyFill="1" applyBorder="1" applyAlignment="1">
      <alignment horizontal="center" vertical="top" wrapText="1"/>
    </xf>
    <xf numFmtId="0" fontId="31" fillId="2" borderId="4" xfId="10" applyFont="1" applyFill="1" applyBorder="1" applyAlignment="1">
      <alignment horizontal="center" vertical="top" wrapText="1"/>
    </xf>
    <xf numFmtId="0" fontId="31" fillId="2" borderId="2" xfId="10" applyFont="1" applyFill="1" applyBorder="1" applyAlignment="1">
      <alignment horizontal="right" vertical="top" wrapText="1"/>
    </xf>
    <xf numFmtId="0" fontId="31" fillId="2" borderId="4" xfId="10" applyFont="1" applyFill="1" applyBorder="1" applyAlignment="1">
      <alignment horizontal="right" vertical="top" wrapText="1"/>
    </xf>
    <xf numFmtId="0" fontId="19" fillId="2" borderId="7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19" fillId="2" borderId="2" xfId="5" applyFont="1" applyFill="1" applyBorder="1" applyAlignment="1">
      <alignment horizontal="right" vertical="top" wrapText="1"/>
    </xf>
    <xf numFmtId="0" fontId="19" fillId="2" borderId="4" xfId="5" applyFont="1" applyFill="1" applyBorder="1" applyAlignment="1">
      <alignment horizontal="right" vertical="top" wrapText="1"/>
    </xf>
    <xf numFmtId="0" fontId="19" fillId="8" borderId="70" xfId="0" applyFont="1" applyFill="1" applyBorder="1" applyAlignment="1">
      <alignment horizontal="center" vertical="top" wrapText="1"/>
    </xf>
    <xf numFmtId="0" fontId="19" fillId="8" borderId="69" xfId="0" applyFont="1" applyFill="1" applyBorder="1" applyAlignment="1">
      <alignment horizontal="center" vertical="top" wrapText="1"/>
    </xf>
    <xf numFmtId="0" fontId="42" fillId="2" borderId="78" xfId="10" applyFont="1" applyFill="1" applyBorder="1" applyAlignment="1">
      <alignment horizontal="left" vertical="center" wrapText="1"/>
    </xf>
    <xf numFmtId="0" fontId="42" fillId="2" borderId="79" xfId="10" applyFont="1" applyFill="1" applyBorder="1" applyAlignment="1">
      <alignment horizontal="left" vertical="center" wrapText="1"/>
    </xf>
    <xf numFmtId="0" fontId="42" fillId="2" borderId="68" xfId="10" applyFont="1" applyFill="1" applyBorder="1" applyAlignment="1">
      <alignment horizontal="left" vertical="center" wrapText="1"/>
    </xf>
    <xf numFmtId="0" fontId="7" fillId="2" borderId="74" xfId="5" applyFont="1" applyFill="1" applyBorder="1" applyAlignment="1">
      <alignment horizontal="right" vertical="top" wrapText="1"/>
    </xf>
    <xf numFmtId="0" fontId="7" fillId="2" borderId="75" xfId="5" applyFont="1" applyFill="1" applyBorder="1" applyAlignment="1">
      <alignment horizontal="center" vertical="top" wrapText="1"/>
    </xf>
    <xf numFmtId="0" fontId="7" fillId="2" borderId="35" xfId="5" applyFont="1" applyFill="1" applyBorder="1" applyAlignment="1">
      <alignment horizontal="center" vertical="top" wrapText="1"/>
    </xf>
    <xf numFmtId="0" fontId="6" fillId="6" borderId="18" xfId="5" applyFont="1" applyFill="1" applyBorder="1" applyAlignment="1">
      <alignment horizontal="center" vertical="center" wrapText="1"/>
    </xf>
    <xf numFmtId="0" fontId="6" fillId="6" borderId="24" xfId="5" applyFont="1" applyFill="1" applyBorder="1" applyAlignment="1">
      <alignment horizontal="center" vertical="center" wrapText="1"/>
    </xf>
    <xf numFmtId="0" fontId="9" fillId="6" borderId="28" xfId="5" applyFont="1" applyFill="1" applyBorder="1" applyAlignment="1">
      <alignment horizontal="center" vertical="center" wrapText="1"/>
    </xf>
    <xf numFmtId="0" fontId="9" fillId="6" borderId="29" xfId="5" applyFont="1" applyFill="1" applyBorder="1" applyAlignment="1">
      <alignment horizontal="center" vertical="center" wrapText="1"/>
    </xf>
    <xf numFmtId="0" fontId="6" fillId="6" borderId="23" xfId="5" applyFont="1" applyFill="1" applyBorder="1" applyAlignment="1">
      <alignment horizontal="center" vertical="center" wrapText="1"/>
    </xf>
    <xf numFmtId="0" fontId="9" fillId="6" borderId="25" xfId="5" applyFont="1" applyFill="1" applyBorder="1" applyAlignment="1">
      <alignment horizontal="center" vertical="center" wrapText="1"/>
    </xf>
    <xf numFmtId="0" fontId="18" fillId="5" borderId="18" xfId="5" applyFont="1" applyFill="1" applyBorder="1" applyAlignment="1">
      <alignment horizontal="center" vertical="top" wrapText="1"/>
    </xf>
    <xf numFmtId="0" fontId="18" fillId="5" borderId="24" xfId="5" applyFont="1" applyFill="1" applyBorder="1" applyAlignment="1">
      <alignment horizontal="center" vertical="top" wrapText="1"/>
    </xf>
    <xf numFmtId="0" fontId="18" fillId="5" borderId="23" xfId="5" applyFont="1" applyFill="1" applyBorder="1" applyAlignment="1">
      <alignment horizontal="center" vertical="top" wrapText="1"/>
    </xf>
    <xf numFmtId="0" fontId="18" fillId="6" borderId="18" xfId="5" applyFont="1" applyFill="1" applyBorder="1" applyAlignment="1">
      <alignment horizontal="center" vertical="center" wrapText="1"/>
    </xf>
    <xf numFmtId="0" fontId="18" fillId="6" borderId="24" xfId="5" applyFont="1" applyFill="1" applyBorder="1" applyAlignment="1">
      <alignment horizontal="center" vertical="center" wrapText="1"/>
    </xf>
    <xf numFmtId="0" fontId="18" fillId="6" borderId="23" xfId="5" applyFont="1" applyFill="1" applyBorder="1" applyAlignment="1">
      <alignment horizontal="center" vertical="center" wrapText="1"/>
    </xf>
    <xf numFmtId="0" fontId="16" fillId="2" borderId="2" xfId="10" applyFill="1" applyBorder="1" applyAlignment="1">
      <alignment horizontal="center" vertical="top" wrapText="1"/>
    </xf>
    <xf numFmtId="0" fontId="16" fillId="2" borderId="4" xfId="10" applyFill="1" applyBorder="1" applyAlignment="1">
      <alignment horizontal="center" vertical="top" wrapText="1"/>
    </xf>
    <xf numFmtId="0" fontId="40" fillId="2" borderId="36" xfId="5" quotePrefix="1" applyFont="1" applyFill="1" applyBorder="1" applyAlignment="1">
      <alignment horizontal="left" vertical="center" wrapText="1"/>
    </xf>
    <xf numFmtId="0" fontId="40" fillId="2" borderId="34" xfId="5" quotePrefix="1" applyFont="1" applyFill="1" applyBorder="1" applyAlignment="1">
      <alignment horizontal="left" vertical="center" wrapText="1"/>
    </xf>
    <xf numFmtId="0" fontId="40" fillId="2" borderId="48" xfId="5" quotePrefix="1" applyFont="1" applyFill="1" applyBorder="1" applyAlignment="1">
      <alignment horizontal="lef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48" fillId="3" borderId="0" xfId="0" applyFont="1" applyFill="1" applyAlignment="1">
      <alignment horizontal="left" vertical="center" wrapText="1"/>
    </xf>
    <xf numFmtId="0" fontId="58" fillId="3" borderId="0" xfId="0" applyFont="1" applyFill="1" applyAlignment="1">
      <alignment horizontal="left" vertical="top" wrapText="1"/>
    </xf>
    <xf numFmtId="0" fontId="51" fillId="0" borderId="2" xfId="0" applyFont="1" applyBorder="1" applyAlignment="1">
      <alignment horizontal="center" vertical="center"/>
    </xf>
    <xf numFmtId="0" fontId="51" fillId="0" borderId="4" xfId="0" applyFont="1" applyBorder="1" applyAlignment="1">
      <alignment horizontal="center" vertical="center"/>
    </xf>
    <xf numFmtId="0" fontId="54" fillId="0" borderId="2" xfId="6" applyFont="1" applyFill="1" applyBorder="1" applyAlignment="1">
      <alignment horizontal="center" vertical="center" wrapText="1"/>
    </xf>
    <xf numFmtId="0" fontId="54" fillId="0" borderId="4" xfId="6"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2" fillId="11" borderId="1" xfId="0" applyFont="1" applyFill="1" applyBorder="1" applyAlignment="1">
      <alignment horizontal="center" vertical="center" wrapText="1"/>
    </xf>
    <xf numFmtId="1" fontId="51" fillId="11" borderId="2" xfId="0" applyNumberFormat="1" applyFont="1" applyFill="1" applyBorder="1" applyAlignment="1">
      <alignment horizontal="center" vertical="center" wrapText="1"/>
    </xf>
    <xf numFmtId="1" fontId="51" fillId="11" borderId="4" xfId="0" applyNumberFormat="1"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4" xfId="0" quotePrefix="1" applyFont="1" applyBorder="1" applyAlignment="1">
      <alignment horizontal="center" vertical="center" wrapText="1"/>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3" fillId="12" borderId="2" xfId="0" applyFont="1" applyFill="1" applyBorder="1" applyAlignment="1">
      <alignment horizontal="center" vertical="center"/>
    </xf>
    <xf numFmtId="0" fontId="53" fillId="12" borderId="4" xfId="0" applyFont="1" applyFill="1" applyBorder="1" applyAlignment="1">
      <alignment horizontal="center" vertical="center"/>
    </xf>
    <xf numFmtId="0" fontId="49" fillId="10" borderId="60" xfId="0" applyFont="1" applyFill="1" applyBorder="1" applyAlignment="1">
      <alignment horizontal="left" vertical="center"/>
    </xf>
    <xf numFmtId="0" fontId="49" fillId="10" borderId="3" xfId="0" applyFont="1" applyFill="1" applyBorder="1" applyAlignment="1">
      <alignment horizontal="left" vertical="center"/>
    </xf>
    <xf numFmtId="0" fontId="49" fillId="10" borderId="59" xfId="0" applyFont="1" applyFill="1" applyBorder="1" applyAlignment="1">
      <alignment horizontal="center" vertical="center"/>
    </xf>
    <xf numFmtId="0" fontId="49" fillId="10" borderId="60" xfId="0" applyFont="1" applyFill="1" applyBorder="1" applyAlignment="1">
      <alignment horizontal="center" vertical="center"/>
    </xf>
    <xf numFmtId="0" fontId="49" fillId="10" borderId="3" xfId="0" applyFont="1" applyFill="1" applyBorder="1" applyAlignment="1">
      <alignment horizontal="center" vertical="center"/>
    </xf>
    <xf numFmtId="0" fontId="53" fillId="0" borderId="27" xfId="0" applyFont="1" applyBorder="1" applyAlignment="1">
      <alignment horizontal="center" vertical="center" wrapText="1"/>
    </xf>
    <xf numFmtId="0" fontId="54" fillId="0" borderId="27" xfId="6" applyFont="1" applyFill="1" applyBorder="1" applyAlignment="1">
      <alignment horizontal="center" vertical="center" wrapText="1"/>
    </xf>
    <xf numFmtId="0" fontId="54" fillId="0" borderId="2" xfId="6" applyFont="1" applyBorder="1" applyAlignment="1">
      <alignment horizontal="center" vertical="center" wrapText="1"/>
    </xf>
    <xf numFmtId="0" fontId="54" fillId="0" borderId="4" xfId="6" applyFont="1" applyBorder="1" applyAlignment="1">
      <alignment horizontal="center" vertical="center" wrapText="1"/>
    </xf>
    <xf numFmtId="0" fontId="51" fillId="0" borderId="2" xfId="0" applyFont="1" applyBorder="1" applyAlignment="1">
      <alignment vertical="center" wrapText="1"/>
    </xf>
    <xf numFmtId="0" fontId="51" fillId="0" borderId="4" xfId="0" applyFont="1" applyBorder="1" applyAlignment="1">
      <alignment vertical="center" wrapText="1"/>
    </xf>
    <xf numFmtId="0" fontId="54" fillId="0" borderId="0" xfId="6" applyFont="1" applyFill="1" applyAlignment="1">
      <alignment horizontal="center" vertical="center" wrapText="1"/>
    </xf>
    <xf numFmtId="49" fontId="51" fillId="11" borderId="2" xfId="0" applyNumberFormat="1" applyFont="1" applyFill="1" applyBorder="1" applyAlignment="1">
      <alignment horizontal="center" vertical="center" wrapText="1"/>
    </xf>
    <xf numFmtId="49" fontId="51" fillId="11" borderId="4" xfId="0" applyNumberFormat="1" applyFont="1" applyFill="1" applyBorder="1" applyAlignment="1">
      <alignment horizontal="center" vertical="center" wrapText="1"/>
    </xf>
    <xf numFmtId="0" fontId="51" fillId="0" borderId="2" xfId="0" quotePrefix="1" applyFont="1" applyBorder="1" applyAlignment="1">
      <alignment horizontal="center" vertical="center"/>
    </xf>
    <xf numFmtId="0" fontId="51" fillId="0" borderId="4" xfId="0" quotePrefix="1" applyFont="1" applyBorder="1" applyAlignment="1">
      <alignment horizontal="center" vertical="center"/>
    </xf>
    <xf numFmtId="0" fontId="53" fillId="0" borderId="2" xfId="0" quotePrefix="1" applyFont="1" applyBorder="1" applyAlignment="1">
      <alignment horizontal="center" vertical="center"/>
    </xf>
    <xf numFmtId="0" fontId="53" fillId="0" borderId="4" xfId="0" quotePrefix="1" applyFont="1" applyBorder="1" applyAlignment="1">
      <alignment horizontal="center" vertical="center"/>
    </xf>
    <xf numFmtId="1" fontId="51" fillId="11" borderId="2" xfId="0" applyNumberFormat="1" applyFont="1" applyFill="1" applyBorder="1" applyAlignment="1">
      <alignment horizontal="center" vertical="center"/>
    </xf>
    <xf numFmtId="1" fontId="51" fillId="11" borderId="4" xfId="0" applyNumberFormat="1" applyFont="1" applyFill="1" applyBorder="1" applyAlignment="1">
      <alignment horizontal="center" vertical="center"/>
    </xf>
    <xf numFmtId="0" fontId="52" fillId="11" borderId="2" xfId="0" applyFont="1" applyFill="1" applyBorder="1" applyAlignment="1">
      <alignment horizontal="center" vertical="center" wrapText="1"/>
    </xf>
    <xf numFmtId="0" fontId="52" fillId="11" borderId="4" xfId="0" applyFont="1" applyFill="1" applyBorder="1" applyAlignment="1">
      <alignment horizontal="center" vertical="center" wrapText="1"/>
    </xf>
    <xf numFmtId="0" fontId="52" fillId="11" borderId="62" xfId="0" applyFont="1" applyFill="1" applyBorder="1" applyAlignment="1">
      <alignment horizontal="center" vertical="center" wrapText="1"/>
    </xf>
    <xf numFmtId="0" fontId="49" fillId="10" borderId="57" xfId="0" applyFont="1" applyFill="1" applyBorder="1" applyAlignment="1">
      <alignment horizontal="center" vertical="center"/>
    </xf>
    <xf numFmtId="0" fontId="49" fillId="10" borderId="58" xfId="0" applyFont="1" applyFill="1" applyBorder="1" applyAlignment="1">
      <alignment horizontal="center" vertical="center"/>
    </xf>
    <xf numFmtId="1" fontId="51" fillId="11" borderId="27" xfId="0" applyNumberFormat="1" applyFont="1" applyFill="1" applyBorder="1" applyAlignment="1">
      <alignment horizontal="center" vertical="center" wrapText="1"/>
    </xf>
    <xf numFmtId="0" fontId="51" fillId="0" borderId="1" xfId="0" applyFont="1" applyBorder="1" applyAlignment="1">
      <alignment vertical="center" wrapText="1"/>
    </xf>
    <xf numFmtId="0" fontId="54" fillId="0" borderId="27" xfId="6" applyFont="1" applyBorder="1" applyAlignment="1">
      <alignment horizontal="center"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7" fillId="2" borderId="49" xfId="5" applyFont="1" applyFill="1" applyBorder="1" applyAlignment="1">
      <alignment horizontal="left" vertical="top" wrapText="1"/>
    </xf>
    <xf numFmtId="0" fontId="7" fillId="2" borderId="0" xfId="5" applyFont="1" applyFill="1" applyAlignment="1">
      <alignment horizontal="left" vertical="top" wrapText="1"/>
    </xf>
    <xf numFmtId="0" fontId="7" fillId="2" borderId="51" xfId="5" applyFont="1" applyFill="1" applyBorder="1" applyAlignment="1">
      <alignment horizontal="left" vertical="top" wrapText="1"/>
    </xf>
    <xf numFmtId="0" fontId="7" fillId="2" borderId="39" xfId="5" applyFont="1" applyFill="1" applyBorder="1" applyAlignment="1">
      <alignment horizontal="left" vertical="top" wrapText="1"/>
    </xf>
    <xf numFmtId="0" fontId="7" fillId="2" borderId="40" xfId="5" applyFont="1" applyFill="1" applyBorder="1" applyAlignment="1">
      <alignment horizontal="left" vertical="top" wrapText="1"/>
    </xf>
    <xf numFmtId="0" fontId="7" fillId="2" borderId="42" xfId="5" applyFont="1" applyFill="1" applyBorder="1" applyAlignment="1">
      <alignment horizontal="left" vertical="top" wrapText="1"/>
    </xf>
    <xf numFmtId="0" fontId="7" fillId="2" borderId="43" xfId="5" applyFont="1" applyFill="1" applyBorder="1" applyAlignment="1">
      <alignment horizontal="left" vertical="top" wrapText="1"/>
    </xf>
    <xf numFmtId="0" fontId="32" fillId="2" borderId="51" xfId="5" applyFont="1" applyFill="1" applyBorder="1" applyAlignment="1">
      <alignment horizontal="center" vertical="center"/>
    </xf>
    <xf numFmtId="0" fontId="32" fillId="2" borderId="52" xfId="5" applyFont="1" applyFill="1" applyBorder="1" applyAlignment="1">
      <alignment horizontal="center" vertical="center"/>
    </xf>
    <xf numFmtId="0" fontId="7" fillId="2" borderId="52" xfId="5" applyFont="1" applyFill="1" applyBorder="1" applyAlignment="1">
      <alignment horizontal="left" vertical="top" wrapText="1"/>
    </xf>
    <xf numFmtId="0" fontId="7" fillId="2" borderId="50" xfId="5" applyFont="1" applyFill="1" applyBorder="1" applyAlignment="1">
      <alignment horizontal="left" vertical="top" wrapText="1"/>
    </xf>
    <xf numFmtId="0" fontId="7" fillId="2" borderId="53" xfId="5" applyFont="1" applyFill="1" applyBorder="1" applyAlignment="1">
      <alignment horizontal="left" vertical="top" wrapText="1"/>
    </xf>
  </cellXfs>
  <cellStyles count="15">
    <cellStyle name="Hyperlink" xfId="10" xr:uid="{7E81429E-0B55-4A12-866E-04B9C7E2AA8F}"/>
    <cellStyle name="Komma" xfId="11" builtinId="3"/>
    <cellStyle name="Komma 2" xfId="4" xr:uid="{7148314F-04D2-4847-8863-5467B866188D}"/>
    <cellStyle name="Komma 2 2" xfId="12" xr:uid="{50ACD418-3831-4F14-9364-2FAC87FD4542}"/>
    <cellStyle name="Komma 3" xfId="8" xr:uid="{59940FB5-2232-4548-B8AF-7263FAEEE2EC}"/>
    <cellStyle name="Komma 3 2" xfId="13" xr:uid="{2C6F0DB5-E15A-45F3-8DB8-AC5C16EE40F7}"/>
    <cellStyle name="Link" xfId="14" builtinId="8"/>
    <cellStyle name="Link 2" xfId="3" xr:uid="{6B7E8CC6-6C6A-4C44-AA96-408E25250F65}"/>
    <cellStyle name="Link 3" xfId="6" xr:uid="{55235ADC-3C71-4D34-8189-1B42167EE0A7}"/>
    <cellStyle name="Prozent 2" xfId="2" xr:uid="{830B3F73-8B57-4CBD-B355-367875ABA37B}"/>
    <cellStyle name="Prozent 3" xfId="7" xr:uid="{442893DB-A00B-4C62-9D40-7DA05235CCCC}"/>
    <cellStyle name="Standard" xfId="0" builtinId="0"/>
    <cellStyle name="Standard 2" xfId="1" xr:uid="{ACC98A9A-6A76-4310-BA3F-63579F17E6D4}"/>
    <cellStyle name="Standard 2 2" xfId="9" xr:uid="{D9B00173-09B6-4757-A35E-91F0ADF0A3EA}"/>
    <cellStyle name="Standard 3" xfId="5" xr:uid="{6744D36C-7C2A-457F-BDBE-311E8AA7C192}"/>
  </cellStyles>
  <dxfs count="7">
    <dxf>
      <fill>
        <patternFill patternType="lightTrellis">
          <fgColor theme="0"/>
        </patternFill>
      </fill>
    </dxf>
    <dxf>
      <fill>
        <patternFill patternType="lightUp">
          <bgColor theme="0" tint="-0.24994659260841701"/>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s>
  <tableStyles count="1" defaultTableStyle="TableStyleMedium2" defaultPivotStyle="PivotStyleLight16">
    <tableStyle name="Tabellenformat 1" pivot="0" count="0" xr9:uid="{6CF71D8A-36AA-4674-BFC8-0AD695B66E80}"/>
  </tableStyles>
  <colors>
    <mruColors>
      <color rgb="FFE5F3F2"/>
      <color rgb="FF33A39B"/>
      <color rgb="FFC2FE06"/>
      <color rgb="FF667D85"/>
      <color rgb="FF99D1CD"/>
      <color rgb="FF193D47"/>
      <color rgb="FFFF66CC"/>
      <color rgb="FFE5FF93"/>
      <color rgb="FF3BBBB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ESG at Volkswagen Group'!B164"/><Relationship Id="rId26" Type="http://schemas.openxmlformats.org/officeDocument/2006/relationships/hyperlink" Target="#Environment!C131"/><Relationship Id="rId39" Type="http://schemas.openxmlformats.org/officeDocument/2006/relationships/hyperlink" Target="#Governance!C57"/><Relationship Id="rId21" Type="http://schemas.openxmlformats.org/officeDocument/2006/relationships/hyperlink" Target="#'ESG at Volkswagen Group'!B300"/><Relationship Id="rId34" Type="http://schemas.openxmlformats.org/officeDocument/2006/relationships/hyperlink" Target="#Social!C85"/><Relationship Id="rId42" Type="http://schemas.openxmlformats.org/officeDocument/2006/relationships/hyperlink" Target="#Governance!C60"/><Relationship Id="rId47" Type="http://schemas.openxmlformats.org/officeDocument/2006/relationships/hyperlink" Target="#'Just Transition'!C139"/><Relationship Id="rId50" Type="http://schemas.openxmlformats.org/officeDocument/2006/relationships/hyperlink" Target="#'APPENDIX 3'!A1"/><Relationship Id="rId7" Type="http://schemas.openxmlformats.org/officeDocument/2006/relationships/hyperlink" Target="#Governance!A1"/><Relationship Id="rId2" Type="http://schemas.openxmlformats.org/officeDocument/2006/relationships/image" Target="../media/image1.jpeg"/><Relationship Id="rId16" Type="http://schemas.openxmlformats.org/officeDocument/2006/relationships/hyperlink" Target="#'ESG at Volkswagen Group'!B97"/><Relationship Id="rId29" Type="http://schemas.openxmlformats.org/officeDocument/2006/relationships/hyperlink" Target="#Social!C34"/><Relationship Id="rId11" Type="http://schemas.openxmlformats.org/officeDocument/2006/relationships/hyperlink" Target="#'APPENDIX 1'!A1"/><Relationship Id="rId24" Type="http://schemas.openxmlformats.org/officeDocument/2006/relationships/hyperlink" Target="#Environment!C35"/><Relationship Id="rId32" Type="http://schemas.openxmlformats.org/officeDocument/2006/relationships/hyperlink" Target="#Social!C72"/><Relationship Id="rId37" Type="http://schemas.openxmlformats.org/officeDocument/2006/relationships/hyperlink" Target="#Social!C132"/><Relationship Id="rId40" Type="http://schemas.openxmlformats.org/officeDocument/2006/relationships/hyperlink" Target="#Governance!C22"/><Relationship Id="rId45" Type="http://schemas.openxmlformats.org/officeDocument/2006/relationships/hyperlink" Target="#'Just Transition'!C118"/><Relationship Id="rId5" Type="http://schemas.openxmlformats.org/officeDocument/2006/relationships/hyperlink" Target="#Social!A1"/><Relationship Id="rId15" Type="http://schemas.openxmlformats.org/officeDocument/2006/relationships/hyperlink" Target="#'ESG at Volkswagen Group'!B40"/><Relationship Id="rId23" Type="http://schemas.openxmlformats.org/officeDocument/2006/relationships/hyperlink" Target="#Environment!C22"/><Relationship Id="rId28" Type="http://schemas.openxmlformats.org/officeDocument/2006/relationships/hyperlink" Target="#Social!C30"/><Relationship Id="rId36" Type="http://schemas.openxmlformats.org/officeDocument/2006/relationships/hyperlink" Target="#Introduction!C129"/><Relationship Id="rId49" Type="http://schemas.openxmlformats.org/officeDocument/2006/relationships/hyperlink" Target="#'APPENDIX 2'!A1"/><Relationship Id="rId10" Type="http://schemas.openxmlformats.org/officeDocument/2006/relationships/image" Target="../media/image5.jpeg"/><Relationship Id="rId19" Type="http://schemas.openxmlformats.org/officeDocument/2006/relationships/hyperlink" Target="#'ESG at Volkswagen Group'!B188"/><Relationship Id="rId31" Type="http://schemas.openxmlformats.org/officeDocument/2006/relationships/hyperlink" Target="#Social!C63"/><Relationship Id="rId44" Type="http://schemas.openxmlformats.org/officeDocument/2006/relationships/hyperlink" Target="#'Just Transition'!C80"/><Relationship Id="rId4" Type="http://schemas.openxmlformats.org/officeDocument/2006/relationships/image" Target="../media/image2.jpeg"/><Relationship Id="rId9" Type="http://schemas.openxmlformats.org/officeDocument/2006/relationships/hyperlink" Target="#'Just Transition'!A1"/><Relationship Id="rId14" Type="http://schemas.openxmlformats.org/officeDocument/2006/relationships/hyperlink" Target="#'ESG at Volkswagen Group'!A1"/><Relationship Id="rId22" Type="http://schemas.openxmlformats.org/officeDocument/2006/relationships/hyperlink" Target="#'ESG at Volkswagen Group'!B414"/><Relationship Id="rId27" Type="http://schemas.openxmlformats.org/officeDocument/2006/relationships/hyperlink" Target="#Social!C22"/><Relationship Id="rId30" Type="http://schemas.openxmlformats.org/officeDocument/2006/relationships/hyperlink" Target="#Social!C46"/><Relationship Id="rId35" Type="http://schemas.openxmlformats.org/officeDocument/2006/relationships/hyperlink" Target="#Social!C123"/><Relationship Id="rId43" Type="http://schemas.openxmlformats.org/officeDocument/2006/relationships/hyperlink" Target="#'Just Transition'!C34"/><Relationship Id="rId48" Type="http://schemas.openxmlformats.org/officeDocument/2006/relationships/hyperlink" Target="#'Appendix 1'!A1"/><Relationship Id="rId8" Type="http://schemas.openxmlformats.org/officeDocument/2006/relationships/image" Target="../media/image4.jpeg"/><Relationship Id="rId3" Type="http://schemas.openxmlformats.org/officeDocument/2006/relationships/hyperlink" Target="#Environment!A1"/><Relationship Id="rId12" Type="http://schemas.openxmlformats.org/officeDocument/2006/relationships/image" Target="../media/image6.jpeg"/><Relationship Id="rId17" Type="http://schemas.openxmlformats.org/officeDocument/2006/relationships/hyperlink" Target="#'ESG at Volkswagen Group'!B146"/><Relationship Id="rId25" Type="http://schemas.openxmlformats.org/officeDocument/2006/relationships/hyperlink" Target="#Environment!C118"/><Relationship Id="rId33" Type="http://schemas.openxmlformats.org/officeDocument/2006/relationships/hyperlink" Target="#Social!C75"/><Relationship Id="rId38" Type="http://schemas.openxmlformats.org/officeDocument/2006/relationships/hyperlink" Target="#Social!C149"/><Relationship Id="rId46" Type="http://schemas.openxmlformats.org/officeDocument/2006/relationships/hyperlink" Target="#'Just Transition'!C127"/><Relationship Id="rId20" Type="http://schemas.openxmlformats.org/officeDocument/2006/relationships/hyperlink" Target="#'ESG at Volkswagen Group'!B220"/><Relationship Id="rId41" Type="http://schemas.openxmlformats.org/officeDocument/2006/relationships/hyperlink" Target="#Governance!C49"/><Relationship Id="rId1" Type="http://schemas.openxmlformats.org/officeDocument/2006/relationships/hyperlink" Target="#'ESG at VOLKSWAGEN GROUP'!A1"/><Relationship Id="rId6"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3" Type="http://schemas.openxmlformats.org/officeDocument/2006/relationships/hyperlink" Target="https://www.volkswagen-group.com/en/memberships-17454" TargetMode="External"/><Relationship Id="rId18" Type="http://schemas.openxmlformats.org/officeDocument/2006/relationships/image" Target="../media/image17.jpe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jpeg"/><Relationship Id="rId42" Type="http://schemas.openxmlformats.org/officeDocument/2006/relationships/hyperlink" Target="https://uploads.vw-mms.de/system/production/documents/cws/002/722/file_de/dc8559ea468be3a6782a46a0dc6393d498ee8013/20240617_Green_Finance_Report_Final.pdf?1720097039" TargetMode="External"/><Relationship Id="rId47" Type="http://schemas.openxmlformats.org/officeDocument/2006/relationships/hyperlink" Target="https://www.globalreporting.org/media/svbjsshl/efrag-gri-interoperability-joint-statement.pdf" TargetMode="External"/><Relationship Id="rId50" Type="http://schemas.openxmlformats.org/officeDocument/2006/relationships/image" Target="../media/image40.png"/><Relationship Id="rId55" Type="http://schemas.openxmlformats.org/officeDocument/2006/relationships/image" Target="../media/image45.png"/><Relationship Id="rId63" Type="http://schemas.openxmlformats.org/officeDocument/2006/relationships/hyperlink" Target="#'ESG at Volkswagen Group'!B220"/><Relationship Id="rId7" Type="http://schemas.openxmlformats.org/officeDocument/2006/relationships/image" Target="../media/image10.png"/><Relationship Id="rId2" Type="http://schemas.openxmlformats.org/officeDocument/2006/relationships/hyperlink" Target="#Environment!A1"/><Relationship Id="rId16" Type="http://schemas.openxmlformats.org/officeDocument/2006/relationships/image" Target="../media/image15.jpeg"/><Relationship Id="rId29" Type="http://schemas.openxmlformats.org/officeDocument/2006/relationships/image" Target="../media/image28.png"/><Relationship Id="rId11" Type="http://schemas.openxmlformats.org/officeDocument/2006/relationships/hyperlink" Target="https://www.volkswagen-group.com/en/initiatives-18186" TargetMode="External"/><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svg"/><Relationship Id="rId45" Type="http://schemas.openxmlformats.org/officeDocument/2006/relationships/hyperlink" Target="https://uploads.vw-mms.de/system/production/documents/cws/001/882/file_en/ff00b57247352dbd869e41213f6f2868e5fdcf65/20250901_Volkswagen_Group_Code_of_Conduct_EN_V3-2.pdf?1758110064" TargetMode="External"/><Relationship Id="rId53" Type="http://schemas.openxmlformats.org/officeDocument/2006/relationships/image" Target="../media/image43.png"/><Relationship Id="rId58" Type="http://schemas.openxmlformats.org/officeDocument/2006/relationships/hyperlink" Target="#'ESG at Volkswagen Group'!B300"/><Relationship Id="rId5" Type="http://schemas.openxmlformats.org/officeDocument/2006/relationships/hyperlink" Target="#Introduction!A1"/><Relationship Id="rId61" Type="http://schemas.openxmlformats.org/officeDocument/2006/relationships/hyperlink" Target="#'ESG at Volkswagen Group'!B164"/><Relationship Id="rId19" Type="http://schemas.openxmlformats.org/officeDocument/2006/relationships/image" Target="../media/image18.png"/><Relationship Id="rId14" Type="http://schemas.openxmlformats.org/officeDocument/2006/relationships/hyperlink" Target="https://www.volkswagen-group.com/en/sustainability-strategy-18157"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jpeg"/><Relationship Id="rId4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8" Type="http://schemas.openxmlformats.org/officeDocument/2006/relationships/hyperlink" Target="https://annualreport2024.volkswagen-group.com/group-management-report/sustainable-value-enhancement/sustainability.html#:~:text=UN%20GLOBAL%20COMPACT,the%20reporting%20year." TargetMode="External"/><Relationship Id="rId56" Type="http://schemas.openxmlformats.org/officeDocument/2006/relationships/image" Target="../media/image46.jpeg"/><Relationship Id="rId64" Type="http://schemas.openxmlformats.org/officeDocument/2006/relationships/hyperlink" Target="#'ESG at Volkswagen Group'!B414"/><Relationship Id="rId8" Type="http://schemas.openxmlformats.org/officeDocument/2006/relationships/image" Target="../media/image11.svg"/><Relationship Id="rId51" Type="http://schemas.openxmlformats.org/officeDocument/2006/relationships/image" Target="../media/image41.svg"/><Relationship Id="rId3" Type="http://schemas.openxmlformats.org/officeDocument/2006/relationships/image" Target="../media/image8.png"/><Relationship Id="rId12" Type="http://schemas.openxmlformats.org/officeDocument/2006/relationships/hyperlink" Target="https://www.volkswagen-group.com/en/policies-16116" TargetMode="External"/><Relationship Id="rId17" Type="http://schemas.openxmlformats.org/officeDocument/2006/relationships/image" Target="../media/image16.jpeg"/><Relationship Id="rId25" Type="http://schemas.openxmlformats.org/officeDocument/2006/relationships/image" Target="../media/image24.png"/><Relationship Id="rId33" Type="http://schemas.openxmlformats.org/officeDocument/2006/relationships/image" Target="../media/image32.jpeg"/><Relationship Id="rId38" Type="http://schemas.openxmlformats.org/officeDocument/2006/relationships/image" Target="../media/image37.svg"/><Relationship Id="rId46" Type="http://schemas.openxmlformats.org/officeDocument/2006/relationships/hyperlink" Target="https://uploads.vw-mms.de/system/production/documents/cws/001/885/file_en/b4ea84fc8da94f3ef45655b1055f67a83332002f/coc_es_geschaeftspartner_20230713.pdf?1690553107" TargetMode="External"/><Relationship Id="rId59" Type="http://schemas.openxmlformats.org/officeDocument/2006/relationships/hyperlink" Target="#'ESG at Volkswagen Group'!B97"/><Relationship Id="rId20" Type="http://schemas.openxmlformats.org/officeDocument/2006/relationships/image" Target="../media/image19.png"/><Relationship Id="rId41" Type="http://schemas.openxmlformats.org/officeDocument/2006/relationships/hyperlink" Target="https://annualreport2024.volkswagen-group.com/" TargetMode="External"/><Relationship Id="rId54" Type="http://schemas.openxmlformats.org/officeDocument/2006/relationships/image" Target="../media/image44.svg"/><Relationship Id="rId62" Type="http://schemas.openxmlformats.org/officeDocument/2006/relationships/hyperlink" Target="#'ESG at Volkswagen Group'!B188"/><Relationship Id="rId1" Type="http://schemas.openxmlformats.org/officeDocument/2006/relationships/image" Target="../media/image7.png"/><Relationship Id="rId6" Type="http://schemas.openxmlformats.org/officeDocument/2006/relationships/hyperlink" Target="https://annualreport2024.volkswagen-group.com/sustainability-report/general-information/about-this-sustainability-report.html#:~:text=of%20the%20report.-,Scope%20of%20the%20report,-Volkswagen%C2%A0AG%E2%80%99s%20sustainability" TargetMode="External"/><Relationship Id="rId15" Type="http://schemas.openxmlformats.org/officeDocument/2006/relationships/image" Target="../media/image14.jpe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jpeg"/><Relationship Id="rId49" Type="http://schemas.openxmlformats.org/officeDocument/2006/relationships/hyperlink" Target="https://www.globalcompact.de/en/our-work/reporting/cop-mapping" TargetMode="External"/><Relationship Id="rId57" Type="http://schemas.openxmlformats.org/officeDocument/2006/relationships/hyperlink" Target="#'ESG at Volkswagen Group'!B40"/><Relationship Id="rId10" Type="http://schemas.openxmlformats.org/officeDocument/2006/relationships/image" Target="../media/image13.svg"/><Relationship Id="rId31" Type="http://schemas.openxmlformats.org/officeDocument/2006/relationships/image" Target="../media/image30.png"/><Relationship Id="rId44" Type="http://schemas.openxmlformats.org/officeDocument/2006/relationships/hyperlink" Target="https://uploads.vw-mms.de/system/production/documents/cws/003/038/file_de/39c5b11caff7d85608685b027a1660f92fdb3f1c/Volkswagen_ACR_2024.pdf?1747137342" TargetMode="External"/><Relationship Id="rId52" Type="http://schemas.openxmlformats.org/officeDocument/2006/relationships/image" Target="../media/image42.svg"/><Relationship Id="rId60" Type="http://schemas.openxmlformats.org/officeDocument/2006/relationships/hyperlink" Target="#'ESG at Volkswagen Group'!B146"/><Relationship Id="rId4" Type="http://schemas.openxmlformats.org/officeDocument/2006/relationships/image" Target="../media/image9.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Environment!C35"/><Relationship Id="rId7" Type="http://schemas.openxmlformats.org/officeDocument/2006/relationships/hyperlink" Target="#Social!A1"/><Relationship Id="rId2" Type="http://schemas.openxmlformats.org/officeDocument/2006/relationships/hyperlink" Target="#Environment!C22"/><Relationship Id="rId1" Type="http://schemas.openxmlformats.org/officeDocument/2006/relationships/image" Target="../media/image7.png"/><Relationship Id="rId6" Type="http://schemas.openxmlformats.org/officeDocument/2006/relationships/image" Target="../media/image47.jpeg"/><Relationship Id="rId11" Type="http://schemas.openxmlformats.org/officeDocument/2006/relationships/hyperlink" Target="#'ESG at Volkswagen Group'!A1"/><Relationship Id="rId5" Type="http://schemas.openxmlformats.org/officeDocument/2006/relationships/hyperlink" Target="#Environment!C131"/><Relationship Id="rId10" Type="http://schemas.openxmlformats.org/officeDocument/2006/relationships/hyperlink" Target="#Introduction!A1"/><Relationship Id="rId4" Type="http://schemas.openxmlformats.org/officeDocument/2006/relationships/hyperlink" Target="#Environment!C118"/><Relationship Id="rId9" Type="http://schemas.openxmlformats.org/officeDocument/2006/relationships/image" Target="../media/image9.svg"/></Relationships>
</file>

<file path=xl/drawings/_rels/drawing4.xml.rels><?xml version="1.0" encoding="UTF-8" standalone="yes"?>
<Relationships xmlns="http://schemas.openxmlformats.org/package/2006/relationships"><Relationship Id="rId8" Type="http://schemas.openxmlformats.org/officeDocument/2006/relationships/hyperlink" Target="#Social!C132"/><Relationship Id="rId13" Type="http://schemas.openxmlformats.org/officeDocument/2006/relationships/hyperlink" Target="#Social!C129"/><Relationship Id="rId18" Type="http://schemas.openxmlformats.org/officeDocument/2006/relationships/hyperlink" Target="#Introduction!A1"/><Relationship Id="rId3" Type="http://schemas.openxmlformats.org/officeDocument/2006/relationships/hyperlink" Target="#Social!C22"/><Relationship Id="rId7" Type="http://schemas.openxmlformats.org/officeDocument/2006/relationships/hyperlink" Target="#Social!C123"/><Relationship Id="rId12" Type="http://schemas.openxmlformats.org/officeDocument/2006/relationships/hyperlink" Target="#Social!C85"/><Relationship Id="rId17" Type="http://schemas.openxmlformats.org/officeDocument/2006/relationships/image" Target="../media/image9.svg"/><Relationship Id="rId2" Type="http://schemas.openxmlformats.org/officeDocument/2006/relationships/image" Target="../media/image48.jpeg"/><Relationship Id="rId16"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hyperlink" Target="#Social!C75"/><Relationship Id="rId11" Type="http://schemas.openxmlformats.org/officeDocument/2006/relationships/hyperlink" Target="#Social!C72"/><Relationship Id="rId5" Type="http://schemas.openxmlformats.org/officeDocument/2006/relationships/hyperlink" Target="#Social!C63"/><Relationship Id="rId15" Type="http://schemas.openxmlformats.org/officeDocument/2006/relationships/hyperlink" Target="#Governance!A1"/><Relationship Id="rId10" Type="http://schemas.openxmlformats.org/officeDocument/2006/relationships/hyperlink" Target="#Social!C46"/><Relationship Id="rId19" Type="http://schemas.openxmlformats.org/officeDocument/2006/relationships/hyperlink" Target="#Environment!A1"/><Relationship Id="rId4" Type="http://schemas.openxmlformats.org/officeDocument/2006/relationships/hyperlink" Target="#Social!C34"/><Relationship Id="rId9" Type="http://schemas.openxmlformats.org/officeDocument/2006/relationships/hyperlink" Target="#Social!C30"/><Relationship Id="rId14" Type="http://schemas.openxmlformats.org/officeDocument/2006/relationships/hyperlink" Target="#Social!C149"/></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overnance!C49"/><Relationship Id="rId7" Type="http://schemas.openxmlformats.org/officeDocument/2006/relationships/hyperlink" Target="#'Just Transition'!A1"/><Relationship Id="rId2" Type="http://schemas.openxmlformats.org/officeDocument/2006/relationships/hyperlink" Target="#Governance!C22"/><Relationship Id="rId1" Type="http://schemas.openxmlformats.org/officeDocument/2006/relationships/image" Target="../media/image7.png"/><Relationship Id="rId6" Type="http://schemas.openxmlformats.org/officeDocument/2006/relationships/image" Target="../media/image49.jpeg"/><Relationship Id="rId11" Type="http://schemas.openxmlformats.org/officeDocument/2006/relationships/hyperlink" Target="#Social!A1"/><Relationship Id="rId5" Type="http://schemas.openxmlformats.org/officeDocument/2006/relationships/hyperlink" Target="#Governance!C61"/><Relationship Id="rId10" Type="http://schemas.openxmlformats.org/officeDocument/2006/relationships/hyperlink" Target="#Introduction!A1"/><Relationship Id="rId4" Type="http://schemas.openxmlformats.org/officeDocument/2006/relationships/hyperlink" Target="#Governance!C58"/><Relationship Id="rId9" Type="http://schemas.openxmlformats.org/officeDocument/2006/relationships/image" Target="../media/image9.svg"/></Relationships>
</file>

<file path=xl/drawings/_rels/drawing6.xml.rels><?xml version="1.0" encoding="UTF-8" standalone="yes"?>
<Relationships xmlns="http://schemas.openxmlformats.org/package/2006/relationships"><Relationship Id="rId8" Type="http://schemas.openxmlformats.org/officeDocument/2006/relationships/hyperlink" Target="#'Appendix 1'!A1"/><Relationship Id="rId3" Type="http://schemas.openxmlformats.org/officeDocument/2006/relationships/hyperlink" Target="#'Just Transition'!C80"/><Relationship Id="rId7" Type="http://schemas.openxmlformats.org/officeDocument/2006/relationships/hyperlink" Target="#'Just Transition'!C139"/><Relationship Id="rId12" Type="http://schemas.openxmlformats.org/officeDocument/2006/relationships/hyperlink" Target="#Governance!A1"/><Relationship Id="rId2" Type="http://schemas.openxmlformats.org/officeDocument/2006/relationships/image" Target="../media/image50.jpeg"/><Relationship Id="rId1" Type="http://schemas.openxmlformats.org/officeDocument/2006/relationships/image" Target="../media/image7.png"/><Relationship Id="rId6" Type="http://schemas.openxmlformats.org/officeDocument/2006/relationships/hyperlink" Target="#'Just Transition'!C127"/><Relationship Id="rId11" Type="http://schemas.openxmlformats.org/officeDocument/2006/relationships/hyperlink" Target="#Introduction!A1"/><Relationship Id="rId5" Type="http://schemas.openxmlformats.org/officeDocument/2006/relationships/hyperlink" Target="#'Just Transition'!C34"/><Relationship Id="rId10" Type="http://schemas.openxmlformats.org/officeDocument/2006/relationships/image" Target="../media/image9.svg"/><Relationship Id="rId4" Type="http://schemas.openxmlformats.org/officeDocument/2006/relationships/hyperlink" Target="#'Just Transition'!C118"/><Relationship Id="rId9"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Just Transition'!A1"/><Relationship Id="rId3" Type="http://schemas.openxmlformats.org/officeDocument/2006/relationships/hyperlink" Target="#'Appendix 2'!A1"/><Relationship Id="rId7" Type="http://schemas.openxmlformats.org/officeDocument/2006/relationships/hyperlink" Target="#Introduction!A1"/><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APPENDIX 3'!A1"/></Relationships>
</file>

<file path=xl/drawings/_rels/drawing8.xml.rels><?xml version="1.0" encoding="UTF-8" standalone="yes"?>
<Relationships xmlns="http://schemas.openxmlformats.org/package/2006/relationships"><Relationship Id="rId8" Type="http://schemas.openxmlformats.org/officeDocument/2006/relationships/hyperlink" Target="#'Appendix 3'!A1"/><Relationship Id="rId3" Type="http://schemas.openxmlformats.org/officeDocument/2006/relationships/image" Target="../media/image13.svg"/><Relationship Id="rId7" Type="http://schemas.openxmlformats.org/officeDocument/2006/relationships/hyperlink" Target="#'APPENDIX 1'!A1"/><Relationship Id="rId12" Type="http://schemas.openxmlformats.org/officeDocument/2006/relationships/hyperlink" Target="#'Appendix 1'!A1"/><Relationship Id="rId2" Type="http://schemas.openxmlformats.org/officeDocument/2006/relationships/image" Target="../media/image12.png"/><Relationship Id="rId1" Type="http://schemas.openxmlformats.org/officeDocument/2006/relationships/image" Target="../media/image7.png"/><Relationship Id="rId6" Type="http://schemas.openxmlformats.org/officeDocument/2006/relationships/hyperlink" Target="#'APPENDIX 3'!A1"/><Relationship Id="rId11" Type="http://schemas.openxmlformats.org/officeDocument/2006/relationships/hyperlink" Target="#Introduction!A1"/><Relationship Id="rId5" Type="http://schemas.openxmlformats.org/officeDocument/2006/relationships/image" Target="../media/image51.jpeg"/><Relationship Id="rId10" Type="http://schemas.openxmlformats.org/officeDocument/2006/relationships/image" Target="../media/image9.svg"/><Relationship Id="rId4" Type="http://schemas.openxmlformats.org/officeDocument/2006/relationships/hyperlink" Target="https://www.volkswagen-group.com/en/more-publications-15769" TargetMode="External"/><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8" Type="http://schemas.openxmlformats.org/officeDocument/2006/relationships/hyperlink" Target="#Introduction!A1"/><Relationship Id="rId3" Type="http://schemas.openxmlformats.org/officeDocument/2006/relationships/hyperlink" Target="#'APPENDIX 2'!A1"/><Relationship Id="rId7" Type="http://schemas.openxmlformats.org/officeDocument/2006/relationships/hyperlink" Target="https://uploads.vw-mms.de/system/production/files/cws/041/160/file/2467b499fdce947ee9b7e8862f021b01088e2f1f/VW-SASB-Index_2024.pdf?1746619823" TargetMode="External"/><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13.svg"/><Relationship Id="rId11" Type="http://schemas.openxmlformats.org/officeDocument/2006/relationships/image" Target="../media/image9.svg"/><Relationship Id="rId5" Type="http://schemas.openxmlformats.org/officeDocument/2006/relationships/image" Target="../media/image12.png"/><Relationship Id="rId10" Type="http://schemas.openxmlformats.org/officeDocument/2006/relationships/image" Target="../media/image8.png"/><Relationship Id="rId4" Type="http://schemas.openxmlformats.org/officeDocument/2006/relationships/hyperlink" Target="#'APPENDIX 1'!A1"/><Relationship Id="rId9" Type="http://schemas.openxmlformats.org/officeDocument/2006/relationships/hyperlink" Target="#'Appendix 2'!A1"/></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19</xdr:col>
      <xdr:colOff>249510</xdr:colOff>
      <xdr:row>23</xdr:row>
      <xdr:rowOff>139954</xdr:rowOff>
    </xdr:to>
    <xdr:grpSp>
      <xdr:nvGrpSpPr>
        <xdr:cNvPr id="2" name="Gruppieren 1">
          <a:extLst>
            <a:ext uri="{FF2B5EF4-FFF2-40B4-BE49-F238E27FC236}">
              <a16:creationId xmlns:a16="http://schemas.microsoft.com/office/drawing/2014/main" id="{1C5B41EA-09E5-4454-9974-D8F8583EE7C4}"/>
            </a:ext>
          </a:extLst>
        </xdr:cNvPr>
        <xdr:cNvGrpSpPr/>
      </xdr:nvGrpSpPr>
      <xdr:grpSpPr>
        <a:xfrm>
          <a:off x="174171" y="1937657"/>
          <a:ext cx="16904653" cy="3449211"/>
          <a:chOff x="-2810147" y="8370055"/>
          <a:chExt cx="16697280" cy="3450481"/>
        </a:xfrm>
      </xdr:grpSpPr>
      <xdr:grpSp>
        <xdr:nvGrpSpPr>
          <xdr:cNvPr id="3" name="Gruppieren 2">
            <a:extLst>
              <a:ext uri="{FF2B5EF4-FFF2-40B4-BE49-F238E27FC236}">
                <a16:creationId xmlns:a16="http://schemas.microsoft.com/office/drawing/2014/main" id="{BBE356DB-207D-3883-1773-DC29CBDDA6CA}"/>
              </a:ext>
            </a:extLst>
          </xdr:cNvPr>
          <xdr:cNvGrpSpPr/>
        </xdr:nvGrpSpPr>
        <xdr:grpSpPr>
          <a:xfrm>
            <a:off x="-2810147" y="8370056"/>
            <a:ext cx="2166719" cy="3420000"/>
            <a:chOff x="-2520684" y="5608320"/>
            <a:chExt cx="2166719" cy="3420000"/>
          </a:xfrm>
        </xdr:grpSpPr>
        <xdr:sp macro="" textlink="">
          <xdr:nvSpPr>
            <xdr:cNvPr id="19" name="Rechteck 18">
              <a:hlinkClick xmlns:r="http://schemas.openxmlformats.org/officeDocument/2006/relationships" r:id="rId1"/>
              <a:extLst>
                <a:ext uri="{FF2B5EF4-FFF2-40B4-BE49-F238E27FC236}">
                  <a16:creationId xmlns:a16="http://schemas.microsoft.com/office/drawing/2014/main" id="{3B3AF07B-9294-86AB-06D8-733BD022211E}"/>
                </a:ext>
              </a:extLst>
            </xdr:cNvPr>
            <xdr:cNvSpPr/>
          </xdr:nvSpPr>
          <xdr:spPr>
            <a:xfrm>
              <a:off x="-2513965" y="5608320"/>
              <a:ext cx="2160000" cy="3420000"/>
            </a:xfrm>
            <a:prstGeom prst="rect">
              <a:avLst/>
            </a:prstGeom>
            <a:blipFill dpi="0" rotWithShape="1">
              <a:blip xmlns:r="http://schemas.openxmlformats.org/officeDocument/2006/relationships" r:embed="rId2"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ESG at</a:t>
              </a:r>
              <a:br>
                <a:rPr kumimoji="0" lang="de-DE" sz="2000" b="0" i="0" u="none" strike="noStrike" kern="1200" cap="none" spc="0" normalizeH="0" baseline="0">
                  <a:ln>
                    <a:noFill/>
                  </a:ln>
                  <a:solidFill>
                    <a:srgbClr val="FFFFFF"/>
                  </a:solidFill>
                  <a:effectLst/>
                  <a:uLnTx/>
                  <a:uFillTx/>
                  <a:latin typeface="The Group TEXT" panose="00000500000000000000" pitchFamily="2" charset="0"/>
                </a:rPr>
              </a:br>
              <a:r>
                <a:rPr kumimoji="0" lang="de-DE" sz="2000" b="0" i="0" u="none" strike="noStrike" kern="1200" cap="none" spc="0" normalizeH="0" baseline="0">
                  <a:ln>
                    <a:noFill/>
                  </a:ln>
                  <a:solidFill>
                    <a:srgbClr val="FFFFFF"/>
                  </a:solidFill>
                  <a:effectLst/>
                  <a:uLnTx/>
                  <a:uFillTx/>
                  <a:latin typeface="The Group TEXT" panose="00000500000000000000" pitchFamily="2" charset="0"/>
                </a:rPr>
                <a:t>VOLKSWAGEN GROUP</a:t>
              </a:r>
            </a:p>
          </xdr:txBody>
        </xdr:sp>
        <xdr:sp macro="" textlink="">
          <xdr:nvSpPr>
            <xdr:cNvPr id="20" name="Textfeld 18">
              <a:extLst>
                <a:ext uri="{FF2B5EF4-FFF2-40B4-BE49-F238E27FC236}">
                  <a16:creationId xmlns:a16="http://schemas.microsoft.com/office/drawing/2014/main" id="{A5121922-12A4-4351-71E1-9BBB92FB8F14}"/>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1</a:t>
              </a:r>
            </a:p>
          </xdr:txBody>
        </xdr:sp>
      </xdr:grpSp>
      <xdr:grpSp>
        <xdr:nvGrpSpPr>
          <xdr:cNvPr id="4" name="Gruppieren 3">
            <a:extLst>
              <a:ext uri="{FF2B5EF4-FFF2-40B4-BE49-F238E27FC236}">
                <a16:creationId xmlns:a16="http://schemas.microsoft.com/office/drawing/2014/main" id="{35E9E82B-D56A-BDC5-AAB4-4F2926629AB4}"/>
              </a:ext>
            </a:extLst>
          </xdr:cNvPr>
          <xdr:cNvGrpSpPr/>
        </xdr:nvGrpSpPr>
        <xdr:grpSpPr>
          <a:xfrm>
            <a:off x="95965" y="8400536"/>
            <a:ext cx="2166719" cy="3420000"/>
            <a:chOff x="-2520684" y="5608320"/>
            <a:chExt cx="2166719" cy="3420000"/>
          </a:xfrm>
        </xdr:grpSpPr>
        <xdr:sp macro="" textlink="">
          <xdr:nvSpPr>
            <xdr:cNvPr id="17" name="Rechteck 16">
              <a:hlinkClick xmlns:r="http://schemas.openxmlformats.org/officeDocument/2006/relationships" r:id="rId3"/>
              <a:extLst>
                <a:ext uri="{FF2B5EF4-FFF2-40B4-BE49-F238E27FC236}">
                  <a16:creationId xmlns:a16="http://schemas.microsoft.com/office/drawing/2014/main" id="{D5478B25-BC4A-B802-07CA-2B9ADA565EAB}"/>
                </a:ext>
              </a:extLst>
            </xdr:cNvPr>
            <xdr:cNvSpPr/>
          </xdr:nvSpPr>
          <xdr:spPr>
            <a:xfrm>
              <a:off x="-2513965" y="5608320"/>
              <a:ext cx="2160000" cy="3420000"/>
            </a:xfrm>
            <a:prstGeom prst="rect">
              <a:avLst/>
            </a:prstGeom>
            <a:blipFill dpi="0" rotWithShape="1">
              <a:blip xmlns:r="http://schemas.openxmlformats.org/officeDocument/2006/relationships" r:embed="rId4"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18" name="Textfeld 17">
              <a:extLst>
                <a:ext uri="{FF2B5EF4-FFF2-40B4-BE49-F238E27FC236}">
                  <a16:creationId xmlns:a16="http://schemas.microsoft.com/office/drawing/2014/main" id="{BA33FD32-4FC2-05BF-B367-4D2FB9C4E41E}"/>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2</a:t>
              </a:r>
            </a:p>
          </xdr:txBody>
        </xdr:sp>
      </xdr:grpSp>
      <xdr:grpSp>
        <xdr:nvGrpSpPr>
          <xdr:cNvPr id="5" name="Gruppieren 4">
            <a:extLst>
              <a:ext uri="{FF2B5EF4-FFF2-40B4-BE49-F238E27FC236}">
                <a16:creationId xmlns:a16="http://schemas.microsoft.com/office/drawing/2014/main" id="{94324798-94D9-A78D-9633-B09B0F84BA2C}"/>
              </a:ext>
            </a:extLst>
          </xdr:cNvPr>
          <xdr:cNvGrpSpPr/>
        </xdr:nvGrpSpPr>
        <xdr:grpSpPr>
          <a:xfrm>
            <a:off x="3002077" y="8370055"/>
            <a:ext cx="2166719" cy="3420000"/>
            <a:chOff x="-2520684" y="5608320"/>
            <a:chExt cx="2166719" cy="3420000"/>
          </a:xfrm>
        </xdr:grpSpPr>
        <xdr:sp macro="" textlink="">
          <xdr:nvSpPr>
            <xdr:cNvPr id="15" name="Rechteck 14">
              <a:hlinkClick xmlns:r="http://schemas.openxmlformats.org/officeDocument/2006/relationships" r:id="rId5"/>
              <a:extLst>
                <a:ext uri="{FF2B5EF4-FFF2-40B4-BE49-F238E27FC236}">
                  <a16:creationId xmlns:a16="http://schemas.microsoft.com/office/drawing/2014/main" id="{3C577BFA-ADD6-2123-E254-966148BE2285}"/>
                </a:ext>
              </a:extLst>
            </xdr:cNvPr>
            <xdr:cNvSpPr/>
          </xdr:nvSpPr>
          <xdr:spPr>
            <a:xfrm>
              <a:off x="-2513965" y="5608320"/>
              <a:ext cx="2160000" cy="3420000"/>
            </a:xfrm>
            <a:prstGeom prst="rect">
              <a:avLst/>
            </a:prstGeom>
            <a:blipFill dpi="0" rotWithShape="1">
              <a:blip xmlns:r="http://schemas.openxmlformats.org/officeDocument/2006/relationships" r:embed="rId6"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6" name="Textfeld 69">
              <a:extLst>
                <a:ext uri="{FF2B5EF4-FFF2-40B4-BE49-F238E27FC236}">
                  <a16:creationId xmlns:a16="http://schemas.microsoft.com/office/drawing/2014/main" id="{D9EC8AEE-34B0-7535-FE25-56F24EFFED9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3</a:t>
              </a:r>
            </a:p>
          </xdr:txBody>
        </xdr:sp>
      </xdr:grpSp>
      <xdr:grpSp>
        <xdr:nvGrpSpPr>
          <xdr:cNvPr id="6" name="Gruppieren 5">
            <a:extLst>
              <a:ext uri="{FF2B5EF4-FFF2-40B4-BE49-F238E27FC236}">
                <a16:creationId xmlns:a16="http://schemas.microsoft.com/office/drawing/2014/main" id="{6CADC023-57B9-1C8C-8CAB-512B5A14164C}"/>
              </a:ext>
            </a:extLst>
          </xdr:cNvPr>
          <xdr:cNvGrpSpPr/>
        </xdr:nvGrpSpPr>
        <xdr:grpSpPr>
          <a:xfrm>
            <a:off x="5908189" y="8400535"/>
            <a:ext cx="2166719" cy="3420000"/>
            <a:chOff x="-2520684" y="5608320"/>
            <a:chExt cx="2166719" cy="3420000"/>
          </a:xfrm>
        </xdr:grpSpPr>
        <xdr:sp macro="" textlink="">
          <xdr:nvSpPr>
            <xdr:cNvPr id="13" name="Rechteck 12">
              <a:hlinkClick xmlns:r="http://schemas.openxmlformats.org/officeDocument/2006/relationships" r:id="rId7"/>
              <a:extLst>
                <a:ext uri="{FF2B5EF4-FFF2-40B4-BE49-F238E27FC236}">
                  <a16:creationId xmlns:a16="http://schemas.microsoft.com/office/drawing/2014/main" id="{B7117D90-626A-48F3-2BFE-0D776BF2A830}"/>
                </a:ext>
              </a:extLst>
            </xdr:cNvPr>
            <xdr:cNvSpPr/>
          </xdr:nvSpPr>
          <xdr:spPr>
            <a:xfrm>
              <a:off x="-2513965" y="5608320"/>
              <a:ext cx="2160000" cy="3420000"/>
            </a:xfrm>
            <a:prstGeom prst="rect">
              <a:avLst/>
            </a:prstGeom>
            <a:blipFill dpi="0" rotWithShape="1">
              <a:blip xmlns:r="http://schemas.openxmlformats.org/officeDocument/2006/relationships" r:embed="rId8"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14" name="Textfeld 67">
              <a:extLst>
                <a:ext uri="{FF2B5EF4-FFF2-40B4-BE49-F238E27FC236}">
                  <a16:creationId xmlns:a16="http://schemas.microsoft.com/office/drawing/2014/main" id="{B054287B-5258-FE90-76BF-50A99769B2DC}"/>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4</a:t>
              </a:r>
            </a:p>
          </xdr:txBody>
        </xdr:sp>
      </xdr:grpSp>
      <xdr:grpSp>
        <xdr:nvGrpSpPr>
          <xdr:cNvPr id="7" name="Gruppieren 6">
            <a:extLst>
              <a:ext uri="{FF2B5EF4-FFF2-40B4-BE49-F238E27FC236}">
                <a16:creationId xmlns:a16="http://schemas.microsoft.com/office/drawing/2014/main" id="{5A279CB5-0B3D-2144-A8E0-E4F7D0F42612}"/>
              </a:ext>
            </a:extLst>
          </xdr:cNvPr>
          <xdr:cNvGrpSpPr/>
        </xdr:nvGrpSpPr>
        <xdr:grpSpPr>
          <a:xfrm>
            <a:off x="8814301" y="8400536"/>
            <a:ext cx="2166719" cy="3420000"/>
            <a:chOff x="-2520684" y="5608320"/>
            <a:chExt cx="2166719" cy="3420000"/>
          </a:xfrm>
        </xdr:grpSpPr>
        <xdr:sp macro="" textlink="">
          <xdr:nvSpPr>
            <xdr:cNvPr id="11" name="Rechteck 10">
              <a:hlinkClick xmlns:r="http://schemas.openxmlformats.org/officeDocument/2006/relationships" r:id="rId9"/>
              <a:extLst>
                <a:ext uri="{FF2B5EF4-FFF2-40B4-BE49-F238E27FC236}">
                  <a16:creationId xmlns:a16="http://schemas.microsoft.com/office/drawing/2014/main" id="{EE4736EE-4677-B619-AD7D-93382FECAEF0}"/>
                </a:ext>
              </a:extLst>
            </xdr:cNvPr>
            <xdr:cNvSpPr/>
          </xdr:nvSpPr>
          <xdr:spPr>
            <a:xfrm>
              <a:off x="-2513965" y="5608320"/>
              <a:ext cx="2160000" cy="3420000"/>
            </a:xfrm>
            <a:prstGeom prst="rect">
              <a:avLst/>
            </a:prstGeom>
            <a:blipFill dpi="0" rotWithShape="1">
              <a:blip xmlns:r="http://schemas.openxmlformats.org/officeDocument/2006/relationships" r:embed="rId10"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12" name="Textfeld 65">
              <a:extLst>
                <a:ext uri="{FF2B5EF4-FFF2-40B4-BE49-F238E27FC236}">
                  <a16:creationId xmlns:a16="http://schemas.microsoft.com/office/drawing/2014/main" id="{2E760D67-6447-6A8A-338C-D6D4FD45135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5</a:t>
              </a:r>
            </a:p>
          </xdr:txBody>
        </xdr:sp>
      </xdr:grpSp>
      <xdr:grpSp>
        <xdr:nvGrpSpPr>
          <xdr:cNvPr id="8" name="Gruppieren 7">
            <a:extLst>
              <a:ext uri="{FF2B5EF4-FFF2-40B4-BE49-F238E27FC236}">
                <a16:creationId xmlns:a16="http://schemas.microsoft.com/office/drawing/2014/main" id="{76EC4FE2-31FC-31C9-C443-AE3FB677FD84}"/>
              </a:ext>
            </a:extLst>
          </xdr:cNvPr>
          <xdr:cNvGrpSpPr/>
        </xdr:nvGrpSpPr>
        <xdr:grpSpPr>
          <a:xfrm>
            <a:off x="11720414" y="8400535"/>
            <a:ext cx="2166719" cy="3420000"/>
            <a:chOff x="-2520684" y="5608320"/>
            <a:chExt cx="2166719" cy="3420000"/>
          </a:xfrm>
        </xdr:grpSpPr>
        <xdr:sp macro="" textlink="">
          <xdr:nvSpPr>
            <xdr:cNvPr id="9" name="Rechteck 8">
              <a:hlinkClick xmlns:r="http://schemas.openxmlformats.org/officeDocument/2006/relationships" r:id="rId11"/>
              <a:extLst>
                <a:ext uri="{FF2B5EF4-FFF2-40B4-BE49-F238E27FC236}">
                  <a16:creationId xmlns:a16="http://schemas.microsoft.com/office/drawing/2014/main" id="{13B4E7A0-DF40-7F23-D5E5-A98785B1DC4E}"/>
                </a:ext>
              </a:extLst>
            </xdr:cNvPr>
            <xdr:cNvSpPr/>
          </xdr:nvSpPr>
          <xdr:spPr>
            <a:xfrm>
              <a:off x="-2513965" y="5608320"/>
              <a:ext cx="2160000" cy="3420000"/>
            </a:xfrm>
            <a:prstGeom prst="rect">
              <a:avLst/>
            </a:prstGeom>
            <a:blipFill dpi="0" rotWithShape="1">
              <a:blip xmlns:r="http://schemas.openxmlformats.org/officeDocument/2006/relationships" r:embed="rId12"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10" name="Textfeld 63">
              <a:extLst>
                <a:ext uri="{FF2B5EF4-FFF2-40B4-BE49-F238E27FC236}">
                  <a16:creationId xmlns:a16="http://schemas.microsoft.com/office/drawing/2014/main" id="{1DCE6D22-E850-2707-C3D9-DC54A93EB14A}"/>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6</a:t>
              </a:r>
            </a:p>
          </xdr:txBody>
        </xdr:sp>
      </xdr:grpSp>
    </xdr:grpSp>
    <xdr:clientData/>
  </xdr:twoCellAnchor>
  <xdr:twoCellAnchor editAs="oneCell">
    <xdr:from>
      <xdr:col>20</xdr:col>
      <xdr:colOff>0</xdr:colOff>
      <xdr:row>2</xdr:row>
      <xdr:rowOff>0</xdr:rowOff>
    </xdr:from>
    <xdr:to>
      <xdr:col>22</xdr:col>
      <xdr:colOff>479312</xdr:colOff>
      <xdr:row>2</xdr:row>
      <xdr:rowOff>749192</xdr:rowOff>
    </xdr:to>
    <xdr:pic>
      <xdr:nvPicPr>
        <xdr:cNvPr id="21" name="Picture 5" descr="A black background with white text&#10;&#10;Description automatically generated with low confidence">
          <a:extLst>
            <a:ext uri="{FF2B5EF4-FFF2-40B4-BE49-F238E27FC236}">
              <a16:creationId xmlns:a16="http://schemas.microsoft.com/office/drawing/2014/main" id="{0CDD0A97-D817-453F-8A0C-29ECD3BB38B0}"/>
            </a:ext>
          </a:extLst>
        </xdr:cNvPr>
        <xdr:cNvPicPr>
          <a:picLocks noChangeAspect="1"/>
        </xdr:cNvPicPr>
      </xdr:nvPicPr>
      <xdr:blipFill>
        <a:blip xmlns:r="http://schemas.openxmlformats.org/officeDocument/2006/relationships" r:embed="rId13"/>
        <a:stretch>
          <a:fillRect/>
        </a:stretch>
      </xdr:blipFill>
      <xdr:spPr bwMode="black">
        <a:xfrm>
          <a:off x="17548860" y="350520"/>
          <a:ext cx="2308112" cy="749192"/>
        </a:xfrm>
        <a:prstGeom prst="rect">
          <a:avLst/>
        </a:prstGeom>
      </xdr:spPr>
    </xdr:pic>
    <xdr:clientData/>
  </xdr:twoCellAnchor>
  <xdr:twoCellAnchor editAs="absolute">
    <xdr:from>
      <xdr:col>2</xdr:col>
      <xdr:colOff>0</xdr:colOff>
      <xdr:row>29</xdr:row>
      <xdr:rowOff>0</xdr:rowOff>
    </xdr:from>
    <xdr:to>
      <xdr:col>21</xdr:col>
      <xdr:colOff>443735</xdr:colOff>
      <xdr:row>78</xdr:row>
      <xdr:rowOff>97363</xdr:rowOff>
    </xdr:to>
    <xdr:grpSp>
      <xdr:nvGrpSpPr>
        <xdr:cNvPr id="22" name="Gruppieren 21">
          <a:extLst>
            <a:ext uri="{FF2B5EF4-FFF2-40B4-BE49-F238E27FC236}">
              <a16:creationId xmlns:a16="http://schemas.microsoft.com/office/drawing/2014/main" id="{1F908534-BFB9-4D5B-9467-3C48DC42CAF7}"/>
            </a:ext>
          </a:extLst>
        </xdr:cNvPr>
        <xdr:cNvGrpSpPr/>
      </xdr:nvGrpSpPr>
      <xdr:grpSpPr>
        <a:xfrm>
          <a:off x="1099457" y="6422571"/>
          <a:ext cx="18024164" cy="8631763"/>
          <a:chOff x="1885330" y="10163463"/>
          <a:chExt cx="17818605" cy="9321834"/>
        </a:xfrm>
      </xdr:grpSpPr>
      <xdr:grpSp>
        <xdr:nvGrpSpPr>
          <xdr:cNvPr id="23" name="Gruppieren 22">
            <a:extLst>
              <a:ext uri="{FF2B5EF4-FFF2-40B4-BE49-F238E27FC236}">
                <a16:creationId xmlns:a16="http://schemas.microsoft.com/office/drawing/2014/main" id="{AECD564A-AF97-F160-4B7B-172110A5B3C5}"/>
              </a:ext>
            </a:extLst>
          </xdr:cNvPr>
          <xdr:cNvGrpSpPr/>
        </xdr:nvGrpSpPr>
        <xdr:grpSpPr>
          <a:xfrm>
            <a:off x="1885330" y="10163463"/>
            <a:ext cx="4013278" cy="4026164"/>
            <a:chOff x="1885330" y="10163463"/>
            <a:chExt cx="4013278" cy="4026164"/>
          </a:xfrm>
        </xdr:grpSpPr>
        <xdr:sp macro="" textlink="">
          <xdr:nvSpPr>
            <xdr:cNvPr id="67" name="Rechteck 66">
              <a:extLst>
                <a:ext uri="{FF2B5EF4-FFF2-40B4-BE49-F238E27FC236}">
                  <a16:creationId xmlns:a16="http://schemas.microsoft.com/office/drawing/2014/main" id="{0A022BCD-2ED2-A181-C660-60C93C118A61}"/>
                </a:ext>
              </a:extLst>
            </xdr:cNvPr>
            <xdr:cNvSpPr/>
          </xdr:nvSpPr>
          <xdr:spPr>
            <a:xfrm>
              <a:off x="188533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1</a:t>
              </a:r>
            </a:p>
          </xdr:txBody>
        </xdr:sp>
        <xdr:sp macro="" textlink="">
          <xdr:nvSpPr>
            <xdr:cNvPr id="68" name="Rechteck 67">
              <a:hlinkClick xmlns:r="http://schemas.openxmlformats.org/officeDocument/2006/relationships" r:id="rId14"/>
              <a:extLst>
                <a:ext uri="{FF2B5EF4-FFF2-40B4-BE49-F238E27FC236}">
                  <a16:creationId xmlns:a16="http://schemas.microsoft.com/office/drawing/2014/main" id="{34FC2410-22B0-E8D7-5E50-F94E1167F9F4}"/>
                </a:ext>
              </a:extLst>
            </xdr:cNvPr>
            <xdr:cNvSpPr/>
          </xdr:nvSpPr>
          <xdr:spPr>
            <a:xfrm>
              <a:off x="188533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ESG at VOLKSWAGEN GROUP</a:t>
              </a:r>
            </a:p>
          </xdr:txBody>
        </xdr:sp>
        <xdr:sp macro="" textlink="">
          <xdr:nvSpPr>
            <xdr:cNvPr id="69" name="Rechteck 68">
              <a:hlinkClick xmlns:r="http://schemas.openxmlformats.org/officeDocument/2006/relationships" r:id="rId15"/>
              <a:extLst>
                <a:ext uri="{FF2B5EF4-FFF2-40B4-BE49-F238E27FC236}">
                  <a16:creationId xmlns:a16="http://schemas.microsoft.com/office/drawing/2014/main" id="{38FCECD9-7D59-0EDD-A0BD-F051DB1EF4F0}"/>
                </a:ext>
              </a:extLst>
            </xdr:cNvPr>
            <xdr:cNvSpPr/>
          </xdr:nvSpPr>
          <xdr:spPr>
            <a:xfrm>
              <a:off x="188533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About this ESG Factbook</a:t>
              </a:r>
            </a:p>
          </xdr:txBody>
        </xdr:sp>
        <xdr:sp macro="" textlink="">
          <xdr:nvSpPr>
            <xdr:cNvPr id="70" name="Rechteck 69">
              <a:hlinkClick xmlns:r="http://schemas.openxmlformats.org/officeDocument/2006/relationships" r:id="rId16"/>
              <a:extLst>
                <a:ext uri="{FF2B5EF4-FFF2-40B4-BE49-F238E27FC236}">
                  <a16:creationId xmlns:a16="http://schemas.microsoft.com/office/drawing/2014/main" id="{AFA0E910-FE42-2C8C-E80D-65A4D4E3A1BB}"/>
                </a:ext>
              </a:extLst>
            </xdr:cNvPr>
            <xdr:cNvSpPr/>
          </xdr:nvSpPr>
          <xdr:spPr>
            <a:xfrm>
              <a:off x="1885330" y="1230243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ESG ratings</a:t>
              </a:r>
            </a:p>
          </xdr:txBody>
        </xdr:sp>
        <xdr:sp macro="" textlink="">
          <xdr:nvSpPr>
            <xdr:cNvPr id="71" name="Rechteck 70">
              <a:hlinkClick xmlns:r="http://schemas.openxmlformats.org/officeDocument/2006/relationships" r:id="rId17"/>
              <a:extLst>
                <a:ext uri="{FF2B5EF4-FFF2-40B4-BE49-F238E27FC236}">
                  <a16:creationId xmlns:a16="http://schemas.microsoft.com/office/drawing/2014/main" id="{9E0D9545-1730-B577-9398-60B1997CB168}"/>
                </a:ext>
              </a:extLst>
            </xdr:cNvPr>
            <xdr:cNvSpPr/>
          </xdr:nvSpPr>
          <xdr:spPr>
            <a:xfrm>
              <a:off x="1885330" y="12565613"/>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Initiatives</a:t>
              </a:r>
            </a:p>
          </xdr:txBody>
        </xdr:sp>
        <xdr:sp macro="" textlink="">
          <xdr:nvSpPr>
            <xdr:cNvPr id="72" name="Rechteck 71">
              <a:hlinkClick xmlns:r="http://schemas.openxmlformats.org/officeDocument/2006/relationships" r:id="rId18"/>
              <a:extLst>
                <a:ext uri="{FF2B5EF4-FFF2-40B4-BE49-F238E27FC236}">
                  <a16:creationId xmlns:a16="http://schemas.microsoft.com/office/drawing/2014/main" id="{92768DAC-69C4-6202-E2FD-EFF3C39D7264}"/>
                </a:ext>
              </a:extLst>
            </xdr:cNvPr>
            <xdr:cNvSpPr/>
          </xdr:nvSpPr>
          <xdr:spPr>
            <a:xfrm>
              <a:off x="1885330" y="1282879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Policies</a:t>
              </a:r>
            </a:p>
          </xdr:txBody>
        </xdr:sp>
        <xdr:sp macro="" textlink="">
          <xdr:nvSpPr>
            <xdr:cNvPr id="73" name="Rechteck 72">
              <a:hlinkClick xmlns:r="http://schemas.openxmlformats.org/officeDocument/2006/relationships" r:id="rId19"/>
              <a:extLst>
                <a:ext uri="{FF2B5EF4-FFF2-40B4-BE49-F238E27FC236}">
                  <a16:creationId xmlns:a16="http://schemas.microsoft.com/office/drawing/2014/main" id="{5779333C-778D-5994-B336-00AD82ADC18F}"/>
                </a:ext>
              </a:extLst>
            </xdr:cNvPr>
            <xdr:cNvSpPr/>
          </xdr:nvSpPr>
          <xdr:spPr>
            <a:xfrm>
              <a:off x="1885330" y="130919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Memberships</a:t>
              </a:r>
            </a:p>
          </xdr:txBody>
        </xdr:sp>
        <xdr:sp macro="" textlink="">
          <xdr:nvSpPr>
            <xdr:cNvPr id="74" name="Rechteck 73">
              <a:hlinkClick xmlns:r="http://schemas.openxmlformats.org/officeDocument/2006/relationships" r:id="rId20"/>
              <a:extLst>
                <a:ext uri="{FF2B5EF4-FFF2-40B4-BE49-F238E27FC236}">
                  <a16:creationId xmlns:a16="http://schemas.microsoft.com/office/drawing/2014/main" id="{864C62CA-4201-B0BE-866F-28DA9C759FCB}"/>
                </a:ext>
              </a:extLst>
            </xdr:cNvPr>
            <xdr:cNvSpPr/>
          </xdr:nvSpPr>
          <xdr:spPr>
            <a:xfrm>
              <a:off x="1885330" y="13355162"/>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Sustainability reporting landscape at Volkswagen Group</a:t>
              </a:r>
            </a:p>
          </xdr:txBody>
        </xdr:sp>
        <xdr:sp macro="" textlink="">
          <xdr:nvSpPr>
            <xdr:cNvPr id="75" name="Rechteck 74">
              <a:hlinkClick xmlns:r="http://schemas.openxmlformats.org/officeDocument/2006/relationships" r:id="rId21"/>
              <a:extLst>
                <a:ext uri="{FF2B5EF4-FFF2-40B4-BE49-F238E27FC236}">
                  <a16:creationId xmlns:a16="http://schemas.microsoft.com/office/drawing/2014/main" id="{4F2C267F-6269-EE97-57B4-D24AD9AAB0CC}"/>
                </a:ext>
              </a:extLst>
            </xdr:cNvPr>
            <xdr:cNvSpPr/>
          </xdr:nvSpPr>
          <xdr:spPr>
            <a:xfrm>
              <a:off x="1885330" y="13618343"/>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Group´s sustainability strategy regenerate+</a:t>
              </a:r>
            </a:p>
          </xdr:txBody>
        </xdr:sp>
        <xdr:sp macro="" textlink="">
          <xdr:nvSpPr>
            <xdr:cNvPr id="76" name="Rechteck 75">
              <a:hlinkClick xmlns:r="http://schemas.openxmlformats.org/officeDocument/2006/relationships" r:id="rId22"/>
              <a:extLst>
                <a:ext uri="{FF2B5EF4-FFF2-40B4-BE49-F238E27FC236}">
                  <a16:creationId xmlns:a16="http://schemas.microsoft.com/office/drawing/2014/main" id="{2DDF0AC7-6B6B-9D4F-FAF0-65C001D0E47E}"/>
                </a:ext>
              </a:extLst>
            </xdr:cNvPr>
            <xdr:cNvSpPr/>
          </xdr:nvSpPr>
          <xdr:spPr>
            <a:xfrm>
              <a:off x="1896218" y="13889210"/>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 Governance: Two-Tier Board System</a:t>
              </a:r>
            </a:p>
          </xdr:txBody>
        </xdr:sp>
      </xdr:grpSp>
      <xdr:grpSp>
        <xdr:nvGrpSpPr>
          <xdr:cNvPr id="24" name="Gruppieren 23">
            <a:extLst>
              <a:ext uri="{FF2B5EF4-FFF2-40B4-BE49-F238E27FC236}">
                <a16:creationId xmlns:a16="http://schemas.microsoft.com/office/drawing/2014/main" id="{695D6B47-A3DE-4B46-F56B-2D9DCD3180DF}"/>
              </a:ext>
            </a:extLst>
          </xdr:cNvPr>
          <xdr:cNvGrpSpPr/>
        </xdr:nvGrpSpPr>
        <xdr:grpSpPr>
          <a:xfrm>
            <a:off x="7845595" y="10163463"/>
            <a:ext cx="3447963" cy="2988090"/>
            <a:chOff x="8218340" y="10163463"/>
            <a:chExt cx="3447963" cy="2988090"/>
          </a:xfrm>
        </xdr:grpSpPr>
        <xdr:sp macro="" textlink="">
          <xdr:nvSpPr>
            <xdr:cNvPr id="61" name="Rechteck 60">
              <a:extLst>
                <a:ext uri="{FF2B5EF4-FFF2-40B4-BE49-F238E27FC236}">
                  <a16:creationId xmlns:a16="http://schemas.microsoft.com/office/drawing/2014/main" id="{8E9EE1B1-F152-1185-0869-06281EF77034}"/>
                </a:ext>
              </a:extLst>
            </xdr:cNvPr>
            <xdr:cNvSpPr/>
          </xdr:nvSpPr>
          <xdr:spPr>
            <a:xfrm>
              <a:off x="821834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2</a:t>
              </a:r>
            </a:p>
          </xdr:txBody>
        </xdr:sp>
        <xdr:sp macro="" textlink="">
          <xdr:nvSpPr>
            <xdr:cNvPr id="62" name="Rechteck 61">
              <a:hlinkClick xmlns:r="http://schemas.openxmlformats.org/officeDocument/2006/relationships" r:id="rId3"/>
              <a:extLst>
                <a:ext uri="{FF2B5EF4-FFF2-40B4-BE49-F238E27FC236}">
                  <a16:creationId xmlns:a16="http://schemas.microsoft.com/office/drawing/2014/main" id="{CBB68511-FF42-0E12-127E-CA452AEBEF1C}"/>
                </a:ext>
              </a:extLst>
            </xdr:cNvPr>
            <xdr:cNvSpPr/>
          </xdr:nvSpPr>
          <xdr:spPr>
            <a:xfrm>
              <a:off x="821834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ENVIRONMENT</a:t>
              </a:r>
            </a:p>
          </xdr:txBody>
        </xdr:sp>
        <xdr:sp macro="" textlink="">
          <xdr:nvSpPr>
            <xdr:cNvPr id="63" name="Rechteck 62">
              <a:hlinkClick xmlns:r="http://schemas.openxmlformats.org/officeDocument/2006/relationships" r:id="rId23"/>
              <a:extLst>
                <a:ext uri="{FF2B5EF4-FFF2-40B4-BE49-F238E27FC236}">
                  <a16:creationId xmlns:a16="http://schemas.microsoft.com/office/drawing/2014/main" id="{B2A7D7A3-079E-C7A4-8719-80F49D6DACF7}"/>
                </a:ext>
              </a:extLst>
            </xdr:cNvPr>
            <xdr:cNvSpPr/>
          </xdr:nvSpPr>
          <xdr:spPr>
            <a:xfrm>
              <a:off x="821834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Environmental compliance management</a:t>
              </a:r>
            </a:p>
          </xdr:txBody>
        </xdr:sp>
        <xdr:sp macro="" textlink="">
          <xdr:nvSpPr>
            <xdr:cNvPr id="64" name="Rechteck 63">
              <a:hlinkClick xmlns:r="http://schemas.openxmlformats.org/officeDocument/2006/relationships" r:id="rId24"/>
              <a:extLst>
                <a:ext uri="{FF2B5EF4-FFF2-40B4-BE49-F238E27FC236}">
                  <a16:creationId xmlns:a16="http://schemas.microsoft.com/office/drawing/2014/main" id="{5FEEB94E-CD01-2012-5401-56CD69589FA1}"/>
                </a:ext>
              </a:extLst>
            </xdr:cNvPr>
            <xdr:cNvSpPr/>
          </xdr:nvSpPr>
          <xdr:spPr>
            <a:xfrm>
              <a:off x="8218340" y="1230987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a:t>
              </a:r>
            </a:p>
          </xdr:txBody>
        </xdr:sp>
        <xdr:sp macro="" textlink="">
          <xdr:nvSpPr>
            <xdr:cNvPr id="65" name="Rechteck 64">
              <a:hlinkClick xmlns:r="http://schemas.openxmlformats.org/officeDocument/2006/relationships" r:id="rId25"/>
              <a:extLst>
                <a:ext uri="{FF2B5EF4-FFF2-40B4-BE49-F238E27FC236}">
                  <a16:creationId xmlns:a16="http://schemas.microsoft.com/office/drawing/2014/main" id="{8D2C832B-8658-1AFE-985A-5BCBEBA48A62}"/>
                </a:ext>
              </a:extLst>
            </xdr:cNvPr>
            <xdr:cNvSpPr/>
          </xdr:nvSpPr>
          <xdr:spPr>
            <a:xfrm>
              <a:off x="8218340" y="1258050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water management</a:t>
              </a:r>
            </a:p>
          </xdr:txBody>
        </xdr:sp>
        <xdr:sp macro="" textlink="">
          <xdr:nvSpPr>
            <xdr:cNvPr id="66" name="Rechteck 65">
              <a:hlinkClick xmlns:r="http://schemas.openxmlformats.org/officeDocument/2006/relationships" r:id="rId26"/>
              <a:extLst>
                <a:ext uri="{FF2B5EF4-FFF2-40B4-BE49-F238E27FC236}">
                  <a16:creationId xmlns:a16="http://schemas.microsoft.com/office/drawing/2014/main" id="{07628661-2F35-0F6E-0C4A-A14C5F904B8E}"/>
                </a:ext>
              </a:extLst>
            </xdr:cNvPr>
            <xdr:cNvSpPr/>
          </xdr:nvSpPr>
          <xdr:spPr>
            <a:xfrm>
              <a:off x="8218340" y="1285113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circular economy</a:t>
              </a:r>
            </a:p>
          </xdr:txBody>
        </xdr:sp>
      </xdr:grpSp>
      <xdr:grpSp>
        <xdr:nvGrpSpPr>
          <xdr:cNvPr id="25" name="Gruppieren 24">
            <a:extLst>
              <a:ext uri="{FF2B5EF4-FFF2-40B4-BE49-F238E27FC236}">
                <a16:creationId xmlns:a16="http://schemas.microsoft.com/office/drawing/2014/main" id="{941C6FA8-2524-E4CD-4758-DEE4CA9B1292}"/>
              </a:ext>
            </a:extLst>
          </xdr:cNvPr>
          <xdr:cNvGrpSpPr/>
        </xdr:nvGrpSpPr>
        <xdr:grpSpPr>
          <a:xfrm>
            <a:off x="13251433" y="10163463"/>
            <a:ext cx="6452502" cy="5033976"/>
            <a:chOff x="13251433" y="10228620"/>
            <a:chExt cx="6452502" cy="5033976"/>
          </a:xfrm>
        </xdr:grpSpPr>
        <xdr:sp macro="" textlink="">
          <xdr:nvSpPr>
            <xdr:cNvPr id="47" name="Rechteck 46">
              <a:extLst>
                <a:ext uri="{FF2B5EF4-FFF2-40B4-BE49-F238E27FC236}">
                  <a16:creationId xmlns:a16="http://schemas.microsoft.com/office/drawing/2014/main" id="{88BC3F1B-BA96-0300-0C9A-F33CA7447582}"/>
                </a:ext>
              </a:extLst>
            </xdr:cNvPr>
            <xdr:cNvSpPr/>
          </xdr:nvSpPr>
          <xdr:spPr>
            <a:xfrm>
              <a:off x="13251433" y="10228620"/>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3</a:t>
              </a:r>
            </a:p>
          </xdr:txBody>
        </xdr:sp>
        <xdr:sp macro="" textlink="">
          <xdr:nvSpPr>
            <xdr:cNvPr id="48" name="Rechteck 47">
              <a:hlinkClick xmlns:r="http://schemas.openxmlformats.org/officeDocument/2006/relationships" r:id="rId5"/>
              <a:extLst>
                <a:ext uri="{FF2B5EF4-FFF2-40B4-BE49-F238E27FC236}">
                  <a16:creationId xmlns:a16="http://schemas.microsoft.com/office/drawing/2014/main" id="{D3254040-5F49-63DC-7109-73A69E40C6B0}"/>
                </a:ext>
              </a:extLst>
            </xdr:cNvPr>
            <xdr:cNvSpPr/>
          </xdr:nvSpPr>
          <xdr:spPr>
            <a:xfrm>
              <a:off x="13251433" y="1170390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SOCIAL</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49" name="Rechteck 48">
              <a:hlinkClick xmlns:r="http://schemas.openxmlformats.org/officeDocument/2006/relationships" r:id="rId27"/>
              <a:extLst>
                <a:ext uri="{FF2B5EF4-FFF2-40B4-BE49-F238E27FC236}">
                  <a16:creationId xmlns:a16="http://schemas.microsoft.com/office/drawing/2014/main" id="{78F505D4-11A0-2A63-9237-DC0713C072C0}"/>
                </a:ext>
              </a:extLst>
            </xdr:cNvPr>
            <xdr:cNvSpPr/>
          </xdr:nvSpPr>
          <xdr:spPr>
            <a:xfrm>
              <a:off x="13251433" y="1210440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employment</a:t>
              </a:r>
            </a:p>
          </xdr:txBody>
        </xdr:sp>
        <xdr:sp macro="" textlink="">
          <xdr:nvSpPr>
            <xdr:cNvPr id="50" name="Rechteck 49">
              <a:hlinkClick xmlns:r="http://schemas.openxmlformats.org/officeDocument/2006/relationships" r:id="rId28"/>
              <a:extLst>
                <a:ext uri="{FF2B5EF4-FFF2-40B4-BE49-F238E27FC236}">
                  <a16:creationId xmlns:a16="http://schemas.microsoft.com/office/drawing/2014/main" id="{AB337630-1A38-87AB-972C-154FD970E1F9}"/>
                </a:ext>
              </a:extLst>
            </xdr:cNvPr>
            <xdr:cNvSpPr/>
          </xdr:nvSpPr>
          <xdr:spPr>
            <a:xfrm>
              <a:off x="13251433" y="12364202"/>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Workforce composition</a:t>
              </a:r>
            </a:p>
          </xdr:txBody>
        </xdr:sp>
        <xdr:sp macro="" textlink="">
          <xdr:nvSpPr>
            <xdr:cNvPr id="51" name="Rechteck 50">
              <a:hlinkClick xmlns:r="http://schemas.openxmlformats.org/officeDocument/2006/relationships" r:id="rId29"/>
              <a:extLst>
                <a:ext uri="{FF2B5EF4-FFF2-40B4-BE49-F238E27FC236}">
                  <a16:creationId xmlns:a16="http://schemas.microsoft.com/office/drawing/2014/main" id="{7C02EBA2-A2B5-1289-4A32-5B6E170E8BF6}"/>
                </a:ext>
              </a:extLst>
            </xdr:cNvPr>
            <xdr:cNvSpPr/>
          </xdr:nvSpPr>
          <xdr:spPr>
            <a:xfrm>
              <a:off x="13251433" y="1262400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training and education</a:t>
              </a:r>
            </a:p>
          </xdr:txBody>
        </xdr:sp>
        <xdr:sp macro="" textlink="">
          <xdr:nvSpPr>
            <xdr:cNvPr id="52" name="Rechteck 51">
              <a:hlinkClick xmlns:r="http://schemas.openxmlformats.org/officeDocument/2006/relationships" r:id="rId30"/>
              <a:extLst>
                <a:ext uri="{FF2B5EF4-FFF2-40B4-BE49-F238E27FC236}">
                  <a16:creationId xmlns:a16="http://schemas.microsoft.com/office/drawing/2014/main" id="{C8FBF04F-84A6-FB2C-9F55-5B10C400E731}"/>
                </a:ext>
              </a:extLst>
            </xdr:cNvPr>
            <xdr:cNvSpPr/>
          </xdr:nvSpPr>
          <xdr:spPr>
            <a:xfrm>
              <a:off x="13251433" y="12883798"/>
              <a:ext cx="6287011"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Diversity</a:t>
              </a:r>
            </a:p>
          </xdr:txBody>
        </xdr:sp>
        <xdr:sp macro="" textlink="">
          <xdr:nvSpPr>
            <xdr:cNvPr id="53" name="Rechteck 52">
              <a:hlinkClick xmlns:r="http://schemas.openxmlformats.org/officeDocument/2006/relationships" r:id="rId31"/>
              <a:extLst>
                <a:ext uri="{FF2B5EF4-FFF2-40B4-BE49-F238E27FC236}">
                  <a16:creationId xmlns:a16="http://schemas.microsoft.com/office/drawing/2014/main" id="{DA899172-DFDB-D752-DD80-6E00A52AC564}"/>
                </a:ext>
              </a:extLst>
            </xdr:cNvPr>
            <xdr:cNvSpPr/>
          </xdr:nvSpPr>
          <xdr:spPr>
            <a:xfrm>
              <a:off x="13251433" y="13143596"/>
              <a:ext cx="6452502"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rights to participation - Freedom of association and collective bargaining</a:t>
              </a:r>
            </a:p>
          </xdr:txBody>
        </xdr:sp>
        <xdr:sp macro="" textlink="">
          <xdr:nvSpPr>
            <xdr:cNvPr id="54" name="Rechteck 53">
              <a:hlinkClick xmlns:r="http://schemas.openxmlformats.org/officeDocument/2006/relationships" r:id="rId32"/>
              <a:extLst>
                <a:ext uri="{FF2B5EF4-FFF2-40B4-BE49-F238E27FC236}">
                  <a16:creationId xmlns:a16="http://schemas.microsoft.com/office/drawing/2014/main" id="{5FA034E1-B747-6002-E08F-7AD38EECF980}"/>
                </a:ext>
              </a:extLst>
            </xdr:cNvPr>
            <xdr:cNvSpPr/>
          </xdr:nvSpPr>
          <xdr:spPr>
            <a:xfrm>
              <a:off x="13251433" y="13403394"/>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Work-life balance</a:t>
              </a:r>
            </a:p>
          </xdr:txBody>
        </xdr:sp>
        <xdr:sp macro="" textlink="">
          <xdr:nvSpPr>
            <xdr:cNvPr id="55" name="Rechteck 54">
              <a:hlinkClick xmlns:r="http://schemas.openxmlformats.org/officeDocument/2006/relationships" r:id="rId33"/>
              <a:extLst>
                <a:ext uri="{FF2B5EF4-FFF2-40B4-BE49-F238E27FC236}">
                  <a16:creationId xmlns:a16="http://schemas.microsoft.com/office/drawing/2014/main" id="{B5678AFC-3FD7-C6BD-ACC8-87AA86EADF7E}"/>
                </a:ext>
              </a:extLst>
            </xdr:cNvPr>
            <xdr:cNvSpPr/>
          </xdr:nvSpPr>
          <xdr:spPr>
            <a:xfrm>
              <a:off x="13251433" y="13663192"/>
              <a:ext cx="474788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Health and Safety</a:t>
              </a:r>
            </a:p>
          </xdr:txBody>
        </xdr:sp>
        <xdr:sp macro="" textlink="">
          <xdr:nvSpPr>
            <xdr:cNvPr id="56" name="Rechteck 55">
              <a:hlinkClick xmlns:r="http://schemas.openxmlformats.org/officeDocument/2006/relationships" r:id="rId34"/>
              <a:extLst>
                <a:ext uri="{FF2B5EF4-FFF2-40B4-BE49-F238E27FC236}">
                  <a16:creationId xmlns:a16="http://schemas.microsoft.com/office/drawing/2014/main" id="{34C5DB6F-E424-CD56-A97B-39F3CD96F488}"/>
                </a:ext>
              </a:extLst>
            </xdr:cNvPr>
            <xdr:cNvSpPr/>
          </xdr:nvSpPr>
          <xdr:spPr>
            <a:xfrm>
              <a:off x="13251433" y="1392299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Supply chain management</a:t>
              </a:r>
            </a:p>
          </xdr:txBody>
        </xdr:sp>
        <xdr:sp macro="" textlink="">
          <xdr:nvSpPr>
            <xdr:cNvPr id="57" name="Rechteck 56">
              <a:hlinkClick xmlns:r="http://schemas.openxmlformats.org/officeDocument/2006/relationships" r:id="rId35"/>
              <a:extLst>
                <a:ext uri="{FF2B5EF4-FFF2-40B4-BE49-F238E27FC236}">
                  <a16:creationId xmlns:a16="http://schemas.microsoft.com/office/drawing/2014/main" id="{918C7F49-EB4F-127E-142D-F6BE6179C8A0}"/>
                </a:ext>
              </a:extLst>
            </xdr:cNvPr>
            <xdr:cNvSpPr/>
          </xdr:nvSpPr>
          <xdr:spPr>
            <a:xfrm>
              <a:off x="13251433" y="14182788"/>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Social Engagement</a:t>
              </a:r>
            </a:p>
          </xdr:txBody>
        </xdr:sp>
        <xdr:sp macro="" textlink="">
          <xdr:nvSpPr>
            <xdr:cNvPr id="58" name="Rechteck 57">
              <a:hlinkClick xmlns:r="http://schemas.openxmlformats.org/officeDocument/2006/relationships" r:id="rId36"/>
              <a:extLst>
                <a:ext uri="{FF2B5EF4-FFF2-40B4-BE49-F238E27FC236}">
                  <a16:creationId xmlns:a16="http://schemas.microsoft.com/office/drawing/2014/main" id="{4A78F047-3E4A-533C-CDB9-9668A8F73D90}"/>
                </a:ext>
              </a:extLst>
            </xdr:cNvPr>
            <xdr:cNvSpPr/>
          </xdr:nvSpPr>
          <xdr:spPr>
            <a:xfrm>
              <a:off x="13251433" y="1444258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IT and data governance</a:t>
              </a:r>
            </a:p>
          </xdr:txBody>
        </xdr:sp>
        <xdr:sp macro="" textlink="">
          <xdr:nvSpPr>
            <xdr:cNvPr id="59" name="Rechteck 58">
              <a:hlinkClick xmlns:r="http://schemas.openxmlformats.org/officeDocument/2006/relationships" r:id="rId37"/>
              <a:extLst>
                <a:ext uri="{FF2B5EF4-FFF2-40B4-BE49-F238E27FC236}">
                  <a16:creationId xmlns:a16="http://schemas.microsoft.com/office/drawing/2014/main" id="{BFF19386-7F9A-C878-FD5A-0BF8BE317803}"/>
                </a:ext>
              </a:extLst>
            </xdr:cNvPr>
            <xdr:cNvSpPr/>
          </xdr:nvSpPr>
          <xdr:spPr>
            <a:xfrm>
              <a:off x="13251433" y="1470238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Quality and safety of products and services</a:t>
              </a:r>
            </a:p>
          </xdr:txBody>
        </xdr:sp>
        <xdr:sp macro="" textlink="">
          <xdr:nvSpPr>
            <xdr:cNvPr id="60" name="Rechteck 59">
              <a:hlinkClick xmlns:r="http://schemas.openxmlformats.org/officeDocument/2006/relationships" r:id="rId38"/>
              <a:extLst>
                <a:ext uri="{FF2B5EF4-FFF2-40B4-BE49-F238E27FC236}">
                  <a16:creationId xmlns:a16="http://schemas.microsoft.com/office/drawing/2014/main" id="{5D625540-DC96-C262-C924-23F1A632036F}"/>
                </a:ext>
              </a:extLst>
            </xdr:cNvPr>
            <xdr:cNvSpPr/>
          </xdr:nvSpPr>
          <xdr:spPr>
            <a:xfrm>
              <a:off x="13251433" y="149621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marketing &amp; sales</a:t>
              </a:r>
            </a:p>
          </xdr:txBody>
        </xdr:sp>
      </xdr:grpSp>
      <xdr:grpSp>
        <xdr:nvGrpSpPr>
          <xdr:cNvPr id="26" name="Gruppieren 25">
            <a:extLst>
              <a:ext uri="{FF2B5EF4-FFF2-40B4-BE49-F238E27FC236}">
                <a16:creationId xmlns:a16="http://schemas.microsoft.com/office/drawing/2014/main" id="{9C33EDE7-9D92-2DC5-94D6-2CD2ED97256C}"/>
              </a:ext>
            </a:extLst>
          </xdr:cNvPr>
          <xdr:cNvGrpSpPr/>
        </xdr:nvGrpSpPr>
        <xdr:grpSpPr>
          <a:xfrm>
            <a:off x="1885330" y="16241471"/>
            <a:ext cx="3791570" cy="2988090"/>
            <a:chOff x="1885330" y="16241471"/>
            <a:chExt cx="3791570" cy="2988090"/>
          </a:xfrm>
        </xdr:grpSpPr>
        <xdr:sp macro="" textlink="">
          <xdr:nvSpPr>
            <xdr:cNvPr id="41" name="Rechteck 40">
              <a:hlinkClick xmlns:r="http://schemas.openxmlformats.org/officeDocument/2006/relationships" r:id="rId39"/>
              <a:extLst>
                <a:ext uri="{FF2B5EF4-FFF2-40B4-BE49-F238E27FC236}">
                  <a16:creationId xmlns:a16="http://schemas.microsoft.com/office/drawing/2014/main" id="{44C76407-C671-EE1F-1D3B-FEF120001825}"/>
                </a:ext>
              </a:extLst>
            </xdr:cNvPr>
            <xdr:cNvSpPr/>
          </xdr:nvSpPr>
          <xdr:spPr>
            <a:xfrm>
              <a:off x="1885330" y="18658515"/>
              <a:ext cx="379157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Financial interactions and relations with governments</a:t>
              </a:r>
            </a:p>
          </xdr:txBody>
        </xdr:sp>
        <xdr:sp macro="" textlink="">
          <xdr:nvSpPr>
            <xdr:cNvPr id="42" name="Rechteck 41">
              <a:extLst>
                <a:ext uri="{FF2B5EF4-FFF2-40B4-BE49-F238E27FC236}">
                  <a16:creationId xmlns:a16="http://schemas.microsoft.com/office/drawing/2014/main" id="{04F25828-BEC5-38C4-E0AB-3B42A8579732}"/>
                </a:ext>
              </a:extLst>
            </xdr:cNvPr>
            <xdr:cNvSpPr/>
          </xdr:nvSpPr>
          <xdr:spPr>
            <a:xfrm>
              <a:off x="1885330"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4</a:t>
              </a:r>
            </a:p>
          </xdr:txBody>
        </xdr:sp>
        <xdr:sp macro="" textlink="">
          <xdr:nvSpPr>
            <xdr:cNvPr id="43" name="Rechteck 42">
              <a:hlinkClick xmlns:r="http://schemas.openxmlformats.org/officeDocument/2006/relationships" r:id="rId7"/>
              <a:extLst>
                <a:ext uri="{FF2B5EF4-FFF2-40B4-BE49-F238E27FC236}">
                  <a16:creationId xmlns:a16="http://schemas.microsoft.com/office/drawing/2014/main" id="{FAD8E38D-47B6-1A62-D69D-F2A399806C8F}"/>
                </a:ext>
              </a:extLst>
            </xdr:cNvPr>
            <xdr:cNvSpPr/>
          </xdr:nvSpPr>
          <xdr:spPr>
            <a:xfrm>
              <a:off x="1885330"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GOVERNANCE</a:t>
              </a:r>
            </a:p>
          </xdr:txBody>
        </xdr:sp>
        <xdr:sp macro="" textlink="">
          <xdr:nvSpPr>
            <xdr:cNvPr id="44" name="Rechteck 43">
              <a:hlinkClick xmlns:r="http://schemas.openxmlformats.org/officeDocument/2006/relationships" r:id="rId40"/>
              <a:extLst>
                <a:ext uri="{FF2B5EF4-FFF2-40B4-BE49-F238E27FC236}">
                  <a16:creationId xmlns:a16="http://schemas.microsoft.com/office/drawing/2014/main" id="{EBCEEBDA-9809-A8CD-5785-3880ADFD4DCB}"/>
                </a:ext>
              </a:extLst>
            </xdr:cNvPr>
            <xdr:cNvSpPr/>
          </xdr:nvSpPr>
          <xdr:spPr>
            <a:xfrm>
              <a:off x="1885330"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Corporate Governance</a:t>
              </a:r>
            </a:p>
          </xdr:txBody>
        </xdr:sp>
        <xdr:sp macro="" textlink="">
          <xdr:nvSpPr>
            <xdr:cNvPr id="45" name="Rechteck 44">
              <a:hlinkClick xmlns:r="http://schemas.openxmlformats.org/officeDocument/2006/relationships" r:id="rId41"/>
              <a:extLst>
                <a:ext uri="{FF2B5EF4-FFF2-40B4-BE49-F238E27FC236}">
                  <a16:creationId xmlns:a16="http://schemas.microsoft.com/office/drawing/2014/main" id="{96A11EF0-6689-4A60-03AE-A4C35DE715F1}"/>
                </a:ext>
              </a:extLst>
            </xdr:cNvPr>
            <xdr:cNvSpPr/>
          </xdr:nvSpPr>
          <xdr:spPr>
            <a:xfrm>
              <a:off x="1885330" y="1838788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Representation of interests</a:t>
              </a:r>
            </a:p>
          </xdr:txBody>
        </xdr:sp>
        <xdr:sp macro="" textlink="">
          <xdr:nvSpPr>
            <xdr:cNvPr id="46" name="Rechteck 45">
              <a:hlinkClick xmlns:r="http://schemas.openxmlformats.org/officeDocument/2006/relationships" r:id="rId42"/>
              <a:extLst>
                <a:ext uri="{FF2B5EF4-FFF2-40B4-BE49-F238E27FC236}">
                  <a16:creationId xmlns:a16="http://schemas.microsoft.com/office/drawing/2014/main" id="{3B84A108-45F5-B083-C3AE-2BF49B361D2D}"/>
                </a:ext>
              </a:extLst>
            </xdr:cNvPr>
            <xdr:cNvSpPr/>
          </xdr:nvSpPr>
          <xdr:spPr>
            <a:xfrm>
              <a:off x="1885330" y="1892914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Integrity and compliance</a:t>
              </a:r>
            </a:p>
          </xdr:txBody>
        </xdr:sp>
      </xdr:grpSp>
      <xdr:grpSp>
        <xdr:nvGrpSpPr>
          <xdr:cNvPr id="27" name="Gruppieren 26">
            <a:extLst>
              <a:ext uri="{FF2B5EF4-FFF2-40B4-BE49-F238E27FC236}">
                <a16:creationId xmlns:a16="http://schemas.microsoft.com/office/drawing/2014/main" id="{22E74C95-3ABD-4EDC-7A47-5030A220E7FE}"/>
              </a:ext>
            </a:extLst>
          </xdr:cNvPr>
          <xdr:cNvGrpSpPr/>
        </xdr:nvGrpSpPr>
        <xdr:grpSpPr>
          <a:xfrm>
            <a:off x="7845595" y="16241471"/>
            <a:ext cx="3537624" cy="3243826"/>
            <a:chOff x="8218340" y="16241471"/>
            <a:chExt cx="3537624" cy="3243826"/>
          </a:xfrm>
        </xdr:grpSpPr>
        <xdr:sp macro="" textlink="">
          <xdr:nvSpPr>
            <xdr:cNvPr id="34" name="Rechteck 33">
              <a:extLst>
                <a:ext uri="{FF2B5EF4-FFF2-40B4-BE49-F238E27FC236}">
                  <a16:creationId xmlns:a16="http://schemas.microsoft.com/office/drawing/2014/main" id="{053B5209-3FA2-B819-C624-05623194A7FE}"/>
                </a:ext>
              </a:extLst>
            </xdr:cNvPr>
            <xdr:cNvSpPr/>
          </xdr:nvSpPr>
          <xdr:spPr>
            <a:xfrm>
              <a:off x="8218340" y="16241471"/>
              <a:ext cx="1302295" cy="1334420"/>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5</a:t>
              </a:r>
            </a:p>
          </xdr:txBody>
        </xdr:sp>
        <xdr:sp macro="" textlink="">
          <xdr:nvSpPr>
            <xdr:cNvPr id="35" name="Rechteck 34">
              <a:hlinkClick xmlns:r="http://schemas.openxmlformats.org/officeDocument/2006/relationships" r:id="rId9"/>
              <a:extLst>
                <a:ext uri="{FF2B5EF4-FFF2-40B4-BE49-F238E27FC236}">
                  <a16:creationId xmlns:a16="http://schemas.microsoft.com/office/drawing/2014/main" id="{4044E44A-5C6B-DDFD-8D86-59E02E423A93}"/>
                </a:ext>
              </a:extLst>
            </xdr:cNvPr>
            <xdr:cNvSpPr/>
          </xdr:nvSpPr>
          <xdr:spPr>
            <a:xfrm>
              <a:off x="8218340" y="1771675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JUST TRANSITION</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36" name="Rechteck 35">
              <a:hlinkClick xmlns:r="http://schemas.openxmlformats.org/officeDocument/2006/relationships" r:id="rId43"/>
              <a:extLst>
                <a:ext uri="{FF2B5EF4-FFF2-40B4-BE49-F238E27FC236}">
                  <a16:creationId xmlns:a16="http://schemas.microsoft.com/office/drawing/2014/main" id="{80111B93-187E-12FA-3E07-91997298465B}"/>
                </a:ext>
              </a:extLst>
            </xdr:cNvPr>
            <xdr:cNvSpPr/>
          </xdr:nvSpPr>
          <xdr:spPr>
            <a:xfrm>
              <a:off x="8218340" y="18117255"/>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Volkswagen`s just transition approach </a:t>
              </a:r>
            </a:p>
          </xdr:txBody>
        </xdr:sp>
        <xdr:sp macro="" textlink="">
          <xdr:nvSpPr>
            <xdr:cNvPr id="37" name="Rechteck 36">
              <a:hlinkClick xmlns:r="http://schemas.openxmlformats.org/officeDocument/2006/relationships" r:id="rId44"/>
              <a:extLst>
                <a:ext uri="{FF2B5EF4-FFF2-40B4-BE49-F238E27FC236}">
                  <a16:creationId xmlns:a16="http://schemas.microsoft.com/office/drawing/2014/main" id="{8C5B17DE-62C1-0F27-397F-51B992888590}"/>
                </a:ext>
              </a:extLst>
            </xdr:cNvPr>
            <xdr:cNvSpPr/>
          </xdr:nvSpPr>
          <xdr:spPr>
            <a:xfrm>
              <a:off x="8218340" y="18384161"/>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Our people</a:t>
              </a:r>
            </a:p>
          </xdr:txBody>
        </xdr:sp>
        <xdr:sp macro="" textlink="">
          <xdr:nvSpPr>
            <xdr:cNvPr id="38" name="Rechteck 37">
              <a:hlinkClick xmlns:r="http://schemas.openxmlformats.org/officeDocument/2006/relationships" r:id="rId45"/>
              <a:extLst>
                <a:ext uri="{FF2B5EF4-FFF2-40B4-BE49-F238E27FC236}">
                  <a16:creationId xmlns:a16="http://schemas.microsoft.com/office/drawing/2014/main" id="{0558967F-CA51-F684-7A93-F18D4C407A48}"/>
                </a:ext>
              </a:extLst>
            </xdr:cNvPr>
            <xdr:cNvSpPr/>
          </xdr:nvSpPr>
          <xdr:spPr>
            <a:xfrm>
              <a:off x="8218340" y="1865106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Community engagement for a just transition</a:t>
              </a:r>
            </a:p>
          </xdr:txBody>
        </xdr:sp>
        <xdr:sp macro="" textlink="">
          <xdr:nvSpPr>
            <xdr:cNvPr id="39" name="Rechteck 38">
              <a:hlinkClick xmlns:r="http://schemas.openxmlformats.org/officeDocument/2006/relationships" r:id="rId46"/>
              <a:extLst>
                <a:ext uri="{FF2B5EF4-FFF2-40B4-BE49-F238E27FC236}">
                  <a16:creationId xmlns:a16="http://schemas.microsoft.com/office/drawing/2014/main" id="{42E1F75B-187F-E422-3526-780B6577C067}"/>
                </a:ext>
              </a:extLst>
            </xdr:cNvPr>
            <xdr:cNvSpPr/>
          </xdr:nvSpPr>
          <xdr:spPr>
            <a:xfrm>
              <a:off x="8218341" y="18917973"/>
              <a:ext cx="353762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Respecting human rights along the supply chain</a:t>
              </a:r>
            </a:p>
          </xdr:txBody>
        </xdr:sp>
        <xdr:sp macro="" textlink="">
          <xdr:nvSpPr>
            <xdr:cNvPr id="40" name="Rechteck 39">
              <a:hlinkClick xmlns:r="http://schemas.openxmlformats.org/officeDocument/2006/relationships" r:id="rId47"/>
              <a:extLst>
                <a:ext uri="{FF2B5EF4-FFF2-40B4-BE49-F238E27FC236}">
                  <a16:creationId xmlns:a16="http://schemas.microsoft.com/office/drawing/2014/main" id="{E247240F-C127-FD6B-F19F-2279D3D5979E}"/>
                </a:ext>
              </a:extLst>
            </xdr:cNvPr>
            <xdr:cNvSpPr/>
          </xdr:nvSpPr>
          <xdr:spPr>
            <a:xfrm>
              <a:off x="8218340" y="19184880"/>
              <a:ext cx="3426345"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 index (DCI)</a:t>
              </a:r>
            </a:p>
          </xdr:txBody>
        </xdr:sp>
      </xdr:grpSp>
      <xdr:grpSp>
        <xdr:nvGrpSpPr>
          <xdr:cNvPr id="28" name="Gruppieren 27">
            <a:extLst>
              <a:ext uri="{FF2B5EF4-FFF2-40B4-BE49-F238E27FC236}">
                <a16:creationId xmlns:a16="http://schemas.microsoft.com/office/drawing/2014/main" id="{02D6706B-9388-478E-C214-E6ADF7C18E25}"/>
              </a:ext>
            </a:extLst>
          </xdr:cNvPr>
          <xdr:cNvGrpSpPr/>
        </xdr:nvGrpSpPr>
        <xdr:grpSpPr>
          <a:xfrm>
            <a:off x="13251433" y="16241471"/>
            <a:ext cx="4155906" cy="2732354"/>
            <a:chOff x="13251433" y="16241471"/>
            <a:chExt cx="4155906" cy="2732354"/>
          </a:xfrm>
        </xdr:grpSpPr>
        <xdr:sp macro="" textlink="">
          <xdr:nvSpPr>
            <xdr:cNvPr id="29" name="Rechteck 28">
              <a:extLst>
                <a:ext uri="{FF2B5EF4-FFF2-40B4-BE49-F238E27FC236}">
                  <a16:creationId xmlns:a16="http://schemas.microsoft.com/office/drawing/2014/main" id="{0D6F2259-F5CE-64D3-F25F-00DDC6D17CB9}"/>
                </a:ext>
              </a:extLst>
            </xdr:cNvPr>
            <xdr:cNvSpPr/>
          </xdr:nvSpPr>
          <xdr:spPr>
            <a:xfrm>
              <a:off x="13251433"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6</a:t>
              </a:r>
            </a:p>
          </xdr:txBody>
        </xdr:sp>
        <xdr:sp macro="" textlink="">
          <xdr:nvSpPr>
            <xdr:cNvPr id="30" name="Rechteck 29">
              <a:hlinkClick xmlns:r="http://schemas.openxmlformats.org/officeDocument/2006/relationships" r:id="rId48"/>
              <a:extLst>
                <a:ext uri="{FF2B5EF4-FFF2-40B4-BE49-F238E27FC236}">
                  <a16:creationId xmlns:a16="http://schemas.microsoft.com/office/drawing/2014/main" id="{D2E9268B-7B05-66F9-124E-F659D8AEFEE8}"/>
                </a:ext>
              </a:extLst>
            </xdr:cNvPr>
            <xdr:cNvSpPr/>
          </xdr:nvSpPr>
          <xdr:spPr>
            <a:xfrm>
              <a:off x="13251433"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APPENDIX</a:t>
              </a:r>
            </a:p>
          </xdr:txBody>
        </xdr:sp>
        <xdr:sp macro="" textlink="">
          <xdr:nvSpPr>
            <xdr:cNvPr id="31" name="Rechteck 30">
              <a:hlinkClick xmlns:r="http://schemas.openxmlformats.org/officeDocument/2006/relationships" r:id="rId11"/>
              <a:extLst>
                <a:ext uri="{FF2B5EF4-FFF2-40B4-BE49-F238E27FC236}">
                  <a16:creationId xmlns:a16="http://schemas.microsoft.com/office/drawing/2014/main" id="{9F5245DD-A036-0474-3744-38F4B65C10D5}"/>
                </a:ext>
              </a:extLst>
            </xdr:cNvPr>
            <xdr:cNvSpPr/>
          </xdr:nvSpPr>
          <xdr:spPr>
            <a:xfrm>
              <a:off x="13251433"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it-IT" sz="1200" i="0" u="none" strike="noStrike" kern="1200" cap="none" spc="0" normalizeH="0" baseline="0">
                  <a:ln>
                    <a:noFill/>
                  </a:ln>
                  <a:solidFill>
                    <a:srgbClr val="FFFFFF"/>
                  </a:solidFill>
                  <a:effectLst/>
                  <a:uLnTx/>
                  <a:uFillTx/>
                  <a:latin typeface="The Group TEXT"/>
                </a:rPr>
                <a:t>APPENDIX 1: Supply chain management metrics</a:t>
              </a:r>
              <a:endParaRPr kumimoji="0" lang="en-US" sz="1200" i="0" u="none" strike="noStrike" kern="1200" cap="none" spc="0" normalizeH="0" baseline="0">
                <a:ln>
                  <a:noFill/>
                </a:ln>
                <a:solidFill>
                  <a:srgbClr val="FFFFFF"/>
                </a:solidFill>
                <a:effectLst/>
                <a:uLnTx/>
                <a:uFillTx/>
                <a:latin typeface="The Group TEXT"/>
              </a:endParaRPr>
            </a:p>
          </xdr:txBody>
        </xdr:sp>
        <xdr:sp macro="" textlink="">
          <xdr:nvSpPr>
            <xdr:cNvPr id="32" name="Rechteck 31">
              <a:hlinkClick xmlns:r="http://schemas.openxmlformats.org/officeDocument/2006/relationships" r:id="rId49"/>
              <a:extLst>
                <a:ext uri="{FF2B5EF4-FFF2-40B4-BE49-F238E27FC236}">
                  <a16:creationId xmlns:a16="http://schemas.microsoft.com/office/drawing/2014/main" id="{C737ECCF-A376-97E3-0698-4358C8B2D0AD}"/>
                </a:ext>
              </a:extLst>
            </xdr:cNvPr>
            <xdr:cNvSpPr/>
          </xdr:nvSpPr>
          <xdr:spPr>
            <a:xfrm>
              <a:off x="13251433" y="18395331"/>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2: PAI scorecard 2024</a:t>
              </a:r>
            </a:p>
          </xdr:txBody>
        </xdr:sp>
        <xdr:sp macro="" textlink="">
          <xdr:nvSpPr>
            <xdr:cNvPr id="33" name="Rechteck 32">
              <a:hlinkClick xmlns:r="http://schemas.openxmlformats.org/officeDocument/2006/relationships" r:id="rId50"/>
              <a:extLst>
                <a:ext uri="{FF2B5EF4-FFF2-40B4-BE49-F238E27FC236}">
                  <a16:creationId xmlns:a16="http://schemas.microsoft.com/office/drawing/2014/main" id="{973EE77C-5B46-F5AC-19AA-C0E4C6141DFC}"/>
                </a:ext>
              </a:extLst>
            </xdr:cNvPr>
            <xdr:cNvSpPr/>
          </xdr:nvSpPr>
          <xdr:spPr>
            <a:xfrm>
              <a:off x="13251433" y="18673408"/>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3: SASB index 2024</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478042</xdr:colOff>
      <xdr:row>2</xdr:row>
      <xdr:rowOff>749192</xdr:rowOff>
    </xdr:to>
    <xdr:pic>
      <xdr:nvPicPr>
        <xdr:cNvPr id="2" name="Picture 5" descr="A black background with white text&#10;&#10;Description automatically generated with low confidence">
          <a:extLst>
            <a:ext uri="{FF2B5EF4-FFF2-40B4-BE49-F238E27FC236}">
              <a16:creationId xmlns:a16="http://schemas.microsoft.com/office/drawing/2014/main" id="{7440EE54-7035-466E-BF27-F62CCF478D6D}"/>
            </a:ext>
          </a:extLst>
        </xdr:cNvPr>
        <xdr:cNvPicPr>
          <a:picLocks noChangeAspect="1"/>
        </xdr:cNvPicPr>
      </xdr:nvPicPr>
      <xdr:blipFill>
        <a:blip xmlns:r="http://schemas.openxmlformats.org/officeDocument/2006/relationships" r:embed="rId1"/>
        <a:stretch>
          <a:fillRect/>
        </a:stretch>
      </xdr:blipFill>
      <xdr:spPr bwMode="black">
        <a:xfrm>
          <a:off x="24124920" y="350520"/>
          <a:ext cx="2306842" cy="749192"/>
        </a:xfrm>
        <a:prstGeom prst="rect">
          <a:avLst/>
        </a:prstGeom>
      </xdr:spPr>
    </xdr:pic>
    <xdr:clientData/>
  </xdr:twoCellAnchor>
  <xdr:twoCellAnchor editAs="absolute">
    <xdr:from>
      <xdr:col>1</xdr:col>
      <xdr:colOff>0</xdr:colOff>
      <xdr:row>18</xdr:row>
      <xdr:rowOff>0</xdr:rowOff>
    </xdr:from>
    <xdr:to>
      <xdr:col>1</xdr:col>
      <xdr:colOff>749437</xdr:colOff>
      <xdr:row>19</xdr:row>
      <xdr:rowOff>149829</xdr:rowOff>
    </xdr:to>
    <xdr:grpSp>
      <xdr:nvGrpSpPr>
        <xdr:cNvPr id="3" name="Gruppieren 2">
          <a:extLst>
            <a:ext uri="{FF2B5EF4-FFF2-40B4-BE49-F238E27FC236}">
              <a16:creationId xmlns:a16="http://schemas.microsoft.com/office/drawing/2014/main" id="{B47D717F-0DE4-4774-BE3B-F81E96793B95}"/>
            </a:ext>
          </a:extLst>
        </xdr:cNvPr>
        <xdr:cNvGrpSpPr>
          <a:grpSpLocks noChangeAspect="1"/>
        </xdr:cNvGrpSpPr>
      </xdr:nvGrpSpPr>
      <xdr:grpSpPr>
        <a:xfrm>
          <a:off x="195943" y="4506686"/>
          <a:ext cx="749437" cy="324000"/>
          <a:chOff x="2225437" y="9770897"/>
          <a:chExt cx="732927" cy="324000"/>
        </a:xfrm>
      </xdr:grpSpPr>
      <xdr:pic>
        <xdr:nvPicPr>
          <xdr:cNvPr id="4" name="Graphic 59">
            <a:hlinkClick xmlns:r="http://schemas.openxmlformats.org/officeDocument/2006/relationships" r:id="rId2"/>
            <a:extLst>
              <a:ext uri="{FF2B5EF4-FFF2-40B4-BE49-F238E27FC236}">
                <a16:creationId xmlns:a16="http://schemas.microsoft.com/office/drawing/2014/main" id="{3E347CEC-79A3-6E84-9BCF-18107A7BF3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5"/>
            <a:extLst>
              <a:ext uri="{FF2B5EF4-FFF2-40B4-BE49-F238E27FC236}">
                <a16:creationId xmlns:a16="http://schemas.microsoft.com/office/drawing/2014/main" id="{74F33383-D71E-517A-94CA-8078B15834EC}"/>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grpSp>
    <xdr:clientData/>
  </xdr:twoCellAnchor>
  <xdr:twoCellAnchor>
    <xdr:from>
      <xdr:col>1</xdr:col>
      <xdr:colOff>0</xdr:colOff>
      <xdr:row>21</xdr:row>
      <xdr:rowOff>0</xdr:rowOff>
    </xdr:from>
    <xdr:to>
      <xdr:col>19</xdr:col>
      <xdr:colOff>58008</xdr:colOff>
      <xdr:row>434</xdr:row>
      <xdr:rowOff>96759</xdr:rowOff>
    </xdr:to>
    <xdr:grpSp>
      <xdr:nvGrpSpPr>
        <xdr:cNvPr id="6" name="Gruppieren 5">
          <a:extLst>
            <a:ext uri="{FF2B5EF4-FFF2-40B4-BE49-F238E27FC236}">
              <a16:creationId xmlns:a16="http://schemas.microsoft.com/office/drawing/2014/main" id="{15326698-4714-44DB-80DF-166B9C9EFD50}"/>
            </a:ext>
          </a:extLst>
        </xdr:cNvPr>
        <xdr:cNvGrpSpPr/>
      </xdr:nvGrpSpPr>
      <xdr:grpSpPr>
        <a:xfrm>
          <a:off x="195943" y="5029200"/>
          <a:ext cx="23429636" cy="72203730"/>
          <a:chOff x="397400" y="-21870359"/>
          <a:chExt cx="23064058" cy="71101189"/>
        </a:xfrm>
      </xdr:grpSpPr>
      <xdr:grpSp>
        <xdr:nvGrpSpPr>
          <xdr:cNvPr id="7" name="Gruppieren 6">
            <a:extLst>
              <a:ext uri="{FF2B5EF4-FFF2-40B4-BE49-F238E27FC236}">
                <a16:creationId xmlns:a16="http://schemas.microsoft.com/office/drawing/2014/main" id="{820051C7-7D13-24BD-79D8-B6A2508C752A}"/>
              </a:ext>
            </a:extLst>
          </xdr:cNvPr>
          <xdr:cNvGrpSpPr/>
        </xdr:nvGrpSpPr>
        <xdr:grpSpPr>
          <a:xfrm>
            <a:off x="397400" y="-21870359"/>
            <a:ext cx="23063286" cy="5794011"/>
            <a:chOff x="0" y="0"/>
            <a:chExt cx="23098974" cy="5896419"/>
          </a:xfrm>
        </xdr:grpSpPr>
        <xdr:grpSp>
          <xdr:nvGrpSpPr>
            <xdr:cNvPr id="468" name="Gruppieren 467">
              <a:extLst>
                <a:ext uri="{FF2B5EF4-FFF2-40B4-BE49-F238E27FC236}">
                  <a16:creationId xmlns:a16="http://schemas.microsoft.com/office/drawing/2014/main" id="{1652AB22-2CA2-2096-CB47-496E811E5F7E}"/>
                </a:ext>
              </a:extLst>
            </xdr:cNvPr>
            <xdr:cNvGrpSpPr/>
          </xdr:nvGrpSpPr>
          <xdr:grpSpPr>
            <a:xfrm>
              <a:off x="0" y="0"/>
              <a:ext cx="23098974" cy="5896419"/>
              <a:chOff x="0" y="0"/>
              <a:chExt cx="22104382" cy="5678983"/>
            </a:xfrm>
          </xdr:grpSpPr>
          <xdr:grpSp>
            <xdr:nvGrpSpPr>
              <xdr:cNvPr id="500" name="Gruppieren 499">
                <a:extLst>
                  <a:ext uri="{FF2B5EF4-FFF2-40B4-BE49-F238E27FC236}">
                    <a16:creationId xmlns:a16="http://schemas.microsoft.com/office/drawing/2014/main" id="{826D11BA-6DA6-DB3D-9244-C0C7D747FD1C}"/>
                  </a:ext>
                </a:extLst>
              </xdr:cNvPr>
              <xdr:cNvGrpSpPr/>
            </xdr:nvGrpSpPr>
            <xdr:grpSpPr>
              <a:xfrm>
                <a:off x="0" y="0"/>
                <a:ext cx="22104382" cy="5678983"/>
                <a:chOff x="0" y="0"/>
                <a:chExt cx="22104382" cy="2607882"/>
              </a:xfrm>
            </xdr:grpSpPr>
            <xdr:sp macro="" textlink="">
              <xdr:nvSpPr>
                <xdr:cNvPr id="502" name="Rechteck 501">
                  <a:extLst>
                    <a:ext uri="{FF2B5EF4-FFF2-40B4-BE49-F238E27FC236}">
                      <a16:creationId xmlns:a16="http://schemas.microsoft.com/office/drawing/2014/main" id="{6DE4929A-ADD1-2C51-1AF9-9BD80F91C07D}"/>
                    </a:ext>
                  </a:extLst>
                </xdr:cNvPr>
                <xdr:cNvSpPr/>
              </xdr:nvSpPr>
              <xdr:spPr>
                <a:xfrm>
                  <a:off x="0" y="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About this Factbook</a:t>
                  </a:r>
                </a:p>
              </xdr:txBody>
            </xdr:sp>
            <xdr:grpSp>
              <xdr:nvGrpSpPr>
                <xdr:cNvPr id="503" name="Gruppieren 502">
                  <a:extLst>
                    <a:ext uri="{FF2B5EF4-FFF2-40B4-BE49-F238E27FC236}">
                      <a16:creationId xmlns:a16="http://schemas.microsoft.com/office/drawing/2014/main" id="{60B41DEC-D547-9B63-FA1F-6044237836F9}"/>
                    </a:ext>
                  </a:extLst>
                </xdr:cNvPr>
                <xdr:cNvGrpSpPr/>
              </xdr:nvGrpSpPr>
              <xdr:grpSpPr>
                <a:xfrm>
                  <a:off x="2972537" y="386"/>
                  <a:ext cx="19131845" cy="2607303"/>
                  <a:chOff x="2972537" y="386"/>
                  <a:chExt cx="19131845" cy="2607303"/>
                </a:xfrm>
              </xdr:grpSpPr>
              <xdr:sp macro="" textlink="">
                <xdr:nvSpPr>
                  <xdr:cNvPr id="504" name="Rechteck 503">
                    <a:extLst>
                      <a:ext uri="{FF2B5EF4-FFF2-40B4-BE49-F238E27FC236}">
                        <a16:creationId xmlns:a16="http://schemas.microsoft.com/office/drawing/2014/main" id="{2D8E5A9C-2836-8157-2F21-71B684468738}"/>
                      </a:ext>
                    </a:extLst>
                  </xdr:cNvPr>
                  <xdr:cNvSpPr/>
                </xdr:nvSpPr>
                <xdr:spPr>
                  <a:xfrm>
                    <a:off x="2972537" y="38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505" name="Gerader Verbinder 504">
                    <a:extLst>
                      <a:ext uri="{FF2B5EF4-FFF2-40B4-BE49-F238E27FC236}">
                        <a16:creationId xmlns:a16="http://schemas.microsoft.com/office/drawing/2014/main" id="{96240903-6FDC-57C5-5064-63D87ADB829C}"/>
                      </a:ext>
                    </a:extLst>
                  </xdr:cNvPr>
                  <xdr:cNvCxnSpPr>
                    <a:cxnSpLocks/>
                  </xdr:cNvCxnSpPr>
                </xdr:nvCxnSpPr>
                <xdr:spPr>
                  <a:xfrm flipH="1">
                    <a:off x="2972538" y="386"/>
                    <a:ext cx="21622" cy="2607303"/>
                  </a:xfrm>
                  <a:prstGeom prst="line">
                    <a:avLst/>
                  </a:prstGeom>
                  <a:noFill/>
                  <a:ln w="15875" cap="flat" cmpd="sng" algn="ctr">
                    <a:solidFill>
                      <a:srgbClr val="C2FE06"/>
                    </a:solidFill>
                    <a:prstDash val="solid"/>
                    <a:miter lim="800000"/>
                  </a:ln>
                  <a:effectLst/>
                </xdr:spPr>
              </xdr:cxnSp>
            </xdr:grpSp>
          </xdr:grpSp>
          <xdr:cxnSp macro="">
            <xdr:nvCxnSpPr>
              <xdr:cNvPr id="501" name="Gerader Verbinder 500">
                <a:extLst>
                  <a:ext uri="{FF2B5EF4-FFF2-40B4-BE49-F238E27FC236}">
                    <a16:creationId xmlns:a16="http://schemas.microsoft.com/office/drawing/2014/main" id="{89517DA6-37BA-2C98-B9BE-9493454B85E2}"/>
                  </a:ext>
                </a:extLst>
              </xdr:cNvPr>
              <xdr:cNvCxnSpPr>
                <a:stCxn id="502" idx="3"/>
                <a:endCxn id="504" idx="1"/>
              </xdr:cNvCxnSpPr>
            </xdr:nvCxnSpPr>
            <xdr:spPr>
              <a:xfrm>
                <a:off x="2723885" y="2839492"/>
                <a:ext cx="248652" cy="211"/>
              </a:xfrm>
              <a:prstGeom prst="line">
                <a:avLst/>
              </a:prstGeom>
              <a:noFill/>
              <a:ln w="15875" cap="flat" cmpd="sng" algn="ctr">
                <a:solidFill>
                  <a:srgbClr val="C2FE06"/>
                </a:solidFill>
                <a:prstDash val="solid"/>
                <a:miter lim="800000"/>
              </a:ln>
              <a:effectLst/>
            </xdr:spPr>
          </xdr:cxnSp>
        </xdr:grpSp>
        <xdr:grpSp>
          <xdr:nvGrpSpPr>
            <xdr:cNvPr id="469" name="Gruppieren 468">
              <a:extLst>
                <a:ext uri="{FF2B5EF4-FFF2-40B4-BE49-F238E27FC236}">
                  <a16:creationId xmlns:a16="http://schemas.microsoft.com/office/drawing/2014/main" id="{EFC6C875-8E50-BEE6-339B-E8102E764785}"/>
                </a:ext>
              </a:extLst>
            </xdr:cNvPr>
            <xdr:cNvGrpSpPr/>
          </xdr:nvGrpSpPr>
          <xdr:grpSpPr>
            <a:xfrm>
              <a:off x="3439931" y="344528"/>
              <a:ext cx="18987143" cy="5207362"/>
              <a:chOff x="3439931" y="344528"/>
              <a:chExt cx="18987143" cy="5207362"/>
            </a:xfrm>
          </xdr:grpSpPr>
          <xdr:grpSp>
            <xdr:nvGrpSpPr>
              <xdr:cNvPr id="470" name="Gruppieren 469">
                <a:extLst>
                  <a:ext uri="{FF2B5EF4-FFF2-40B4-BE49-F238E27FC236}">
                    <a16:creationId xmlns:a16="http://schemas.microsoft.com/office/drawing/2014/main" id="{7DDDDA67-D6D2-F66A-6805-1420D6510D8B}"/>
                  </a:ext>
                </a:extLst>
              </xdr:cNvPr>
              <xdr:cNvGrpSpPr/>
            </xdr:nvGrpSpPr>
            <xdr:grpSpPr>
              <a:xfrm>
                <a:off x="3439931" y="344528"/>
                <a:ext cx="18983335" cy="981396"/>
                <a:chOff x="3439931" y="344528"/>
                <a:chExt cx="18993317" cy="1285571"/>
              </a:xfrm>
            </xdr:grpSpPr>
            <xdr:grpSp>
              <xdr:nvGrpSpPr>
                <xdr:cNvPr id="495" name="Gruppieren 494">
                  <a:extLst>
                    <a:ext uri="{FF2B5EF4-FFF2-40B4-BE49-F238E27FC236}">
                      <a16:creationId xmlns:a16="http://schemas.microsoft.com/office/drawing/2014/main" id="{BF15625F-D065-8F7E-DD8F-F0095F6132CB}"/>
                    </a:ext>
                  </a:extLst>
                </xdr:cNvPr>
                <xdr:cNvGrpSpPr/>
              </xdr:nvGrpSpPr>
              <xdr:grpSpPr>
                <a:xfrm>
                  <a:off x="3439931" y="344528"/>
                  <a:ext cx="18993317" cy="1285571"/>
                  <a:chOff x="3439931" y="344528"/>
                  <a:chExt cx="18993317" cy="1285571"/>
                </a:xfrm>
              </xdr:grpSpPr>
              <xdr:sp macro="" textlink="">
                <xdr:nvSpPr>
                  <xdr:cNvPr id="497" name="Rechteck 496">
                    <a:extLst>
                      <a:ext uri="{FF2B5EF4-FFF2-40B4-BE49-F238E27FC236}">
                        <a16:creationId xmlns:a16="http://schemas.microsoft.com/office/drawing/2014/main" id="{5F3E78F4-49AB-385A-0B6A-36BBC04429D1}"/>
                      </a:ext>
                    </a:extLst>
                  </xdr:cNvPr>
                  <xdr:cNvSpPr/>
                </xdr:nvSpPr>
                <xdr:spPr>
                  <a:xfrm>
                    <a:off x="5077954" y="344528"/>
                    <a:ext cx="17355294" cy="128557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Additional ESG Investor-relevant “Further Information” and references to existing sources for deeper insights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All ESG facts in one place – a centralized overview for efficient access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Increased ESG transparency through structured, comparable disclosures</a:t>
                    </a:r>
                  </a:p>
                </xdr:txBody>
              </xdr:sp>
              <xdr:sp macro="" textlink="">
                <xdr:nvSpPr>
                  <xdr:cNvPr id="498" name="Rechteck 497">
                    <a:extLst>
                      <a:ext uri="{FF2B5EF4-FFF2-40B4-BE49-F238E27FC236}">
                        <a16:creationId xmlns:a16="http://schemas.microsoft.com/office/drawing/2014/main" id="{1E6FB8C0-99B0-0DAC-7DED-EDB4148CDDBC}"/>
                      </a:ext>
                    </a:extLst>
                  </xdr:cNvPr>
                  <xdr:cNvSpPr/>
                </xdr:nvSpPr>
                <xdr:spPr>
                  <a:xfrm>
                    <a:off x="3439931" y="344528"/>
                    <a:ext cx="1303166" cy="128557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Purpose &amp; Objectives</a:t>
                    </a:r>
                  </a:p>
                </xdr:txBody>
              </xdr:sp>
              <xdr:cxnSp macro="">
                <xdr:nvCxnSpPr>
                  <xdr:cNvPr id="499" name="Gerader Verbinder 498">
                    <a:extLst>
                      <a:ext uri="{FF2B5EF4-FFF2-40B4-BE49-F238E27FC236}">
                        <a16:creationId xmlns:a16="http://schemas.microsoft.com/office/drawing/2014/main" id="{33EEE500-A6D6-CDEE-89DF-F8BF09EB0C9A}"/>
                      </a:ext>
                    </a:extLst>
                  </xdr:cNvPr>
                  <xdr:cNvCxnSpPr>
                    <a:cxnSpLocks/>
                    <a:endCxn id="497" idx="1"/>
                  </xdr:cNvCxnSpPr>
                </xdr:nvCxnSpPr>
                <xdr:spPr>
                  <a:xfrm>
                    <a:off x="4753077" y="985637"/>
                    <a:ext cx="324877" cy="1677"/>
                  </a:xfrm>
                  <a:prstGeom prst="line">
                    <a:avLst/>
                  </a:prstGeom>
                  <a:noFill/>
                  <a:ln w="19050" cap="flat" cmpd="sng" algn="ctr">
                    <a:solidFill>
                      <a:srgbClr val="C2FE06"/>
                    </a:solidFill>
                    <a:prstDash val="sysDot"/>
                    <a:miter lim="800000"/>
                  </a:ln>
                  <a:effectLst/>
                </xdr:spPr>
              </xdr:cxnSp>
            </xdr:grpSp>
            <xdr:sp macro="" textlink="">
              <xdr:nvSpPr>
                <xdr:cNvPr id="496" name="Rechteck 495">
                  <a:extLst>
                    <a:ext uri="{FF2B5EF4-FFF2-40B4-BE49-F238E27FC236}">
                      <a16:creationId xmlns:a16="http://schemas.microsoft.com/office/drawing/2014/main" id="{ED9CF58D-9425-2C29-E0EE-C7BCEBF35984}"/>
                    </a:ext>
                  </a:extLst>
                </xdr:cNvPr>
                <xdr:cNvSpPr>
                  <a:spLocks noChangeAspect="1"/>
                </xdr:cNvSpPr>
              </xdr:nvSpPr>
              <xdr:spPr>
                <a:xfrm>
                  <a:off x="5022987" y="91811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1" name="Gruppieren 470">
                <a:extLst>
                  <a:ext uri="{FF2B5EF4-FFF2-40B4-BE49-F238E27FC236}">
                    <a16:creationId xmlns:a16="http://schemas.microsoft.com/office/drawing/2014/main" id="{14123EBF-2C0B-6298-BBAE-B51F5856429E}"/>
                  </a:ext>
                </a:extLst>
              </xdr:cNvPr>
              <xdr:cNvGrpSpPr/>
            </xdr:nvGrpSpPr>
            <xdr:grpSpPr>
              <a:xfrm>
                <a:off x="3439931" y="1616151"/>
                <a:ext cx="18983335" cy="872697"/>
                <a:chOff x="3439931" y="1616151"/>
                <a:chExt cx="18993317" cy="1219473"/>
              </a:xfrm>
            </xdr:grpSpPr>
            <xdr:grpSp>
              <xdr:nvGrpSpPr>
                <xdr:cNvPr id="490" name="Gruppieren 489">
                  <a:extLst>
                    <a:ext uri="{FF2B5EF4-FFF2-40B4-BE49-F238E27FC236}">
                      <a16:creationId xmlns:a16="http://schemas.microsoft.com/office/drawing/2014/main" id="{55E1EB82-B635-FD49-EA20-8146D758A319}"/>
                    </a:ext>
                  </a:extLst>
                </xdr:cNvPr>
                <xdr:cNvGrpSpPr/>
              </xdr:nvGrpSpPr>
              <xdr:grpSpPr>
                <a:xfrm>
                  <a:off x="3439931" y="1616151"/>
                  <a:ext cx="18993317" cy="1219473"/>
                  <a:chOff x="3439931" y="1616151"/>
                  <a:chExt cx="18993317" cy="1219473"/>
                </a:xfrm>
              </xdr:grpSpPr>
              <xdr:sp macro="" textlink="">
                <xdr:nvSpPr>
                  <xdr:cNvPr id="492" name="Rechteck 491">
                    <a:extLst>
                      <a:ext uri="{FF2B5EF4-FFF2-40B4-BE49-F238E27FC236}">
                        <a16:creationId xmlns:a16="http://schemas.microsoft.com/office/drawing/2014/main" id="{80500E41-9882-232C-EA06-6B7209584664}"/>
                      </a:ext>
                    </a:extLst>
                  </xdr:cNvPr>
                  <xdr:cNvSpPr/>
                </xdr:nvSpPr>
                <xdr:spPr>
                  <a:xfrm>
                    <a:off x="5077954" y="1616151"/>
                    <a:ext cx="17355294" cy="121947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focuses on providing both quantitative and qualitative references and “Further Information” across the core dimensions of Environmental, Social, and Governance sections. In addition to these pillars, the Factbook also addresses broader ESG-relevant topics such as Just Transition and other emerging themes. A detailed overview of all covered areas can be found in the table of contents.</a:t>
                    </a:r>
                  </a:p>
                </xdr:txBody>
              </xdr:sp>
              <xdr:sp macro="" textlink="">
                <xdr:nvSpPr>
                  <xdr:cNvPr id="493" name="Rechteck 492">
                    <a:extLst>
                      <a:ext uri="{FF2B5EF4-FFF2-40B4-BE49-F238E27FC236}">
                        <a16:creationId xmlns:a16="http://schemas.microsoft.com/office/drawing/2014/main" id="{6DCC6CD4-E845-C006-C643-7FFFD18172CA}"/>
                      </a:ext>
                    </a:extLst>
                  </xdr:cNvPr>
                  <xdr:cNvSpPr/>
                </xdr:nvSpPr>
                <xdr:spPr>
                  <a:xfrm>
                    <a:off x="3439931" y="1616151"/>
                    <a:ext cx="1303166" cy="121947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Key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Focus Areas</a:t>
                    </a:r>
                  </a:p>
                </xdr:txBody>
              </xdr:sp>
              <xdr:cxnSp macro="">
                <xdr:nvCxnSpPr>
                  <xdr:cNvPr id="494" name="Gerader Verbinder 493">
                    <a:extLst>
                      <a:ext uri="{FF2B5EF4-FFF2-40B4-BE49-F238E27FC236}">
                        <a16:creationId xmlns:a16="http://schemas.microsoft.com/office/drawing/2014/main" id="{F6D8D0A3-7DD5-87EC-643D-74BF30D8294D}"/>
                      </a:ext>
                    </a:extLst>
                  </xdr:cNvPr>
                  <xdr:cNvCxnSpPr>
                    <a:cxnSpLocks/>
                    <a:stCxn id="493" idx="3"/>
                    <a:endCxn id="492" idx="1"/>
                  </xdr:cNvCxnSpPr>
                </xdr:nvCxnSpPr>
                <xdr:spPr>
                  <a:xfrm>
                    <a:off x="4743097" y="2225888"/>
                    <a:ext cx="334857" cy="0"/>
                  </a:xfrm>
                  <a:prstGeom prst="line">
                    <a:avLst/>
                  </a:prstGeom>
                  <a:noFill/>
                  <a:ln w="19050" cap="flat" cmpd="sng" algn="ctr">
                    <a:solidFill>
                      <a:srgbClr val="C2FE06"/>
                    </a:solidFill>
                    <a:prstDash val="sysDot"/>
                    <a:miter lim="800000"/>
                  </a:ln>
                  <a:effectLst/>
                </xdr:spPr>
              </xdr:cxnSp>
            </xdr:grpSp>
            <xdr:sp macro="" textlink="">
              <xdr:nvSpPr>
                <xdr:cNvPr id="491" name="Rechteck 490">
                  <a:extLst>
                    <a:ext uri="{FF2B5EF4-FFF2-40B4-BE49-F238E27FC236}">
                      <a16:creationId xmlns:a16="http://schemas.microsoft.com/office/drawing/2014/main" id="{8944C401-B317-CD13-DD95-3C71938709EF}"/>
                    </a:ext>
                  </a:extLst>
                </xdr:cNvPr>
                <xdr:cNvSpPr>
                  <a:spLocks noChangeAspect="1"/>
                </xdr:cNvSpPr>
              </xdr:nvSpPr>
              <xdr:spPr>
                <a:xfrm>
                  <a:off x="5022987" y="2146968"/>
                  <a:ext cx="108000" cy="144067"/>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2" name="Gruppieren 471">
                <a:extLst>
                  <a:ext uri="{FF2B5EF4-FFF2-40B4-BE49-F238E27FC236}">
                    <a16:creationId xmlns:a16="http://schemas.microsoft.com/office/drawing/2014/main" id="{91285816-044A-87D9-BC00-6F54E677631A}"/>
                  </a:ext>
                </a:extLst>
              </xdr:cNvPr>
              <xdr:cNvGrpSpPr/>
            </xdr:nvGrpSpPr>
            <xdr:grpSpPr>
              <a:xfrm>
                <a:off x="3439931" y="2779075"/>
                <a:ext cx="18983335" cy="710781"/>
                <a:chOff x="3439931" y="2779075"/>
                <a:chExt cx="18993317" cy="1263347"/>
              </a:xfrm>
            </xdr:grpSpPr>
            <xdr:grpSp>
              <xdr:nvGrpSpPr>
                <xdr:cNvPr id="485" name="Gruppieren 484">
                  <a:extLst>
                    <a:ext uri="{FF2B5EF4-FFF2-40B4-BE49-F238E27FC236}">
                      <a16:creationId xmlns:a16="http://schemas.microsoft.com/office/drawing/2014/main" id="{EBB9720D-70EC-A259-8D48-82F7DA25FEB8}"/>
                    </a:ext>
                  </a:extLst>
                </xdr:cNvPr>
                <xdr:cNvGrpSpPr/>
              </xdr:nvGrpSpPr>
              <xdr:grpSpPr>
                <a:xfrm>
                  <a:off x="3439931" y="2779075"/>
                  <a:ext cx="18993317" cy="1263347"/>
                  <a:chOff x="3439931" y="2779075"/>
                  <a:chExt cx="18993317" cy="1263347"/>
                </a:xfrm>
              </xdr:grpSpPr>
              <xdr:sp macro="" textlink="">
                <xdr:nvSpPr>
                  <xdr:cNvPr id="487" name="Rechteck 486">
                    <a:extLst>
                      <a:ext uri="{FF2B5EF4-FFF2-40B4-BE49-F238E27FC236}">
                        <a16:creationId xmlns:a16="http://schemas.microsoft.com/office/drawing/2014/main" id="{89267E1A-2E6E-CDFA-B2F6-996E2BB7C43A}"/>
                      </a:ext>
                    </a:extLst>
                  </xdr:cNvPr>
                  <xdr:cNvSpPr/>
                </xdr:nvSpPr>
                <xdr:spPr>
                  <a:xfrm>
                    <a:off x="5077954" y="2779075"/>
                    <a:ext cx="17355294" cy="126334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primarily grounded in disclosures of the Annual Report 2024, with particular emphasis on the Sustainability Report 2024 as the core reference. To ensure a holistic and well-substantiated view, the Factbook also integrates insights from additional authoritative sources, including corporate policies, official websites, and other relevant governance documents.</a:t>
                    </a:r>
                  </a:p>
                </xdr:txBody>
              </xdr:sp>
              <xdr:sp macro="" textlink="">
                <xdr:nvSpPr>
                  <xdr:cNvPr id="488" name="Rechteck 487">
                    <a:extLst>
                      <a:ext uri="{FF2B5EF4-FFF2-40B4-BE49-F238E27FC236}">
                        <a16:creationId xmlns:a16="http://schemas.microsoft.com/office/drawing/2014/main" id="{50C2EAC7-2518-60F7-7B13-83D000BEEBCA}"/>
                      </a:ext>
                    </a:extLst>
                  </xdr:cNvPr>
                  <xdr:cNvSpPr/>
                </xdr:nvSpPr>
                <xdr:spPr>
                  <a:xfrm>
                    <a:off x="3439931" y="2779075"/>
                    <a:ext cx="1303166" cy="1263347"/>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Data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Sources</a:t>
                    </a:r>
                  </a:p>
                </xdr:txBody>
              </xdr:sp>
              <xdr:cxnSp macro="">
                <xdr:nvCxnSpPr>
                  <xdr:cNvPr id="489" name="Gerader Verbinder 488">
                    <a:extLst>
                      <a:ext uri="{FF2B5EF4-FFF2-40B4-BE49-F238E27FC236}">
                        <a16:creationId xmlns:a16="http://schemas.microsoft.com/office/drawing/2014/main" id="{5856FDBD-61BD-5575-B80D-08370A52B2DD}"/>
                      </a:ext>
                    </a:extLst>
                  </xdr:cNvPr>
                  <xdr:cNvCxnSpPr>
                    <a:cxnSpLocks/>
                    <a:endCxn id="487" idx="1"/>
                  </xdr:cNvCxnSpPr>
                </xdr:nvCxnSpPr>
                <xdr:spPr>
                  <a:xfrm>
                    <a:off x="4753077" y="3410749"/>
                    <a:ext cx="324877" cy="0"/>
                  </a:xfrm>
                  <a:prstGeom prst="line">
                    <a:avLst/>
                  </a:prstGeom>
                  <a:noFill/>
                  <a:ln w="19050" cap="flat" cmpd="sng" algn="ctr">
                    <a:solidFill>
                      <a:srgbClr val="C2FE06"/>
                    </a:solidFill>
                    <a:prstDash val="sysDot"/>
                    <a:miter lim="800000"/>
                  </a:ln>
                  <a:effectLst/>
                </xdr:spPr>
              </xdr:cxnSp>
            </xdr:grpSp>
            <xdr:sp macro="" textlink="">
              <xdr:nvSpPr>
                <xdr:cNvPr id="486" name="Rechteck 485">
                  <a:extLst>
                    <a:ext uri="{FF2B5EF4-FFF2-40B4-BE49-F238E27FC236}">
                      <a16:creationId xmlns:a16="http://schemas.microsoft.com/office/drawing/2014/main" id="{8A17B3A9-FD02-D139-B82E-0AFB4FBC1F38}"/>
                    </a:ext>
                  </a:extLst>
                </xdr:cNvPr>
                <xdr:cNvSpPr>
                  <a:spLocks noChangeAspect="1"/>
                </xdr:cNvSpPr>
              </xdr:nvSpPr>
              <xdr:spPr>
                <a:xfrm>
                  <a:off x="5022986" y="3320231"/>
                  <a:ext cx="108000" cy="18324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3" name="Gruppieren 472">
                <a:extLst>
                  <a:ext uri="{FF2B5EF4-FFF2-40B4-BE49-F238E27FC236}">
                    <a16:creationId xmlns:a16="http://schemas.microsoft.com/office/drawing/2014/main" id="{367AD9FE-077E-F57A-433B-9DA76D8DFF1A}"/>
                  </a:ext>
                </a:extLst>
              </xdr:cNvPr>
              <xdr:cNvGrpSpPr/>
            </xdr:nvGrpSpPr>
            <xdr:grpSpPr>
              <a:xfrm>
                <a:off x="3439931" y="3780083"/>
                <a:ext cx="18983335" cy="652776"/>
                <a:chOff x="3439931" y="3780083"/>
                <a:chExt cx="18993317" cy="1296163"/>
              </a:xfrm>
            </xdr:grpSpPr>
            <xdr:grpSp>
              <xdr:nvGrpSpPr>
                <xdr:cNvPr id="480" name="Gruppieren 479">
                  <a:extLst>
                    <a:ext uri="{FF2B5EF4-FFF2-40B4-BE49-F238E27FC236}">
                      <a16:creationId xmlns:a16="http://schemas.microsoft.com/office/drawing/2014/main" id="{7D2E7226-F304-377E-5291-DD13AF5F189E}"/>
                    </a:ext>
                  </a:extLst>
                </xdr:cNvPr>
                <xdr:cNvGrpSpPr/>
              </xdr:nvGrpSpPr>
              <xdr:grpSpPr>
                <a:xfrm>
                  <a:off x="3439931" y="3780083"/>
                  <a:ext cx="18993317" cy="1296163"/>
                  <a:chOff x="3439931" y="3780083"/>
                  <a:chExt cx="18993317" cy="1296163"/>
                </a:xfrm>
              </xdr:grpSpPr>
              <xdr:sp macro="" textlink="">
                <xdr:nvSpPr>
                  <xdr:cNvPr id="482" name="Rechteck 481">
                    <a:extLst>
                      <a:ext uri="{FF2B5EF4-FFF2-40B4-BE49-F238E27FC236}">
                        <a16:creationId xmlns:a16="http://schemas.microsoft.com/office/drawing/2014/main" id="{58D3B479-D0F0-AB91-2D2D-74F84E02DF7A}"/>
                      </a:ext>
                    </a:extLst>
                  </xdr:cNvPr>
                  <xdr:cNvSpPr/>
                </xdr:nvSpPr>
                <xdr:spPr>
                  <a:xfrm>
                    <a:off x="5077954" y="3780083"/>
                    <a:ext cx="17355294" cy="129616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published annually in alignment with the regular sustainability reporting cycle. Interim updates may be issued as needed to reflect material developments. The publication frequency remains subject to review and may be adjusted over time.</a:t>
                    </a:r>
                  </a:p>
                </xdr:txBody>
              </xdr:sp>
              <xdr:sp macro="" textlink="">
                <xdr:nvSpPr>
                  <xdr:cNvPr id="483" name="Rechteck 482">
                    <a:extLst>
                      <a:ext uri="{FF2B5EF4-FFF2-40B4-BE49-F238E27FC236}">
                        <a16:creationId xmlns:a16="http://schemas.microsoft.com/office/drawing/2014/main" id="{5F723058-253A-232D-5A5C-621178A1337A}"/>
                      </a:ext>
                    </a:extLst>
                  </xdr:cNvPr>
                  <xdr:cNvSpPr/>
                </xdr:nvSpPr>
                <xdr:spPr>
                  <a:xfrm>
                    <a:off x="3439931" y="3780083"/>
                    <a:ext cx="1303166" cy="129616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Publication Frequency</a:t>
                    </a:r>
                  </a:p>
                </xdr:txBody>
              </xdr:sp>
              <xdr:cxnSp macro="">
                <xdr:nvCxnSpPr>
                  <xdr:cNvPr id="484" name="Gerader Verbinder 483">
                    <a:extLst>
                      <a:ext uri="{FF2B5EF4-FFF2-40B4-BE49-F238E27FC236}">
                        <a16:creationId xmlns:a16="http://schemas.microsoft.com/office/drawing/2014/main" id="{15A1FD21-D50C-EBD0-1F14-444F5B5DFFD4}"/>
                      </a:ext>
                    </a:extLst>
                  </xdr:cNvPr>
                  <xdr:cNvCxnSpPr>
                    <a:cxnSpLocks/>
                    <a:stCxn id="483" idx="3"/>
                    <a:endCxn id="482" idx="1"/>
                  </xdr:cNvCxnSpPr>
                </xdr:nvCxnSpPr>
                <xdr:spPr>
                  <a:xfrm>
                    <a:off x="4743097" y="4428166"/>
                    <a:ext cx="334857" cy="0"/>
                  </a:xfrm>
                  <a:prstGeom prst="line">
                    <a:avLst/>
                  </a:prstGeom>
                  <a:noFill/>
                  <a:ln w="19050" cap="flat" cmpd="sng" algn="ctr">
                    <a:solidFill>
                      <a:srgbClr val="C2FE06"/>
                    </a:solidFill>
                    <a:prstDash val="sysDot"/>
                    <a:miter lim="800000"/>
                  </a:ln>
                  <a:effectLst/>
                </xdr:spPr>
              </xdr:cxnSp>
            </xdr:grpSp>
            <xdr:sp macro="" textlink="">
              <xdr:nvSpPr>
                <xdr:cNvPr id="481" name="Rechteck 480">
                  <a:extLst>
                    <a:ext uri="{FF2B5EF4-FFF2-40B4-BE49-F238E27FC236}">
                      <a16:creationId xmlns:a16="http://schemas.microsoft.com/office/drawing/2014/main" id="{B598B8E7-50D0-7A8C-4DF6-BEF1393847C3}"/>
                    </a:ext>
                  </a:extLst>
                </xdr:cNvPr>
                <xdr:cNvSpPr>
                  <a:spLocks noChangeAspect="1"/>
                </xdr:cNvSpPr>
              </xdr:nvSpPr>
              <xdr:spPr>
                <a:xfrm>
                  <a:off x="5022986" y="4325806"/>
                  <a:ext cx="108000" cy="20471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4" name="Gruppieren 473">
                <a:extLst>
                  <a:ext uri="{FF2B5EF4-FFF2-40B4-BE49-F238E27FC236}">
                    <a16:creationId xmlns:a16="http://schemas.microsoft.com/office/drawing/2014/main" id="{D430C090-2B9E-DE2C-CCDD-C4162654509F}"/>
                  </a:ext>
                </a:extLst>
              </xdr:cNvPr>
              <xdr:cNvGrpSpPr/>
            </xdr:nvGrpSpPr>
            <xdr:grpSpPr>
              <a:xfrm>
                <a:off x="3439931" y="4723087"/>
                <a:ext cx="18987143" cy="828803"/>
                <a:chOff x="3439931" y="4723087"/>
                <a:chExt cx="18997127" cy="1645686"/>
              </a:xfrm>
            </xdr:grpSpPr>
            <xdr:grpSp>
              <xdr:nvGrpSpPr>
                <xdr:cNvPr id="475" name="Gruppieren 474">
                  <a:extLst>
                    <a:ext uri="{FF2B5EF4-FFF2-40B4-BE49-F238E27FC236}">
                      <a16:creationId xmlns:a16="http://schemas.microsoft.com/office/drawing/2014/main" id="{5AAC69C1-4A2E-B7EA-2FF1-E7BA95C494E7}"/>
                    </a:ext>
                  </a:extLst>
                </xdr:cNvPr>
                <xdr:cNvGrpSpPr/>
              </xdr:nvGrpSpPr>
              <xdr:grpSpPr>
                <a:xfrm>
                  <a:off x="3439931" y="4723087"/>
                  <a:ext cx="18997127" cy="1645686"/>
                  <a:chOff x="3439931" y="4723087"/>
                  <a:chExt cx="18997127" cy="1645686"/>
                </a:xfrm>
              </xdr:grpSpPr>
              <xdr:sp macro="" textlink="">
                <xdr:nvSpPr>
                  <xdr:cNvPr id="477" name="Rechteck 476">
                    <a:hlinkClick xmlns:r="http://schemas.openxmlformats.org/officeDocument/2006/relationships" r:id="rId6"/>
                    <a:extLst>
                      <a:ext uri="{FF2B5EF4-FFF2-40B4-BE49-F238E27FC236}">
                        <a16:creationId xmlns:a16="http://schemas.microsoft.com/office/drawing/2014/main" id="{509945F4-5A18-F20F-7287-2B86CB03AF8F}"/>
                      </a:ext>
                    </a:extLst>
                  </xdr:cNvPr>
                  <xdr:cNvSpPr/>
                </xdr:nvSpPr>
                <xdr:spPr>
                  <a:xfrm>
                    <a:off x="5081765" y="4731228"/>
                    <a:ext cx="17355293" cy="1637545"/>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scope of the ESG Factbook is primarily derived from the Sustainability Report 2024, which serves as its main source of reference and provides the framework in terms of scoping.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The “Volkswagen Group” scope covers all fully consolidated companies within the Volkswagen Group as detailed in the Sustainability Report 2024. In addition, the Factbook specifies the scope of the environmental, social and governance sections individually through the “coverage” column. </a:t>
                    </a:r>
                  </a:p>
                </xdr:txBody>
              </xdr:sp>
              <xdr:sp macro="" textlink="">
                <xdr:nvSpPr>
                  <xdr:cNvPr id="478" name="Rechteck 477">
                    <a:extLst>
                      <a:ext uri="{FF2B5EF4-FFF2-40B4-BE49-F238E27FC236}">
                        <a16:creationId xmlns:a16="http://schemas.microsoft.com/office/drawing/2014/main" id="{5137A454-BBA8-5928-D9ED-7F05D4C65FDD}"/>
                      </a:ext>
                    </a:extLst>
                  </xdr:cNvPr>
                  <xdr:cNvSpPr/>
                </xdr:nvSpPr>
                <xdr:spPr>
                  <a:xfrm>
                    <a:off x="3439931" y="4723087"/>
                    <a:ext cx="1303166" cy="163788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Scope</a:t>
                    </a:r>
                  </a:p>
                </xdr:txBody>
              </xdr:sp>
              <xdr:cxnSp macro="">
                <xdr:nvCxnSpPr>
                  <xdr:cNvPr id="479" name="Gerader Verbinder 478">
                    <a:extLst>
                      <a:ext uri="{FF2B5EF4-FFF2-40B4-BE49-F238E27FC236}">
                        <a16:creationId xmlns:a16="http://schemas.microsoft.com/office/drawing/2014/main" id="{C4BEA3A0-F762-D26A-E49B-34202632E9E7}"/>
                      </a:ext>
                    </a:extLst>
                  </xdr:cNvPr>
                  <xdr:cNvCxnSpPr>
                    <a:cxnSpLocks/>
                    <a:stCxn id="478" idx="3"/>
                    <a:endCxn id="477" idx="1"/>
                  </xdr:cNvCxnSpPr>
                </xdr:nvCxnSpPr>
                <xdr:spPr>
                  <a:xfrm>
                    <a:off x="4743097" y="5542028"/>
                    <a:ext cx="338668" cy="7974"/>
                  </a:xfrm>
                  <a:prstGeom prst="line">
                    <a:avLst/>
                  </a:prstGeom>
                  <a:noFill/>
                  <a:ln w="19050" cap="flat" cmpd="sng" algn="ctr">
                    <a:solidFill>
                      <a:srgbClr val="C2FE06"/>
                    </a:solidFill>
                    <a:prstDash val="sysDot"/>
                    <a:miter lim="800000"/>
                  </a:ln>
                  <a:effectLst/>
                </xdr:spPr>
              </xdr:cxnSp>
            </xdr:grpSp>
            <xdr:sp macro="" textlink="">
              <xdr:nvSpPr>
                <xdr:cNvPr id="476" name="Rechteck 475">
                  <a:extLst>
                    <a:ext uri="{FF2B5EF4-FFF2-40B4-BE49-F238E27FC236}">
                      <a16:creationId xmlns:a16="http://schemas.microsoft.com/office/drawing/2014/main" id="{8530F0E8-5BDC-1694-485C-42BC162157A3}"/>
                    </a:ext>
                  </a:extLst>
                </xdr:cNvPr>
                <xdr:cNvSpPr>
                  <a:spLocks noChangeAspect="1"/>
                </xdr:cNvSpPr>
              </xdr:nvSpPr>
              <xdr:spPr>
                <a:xfrm>
                  <a:off x="5026796" y="5455967"/>
                  <a:ext cx="108057" cy="20450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grpSp>
        <xdr:nvGrpSpPr>
          <xdr:cNvPr id="8" name="Gruppieren 7">
            <a:extLst>
              <a:ext uri="{FF2B5EF4-FFF2-40B4-BE49-F238E27FC236}">
                <a16:creationId xmlns:a16="http://schemas.microsoft.com/office/drawing/2014/main" id="{B214103A-534B-86DD-A9AD-553F03BC9F6E}"/>
              </a:ext>
            </a:extLst>
          </xdr:cNvPr>
          <xdr:cNvGrpSpPr/>
        </xdr:nvGrpSpPr>
        <xdr:grpSpPr>
          <a:xfrm>
            <a:off x="397400" y="-1345901"/>
            <a:ext cx="23063287" cy="2219115"/>
            <a:chOff x="0" y="15377407"/>
            <a:chExt cx="23098974" cy="2258338"/>
          </a:xfrm>
        </xdr:grpSpPr>
        <xdr:grpSp>
          <xdr:nvGrpSpPr>
            <xdr:cNvPr id="448" name="Gruppieren 447">
              <a:extLst>
                <a:ext uri="{FF2B5EF4-FFF2-40B4-BE49-F238E27FC236}">
                  <a16:creationId xmlns:a16="http://schemas.microsoft.com/office/drawing/2014/main" id="{D871BE19-5015-9208-A027-914ABF45EF5C}"/>
                </a:ext>
              </a:extLst>
            </xdr:cNvPr>
            <xdr:cNvGrpSpPr/>
          </xdr:nvGrpSpPr>
          <xdr:grpSpPr>
            <a:xfrm>
              <a:off x="0" y="15377407"/>
              <a:ext cx="23098974" cy="2258338"/>
              <a:chOff x="0" y="15377407"/>
              <a:chExt cx="22104382" cy="5678983"/>
            </a:xfrm>
          </xdr:grpSpPr>
          <xdr:grpSp>
            <xdr:nvGrpSpPr>
              <xdr:cNvPr id="462" name="Gruppieren 461">
                <a:extLst>
                  <a:ext uri="{FF2B5EF4-FFF2-40B4-BE49-F238E27FC236}">
                    <a16:creationId xmlns:a16="http://schemas.microsoft.com/office/drawing/2014/main" id="{607F5C57-13CB-B588-10C5-F2C865CB92FC}"/>
                  </a:ext>
                </a:extLst>
              </xdr:cNvPr>
              <xdr:cNvGrpSpPr/>
            </xdr:nvGrpSpPr>
            <xdr:grpSpPr>
              <a:xfrm>
                <a:off x="0" y="15377407"/>
                <a:ext cx="22104382" cy="5678983"/>
                <a:chOff x="0" y="15377407"/>
                <a:chExt cx="22104382" cy="2607882"/>
              </a:xfrm>
            </xdr:grpSpPr>
            <xdr:sp macro="" textlink="">
              <xdr:nvSpPr>
                <xdr:cNvPr id="464" name="Rechteck 463">
                  <a:extLst>
                    <a:ext uri="{FF2B5EF4-FFF2-40B4-BE49-F238E27FC236}">
                      <a16:creationId xmlns:a16="http://schemas.microsoft.com/office/drawing/2014/main" id="{1791665A-00B6-15B8-E7D4-64D775C6B2D8}"/>
                    </a:ext>
                  </a:extLst>
                </xdr:cNvPr>
                <xdr:cNvSpPr/>
              </xdr:nvSpPr>
              <xdr:spPr>
                <a:xfrm>
                  <a:off x="0" y="15377407"/>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Initiatives</a:t>
                  </a:r>
                </a:p>
              </xdr:txBody>
            </xdr:sp>
            <xdr:grpSp>
              <xdr:nvGrpSpPr>
                <xdr:cNvPr id="465" name="Gruppieren 464">
                  <a:extLst>
                    <a:ext uri="{FF2B5EF4-FFF2-40B4-BE49-F238E27FC236}">
                      <a16:creationId xmlns:a16="http://schemas.microsoft.com/office/drawing/2014/main" id="{1EBB6B1A-6605-02E4-D60D-7A6E42B98A1F}"/>
                    </a:ext>
                  </a:extLst>
                </xdr:cNvPr>
                <xdr:cNvGrpSpPr/>
              </xdr:nvGrpSpPr>
              <xdr:grpSpPr>
                <a:xfrm>
                  <a:off x="2972537" y="15377793"/>
                  <a:ext cx="19131845" cy="2607303"/>
                  <a:chOff x="2972537" y="15377793"/>
                  <a:chExt cx="19131845" cy="2607303"/>
                </a:xfrm>
              </xdr:grpSpPr>
              <xdr:sp macro="" textlink="">
                <xdr:nvSpPr>
                  <xdr:cNvPr id="466" name="Rechteck 465">
                    <a:extLst>
                      <a:ext uri="{FF2B5EF4-FFF2-40B4-BE49-F238E27FC236}">
                        <a16:creationId xmlns:a16="http://schemas.microsoft.com/office/drawing/2014/main" id="{F6763735-B79D-71EF-9B00-708DD569CEEE}"/>
                      </a:ext>
                    </a:extLst>
                  </xdr:cNvPr>
                  <xdr:cNvSpPr/>
                </xdr:nvSpPr>
                <xdr:spPr>
                  <a:xfrm>
                    <a:off x="2972537" y="15377793"/>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67" name="Gerader Verbinder 466">
                    <a:extLst>
                      <a:ext uri="{FF2B5EF4-FFF2-40B4-BE49-F238E27FC236}">
                        <a16:creationId xmlns:a16="http://schemas.microsoft.com/office/drawing/2014/main" id="{79FEA42A-A9CD-FE6D-EEEB-1F41AA131191}"/>
                      </a:ext>
                    </a:extLst>
                  </xdr:cNvPr>
                  <xdr:cNvCxnSpPr>
                    <a:cxnSpLocks/>
                  </xdr:cNvCxnSpPr>
                </xdr:nvCxnSpPr>
                <xdr:spPr>
                  <a:xfrm flipH="1">
                    <a:off x="2972538" y="15377793"/>
                    <a:ext cx="21622" cy="2607303"/>
                  </a:xfrm>
                  <a:prstGeom prst="line">
                    <a:avLst/>
                  </a:prstGeom>
                  <a:noFill/>
                  <a:ln w="15875" cap="flat" cmpd="sng" algn="ctr">
                    <a:solidFill>
                      <a:srgbClr val="C2FE06"/>
                    </a:solidFill>
                    <a:prstDash val="solid"/>
                    <a:miter lim="800000"/>
                  </a:ln>
                  <a:effectLst/>
                </xdr:spPr>
              </xdr:cxnSp>
            </xdr:grpSp>
          </xdr:grpSp>
          <xdr:cxnSp macro="">
            <xdr:nvCxnSpPr>
              <xdr:cNvPr id="463" name="Gerader Verbinder 462">
                <a:extLst>
                  <a:ext uri="{FF2B5EF4-FFF2-40B4-BE49-F238E27FC236}">
                    <a16:creationId xmlns:a16="http://schemas.microsoft.com/office/drawing/2014/main" id="{951808A6-595F-6CBD-7E22-EFC9887D17A0}"/>
                  </a:ext>
                </a:extLst>
              </xdr:cNvPr>
              <xdr:cNvCxnSpPr>
                <a:stCxn id="464" idx="3"/>
                <a:endCxn id="466" idx="1"/>
              </xdr:cNvCxnSpPr>
            </xdr:nvCxnSpPr>
            <xdr:spPr>
              <a:xfrm>
                <a:off x="2723885" y="18216900"/>
                <a:ext cx="248652" cy="207"/>
              </a:xfrm>
              <a:prstGeom prst="line">
                <a:avLst/>
              </a:prstGeom>
              <a:noFill/>
              <a:ln w="15875" cap="flat" cmpd="sng" algn="ctr">
                <a:solidFill>
                  <a:srgbClr val="C2FE06"/>
                </a:solidFill>
                <a:prstDash val="solid"/>
                <a:miter lim="800000"/>
              </a:ln>
              <a:effectLst/>
            </xdr:spPr>
          </xdr:cxnSp>
        </xdr:grpSp>
        <xdr:grpSp>
          <xdr:nvGrpSpPr>
            <xdr:cNvPr id="449" name="Gruppieren 448">
              <a:extLst>
                <a:ext uri="{FF2B5EF4-FFF2-40B4-BE49-F238E27FC236}">
                  <a16:creationId xmlns:a16="http://schemas.microsoft.com/office/drawing/2014/main" id="{0FE316BE-DB5E-54C5-415D-DD565CF7078D}"/>
                </a:ext>
              </a:extLst>
            </xdr:cNvPr>
            <xdr:cNvGrpSpPr/>
          </xdr:nvGrpSpPr>
          <xdr:grpSpPr>
            <a:xfrm>
              <a:off x="3439931" y="15696777"/>
              <a:ext cx="18983853" cy="1619598"/>
              <a:chOff x="3439931" y="15696777"/>
              <a:chExt cx="18987847" cy="1580125"/>
            </a:xfrm>
          </xdr:grpSpPr>
          <xdr:grpSp>
            <xdr:nvGrpSpPr>
              <xdr:cNvPr id="450" name="Gruppieren 449">
                <a:extLst>
                  <a:ext uri="{FF2B5EF4-FFF2-40B4-BE49-F238E27FC236}">
                    <a16:creationId xmlns:a16="http://schemas.microsoft.com/office/drawing/2014/main" id="{13260405-318E-DF47-ED11-65B5BD417CD5}"/>
                  </a:ext>
                </a:extLst>
              </xdr:cNvPr>
              <xdr:cNvGrpSpPr/>
            </xdr:nvGrpSpPr>
            <xdr:grpSpPr>
              <a:xfrm>
                <a:off x="3439931" y="15696777"/>
                <a:ext cx="18987847" cy="767345"/>
                <a:chOff x="3439931" y="15696777"/>
                <a:chExt cx="18987847" cy="767345"/>
              </a:xfrm>
            </xdr:grpSpPr>
            <xdr:grpSp>
              <xdr:nvGrpSpPr>
                <xdr:cNvPr id="455" name="Gruppieren 454">
                  <a:extLst>
                    <a:ext uri="{FF2B5EF4-FFF2-40B4-BE49-F238E27FC236}">
                      <a16:creationId xmlns:a16="http://schemas.microsoft.com/office/drawing/2014/main" id="{3492D5A7-50D1-9750-6DD8-D441448D2C91}"/>
                    </a:ext>
                  </a:extLst>
                </xdr:cNvPr>
                <xdr:cNvGrpSpPr/>
              </xdr:nvGrpSpPr>
              <xdr:grpSpPr>
                <a:xfrm>
                  <a:off x="3439931" y="15696777"/>
                  <a:ext cx="18987847" cy="767345"/>
                  <a:chOff x="3439931" y="15696777"/>
                  <a:chExt cx="18987847" cy="959562"/>
                </a:xfrm>
              </xdr:grpSpPr>
              <xdr:grpSp>
                <xdr:nvGrpSpPr>
                  <xdr:cNvPr id="457" name="Gruppieren 456">
                    <a:extLst>
                      <a:ext uri="{FF2B5EF4-FFF2-40B4-BE49-F238E27FC236}">
                        <a16:creationId xmlns:a16="http://schemas.microsoft.com/office/drawing/2014/main" id="{64BBAFBF-F630-D29D-701E-5FC01DCF2F77}"/>
                      </a:ext>
                    </a:extLst>
                  </xdr:cNvPr>
                  <xdr:cNvGrpSpPr/>
                </xdr:nvGrpSpPr>
                <xdr:grpSpPr>
                  <a:xfrm>
                    <a:off x="3439931" y="15696777"/>
                    <a:ext cx="18987847" cy="959562"/>
                    <a:chOff x="3439931" y="15696777"/>
                    <a:chExt cx="18987847" cy="959562"/>
                  </a:xfrm>
                </xdr:grpSpPr>
                <xdr:sp macro="" textlink="">
                  <xdr:nvSpPr>
                    <xdr:cNvPr id="459" name="Rechteck 458">
                      <a:extLst>
                        <a:ext uri="{FF2B5EF4-FFF2-40B4-BE49-F238E27FC236}">
                          <a16:creationId xmlns:a16="http://schemas.microsoft.com/office/drawing/2014/main" id="{EA8B2D2D-473C-1E1D-95D8-1F9F2C8E40B4}"/>
                        </a:ext>
                      </a:extLst>
                    </xdr:cNvPr>
                    <xdr:cNvSpPr/>
                  </xdr:nvSpPr>
                  <xdr:spPr>
                    <a:xfrm>
                      <a:off x="5077956" y="15696777"/>
                      <a:ext cx="17349822" cy="95956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Sustainability is deeply rooted in the Volkswagen Group. Our responsibility is not limited to the company and our workforce but also includes society as a whole. Our initiatives are examples of how we fulfill this responsibility.</a:t>
                      </a:r>
                    </a:p>
                  </xdr:txBody>
                </xdr:sp>
                <xdr:sp macro="" textlink="">
                  <xdr:nvSpPr>
                    <xdr:cNvPr id="460" name="Rechteck 459">
                      <a:extLst>
                        <a:ext uri="{FF2B5EF4-FFF2-40B4-BE49-F238E27FC236}">
                          <a16:creationId xmlns:a16="http://schemas.microsoft.com/office/drawing/2014/main" id="{19C67EDD-623B-36EE-4BC4-CB16F907F02A}"/>
                        </a:ext>
                      </a:extLst>
                    </xdr:cNvPr>
                    <xdr:cNvSpPr/>
                  </xdr:nvSpPr>
                  <xdr:spPr>
                    <a:xfrm>
                      <a:off x="3439931" y="15696778"/>
                      <a:ext cx="1303166" cy="95956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61" name="Gerader Verbinder 460">
                      <a:extLst>
                        <a:ext uri="{FF2B5EF4-FFF2-40B4-BE49-F238E27FC236}">
                          <a16:creationId xmlns:a16="http://schemas.microsoft.com/office/drawing/2014/main" id="{65E18148-BB69-AC38-70DC-5D4E390BC244}"/>
                        </a:ext>
                      </a:extLst>
                    </xdr:cNvPr>
                    <xdr:cNvCxnSpPr>
                      <a:cxnSpLocks/>
                      <a:stCxn id="460" idx="3"/>
                      <a:endCxn id="459" idx="1"/>
                    </xdr:cNvCxnSpPr>
                  </xdr:nvCxnSpPr>
                  <xdr:spPr>
                    <a:xfrm flipV="1">
                      <a:off x="4743097" y="16176558"/>
                      <a:ext cx="334859" cy="1"/>
                    </a:xfrm>
                    <a:prstGeom prst="line">
                      <a:avLst/>
                    </a:prstGeom>
                    <a:noFill/>
                    <a:ln w="19050" cap="flat" cmpd="sng" algn="ctr">
                      <a:solidFill>
                        <a:srgbClr val="C2FE06"/>
                      </a:solidFill>
                      <a:prstDash val="sysDot"/>
                      <a:miter lim="800000"/>
                    </a:ln>
                    <a:effectLst/>
                  </xdr:spPr>
                </xdr:cxnSp>
              </xdr:grpSp>
              <xdr:sp macro="" textlink="">
                <xdr:nvSpPr>
                  <xdr:cNvPr id="458" name="Rechteck 457">
                    <a:extLst>
                      <a:ext uri="{FF2B5EF4-FFF2-40B4-BE49-F238E27FC236}">
                        <a16:creationId xmlns:a16="http://schemas.microsoft.com/office/drawing/2014/main" id="{5A51C583-DB72-C0BE-9008-AAF259866F96}"/>
                      </a:ext>
                    </a:extLst>
                  </xdr:cNvPr>
                  <xdr:cNvSpPr>
                    <a:spLocks noChangeAspect="1"/>
                  </xdr:cNvSpPr>
                </xdr:nvSpPr>
                <xdr:spPr>
                  <a:xfrm>
                    <a:off x="5022987" y="1610903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56" name="Grafik 455" descr="Informationen Silhouette">
                  <a:extLst>
                    <a:ext uri="{FF2B5EF4-FFF2-40B4-BE49-F238E27FC236}">
                      <a16:creationId xmlns:a16="http://schemas.microsoft.com/office/drawing/2014/main" id="{B51F4858-879D-9CE8-572B-6C38F58CDF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5756449"/>
                  <a:ext cx="648000" cy="648000"/>
                </a:xfrm>
                <a:prstGeom prst="rect">
                  <a:avLst/>
                </a:prstGeom>
              </xdr:spPr>
            </xdr:pic>
          </xdr:grpSp>
          <xdr:pic>
            <xdr:nvPicPr>
              <xdr:cNvPr id="451" name="Grafik 450">
                <a:extLst>
                  <a:ext uri="{FF2B5EF4-FFF2-40B4-BE49-F238E27FC236}">
                    <a16:creationId xmlns:a16="http://schemas.microsoft.com/office/drawing/2014/main" id="{4F8B1A87-AA22-2C18-707E-17812154ED88}"/>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16815690"/>
                <a:ext cx="417837" cy="417837"/>
              </a:xfrm>
              <a:prstGeom prst="rect">
                <a:avLst/>
              </a:prstGeom>
            </xdr:spPr>
          </xdr:pic>
          <xdr:cxnSp macro="">
            <xdr:nvCxnSpPr>
              <xdr:cNvPr id="452" name="Verbinder: gewinkelt 451">
                <a:extLst>
                  <a:ext uri="{FF2B5EF4-FFF2-40B4-BE49-F238E27FC236}">
                    <a16:creationId xmlns:a16="http://schemas.microsoft.com/office/drawing/2014/main" id="{ED635EF2-857D-318A-D0F7-29C2FBBD5FC7}"/>
                  </a:ext>
                </a:extLst>
              </xdr:cNvPr>
              <xdr:cNvCxnSpPr>
                <a:cxnSpLocks/>
                <a:stCxn id="460" idx="2"/>
              </xdr:cNvCxnSpPr>
            </xdr:nvCxnSpPr>
            <xdr:spPr>
              <a:xfrm rot="16200000" flipH="1">
                <a:off x="4304008" y="16251628"/>
                <a:ext cx="560482" cy="985469"/>
              </a:xfrm>
              <a:prstGeom prst="bentConnector2">
                <a:avLst/>
              </a:prstGeom>
              <a:noFill/>
              <a:ln w="15875" cap="flat" cmpd="sng" algn="ctr">
                <a:solidFill>
                  <a:srgbClr val="C2FE06"/>
                </a:solidFill>
                <a:prstDash val="sysDot"/>
                <a:miter lim="800000"/>
              </a:ln>
              <a:effectLst/>
            </xdr:spPr>
          </xdr:cxnSp>
          <xdr:sp macro="" textlink="">
            <xdr:nvSpPr>
              <xdr:cNvPr id="453" name="Rechteck 452">
                <a:extLst>
                  <a:ext uri="{FF2B5EF4-FFF2-40B4-BE49-F238E27FC236}">
                    <a16:creationId xmlns:a16="http://schemas.microsoft.com/office/drawing/2014/main" id="{29AB33C3-4A71-DC11-1B09-AC6ED1099E1B}"/>
                  </a:ext>
                </a:extLst>
              </xdr:cNvPr>
              <xdr:cNvSpPr>
                <a:spLocks noChangeAspect="1"/>
              </xdr:cNvSpPr>
            </xdr:nvSpPr>
            <xdr:spPr>
              <a:xfrm>
                <a:off x="5022987" y="16970610"/>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54" name="Rechteck 453">
                <a:hlinkClick xmlns:r="http://schemas.openxmlformats.org/officeDocument/2006/relationships" r:id="rId11"/>
                <a:extLst>
                  <a:ext uri="{FF2B5EF4-FFF2-40B4-BE49-F238E27FC236}">
                    <a16:creationId xmlns:a16="http://schemas.microsoft.com/office/drawing/2014/main" id="{8E3E8D60-ED9F-E8EB-0081-318B4803C3C2}"/>
                  </a:ext>
                </a:extLst>
              </xdr:cNvPr>
              <xdr:cNvSpPr/>
            </xdr:nvSpPr>
            <xdr:spPr>
              <a:xfrm>
                <a:off x="5624065" y="16772311"/>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Initiatives</a:t>
                </a:r>
              </a:p>
            </xdr:txBody>
          </xdr:sp>
        </xdr:grpSp>
      </xdr:grpSp>
      <xdr:grpSp>
        <xdr:nvGrpSpPr>
          <xdr:cNvPr id="9" name="Gruppieren 8">
            <a:extLst>
              <a:ext uri="{FF2B5EF4-FFF2-40B4-BE49-F238E27FC236}">
                <a16:creationId xmlns:a16="http://schemas.microsoft.com/office/drawing/2014/main" id="{83E1A6BC-7D0D-57D3-1E3D-0815E762D073}"/>
              </a:ext>
            </a:extLst>
          </xdr:cNvPr>
          <xdr:cNvGrpSpPr/>
        </xdr:nvGrpSpPr>
        <xdr:grpSpPr>
          <a:xfrm>
            <a:off x="397400" y="1271405"/>
            <a:ext cx="23063287" cy="3099076"/>
            <a:chOff x="0" y="18069280"/>
            <a:chExt cx="23098974" cy="3153852"/>
          </a:xfrm>
        </xdr:grpSpPr>
        <xdr:grpSp>
          <xdr:nvGrpSpPr>
            <xdr:cNvPr id="428" name="Gruppieren 427">
              <a:extLst>
                <a:ext uri="{FF2B5EF4-FFF2-40B4-BE49-F238E27FC236}">
                  <a16:creationId xmlns:a16="http://schemas.microsoft.com/office/drawing/2014/main" id="{78141832-F4DD-D40F-E7A4-18BB8B412D9D}"/>
                </a:ext>
              </a:extLst>
            </xdr:cNvPr>
            <xdr:cNvGrpSpPr/>
          </xdr:nvGrpSpPr>
          <xdr:grpSpPr>
            <a:xfrm>
              <a:off x="0" y="18069280"/>
              <a:ext cx="23098974" cy="3153852"/>
              <a:chOff x="0" y="18069280"/>
              <a:chExt cx="22104382" cy="5678983"/>
            </a:xfrm>
          </xdr:grpSpPr>
          <xdr:grpSp>
            <xdr:nvGrpSpPr>
              <xdr:cNvPr id="442" name="Gruppieren 441">
                <a:extLst>
                  <a:ext uri="{FF2B5EF4-FFF2-40B4-BE49-F238E27FC236}">
                    <a16:creationId xmlns:a16="http://schemas.microsoft.com/office/drawing/2014/main" id="{C6B5FEF8-CE1A-C157-C3FE-53C79FBC5209}"/>
                  </a:ext>
                </a:extLst>
              </xdr:cNvPr>
              <xdr:cNvGrpSpPr/>
            </xdr:nvGrpSpPr>
            <xdr:grpSpPr>
              <a:xfrm>
                <a:off x="0" y="18069280"/>
                <a:ext cx="22104382" cy="5678983"/>
                <a:chOff x="0" y="18069280"/>
                <a:chExt cx="22104382" cy="2607882"/>
              </a:xfrm>
            </xdr:grpSpPr>
            <xdr:sp macro="" textlink="">
              <xdr:nvSpPr>
                <xdr:cNvPr id="444" name="Rechteck 443">
                  <a:extLst>
                    <a:ext uri="{FF2B5EF4-FFF2-40B4-BE49-F238E27FC236}">
                      <a16:creationId xmlns:a16="http://schemas.microsoft.com/office/drawing/2014/main" id="{B261741A-2F76-2DF7-4492-A10E0A36CA47}"/>
                    </a:ext>
                  </a:extLst>
                </xdr:cNvPr>
                <xdr:cNvSpPr/>
              </xdr:nvSpPr>
              <xdr:spPr>
                <a:xfrm>
                  <a:off x="0" y="1806928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Policies</a:t>
                  </a:r>
                </a:p>
              </xdr:txBody>
            </xdr:sp>
            <xdr:grpSp>
              <xdr:nvGrpSpPr>
                <xdr:cNvPr id="445" name="Gruppieren 444">
                  <a:extLst>
                    <a:ext uri="{FF2B5EF4-FFF2-40B4-BE49-F238E27FC236}">
                      <a16:creationId xmlns:a16="http://schemas.microsoft.com/office/drawing/2014/main" id="{4D2DB39E-66A4-6C97-8B0F-BC6DD0180E1D}"/>
                    </a:ext>
                  </a:extLst>
                </xdr:cNvPr>
                <xdr:cNvGrpSpPr/>
              </xdr:nvGrpSpPr>
              <xdr:grpSpPr>
                <a:xfrm>
                  <a:off x="2972537" y="18069666"/>
                  <a:ext cx="19131845" cy="2607303"/>
                  <a:chOff x="2972537" y="18069666"/>
                  <a:chExt cx="19131845" cy="2607303"/>
                </a:xfrm>
              </xdr:grpSpPr>
              <xdr:sp macro="" textlink="">
                <xdr:nvSpPr>
                  <xdr:cNvPr id="446" name="Rechteck 445">
                    <a:extLst>
                      <a:ext uri="{FF2B5EF4-FFF2-40B4-BE49-F238E27FC236}">
                        <a16:creationId xmlns:a16="http://schemas.microsoft.com/office/drawing/2014/main" id="{C64CD640-F007-546D-1C0E-56D78A61E687}"/>
                      </a:ext>
                    </a:extLst>
                  </xdr:cNvPr>
                  <xdr:cNvSpPr/>
                </xdr:nvSpPr>
                <xdr:spPr>
                  <a:xfrm>
                    <a:off x="2972537" y="1806966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47" name="Gerader Verbinder 446">
                    <a:extLst>
                      <a:ext uri="{FF2B5EF4-FFF2-40B4-BE49-F238E27FC236}">
                        <a16:creationId xmlns:a16="http://schemas.microsoft.com/office/drawing/2014/main" id="{D339C1D7-5FBC-C6F4-7517-D383D1B97120}"/>
                      </a:ext>
                    </a:extLst>
                  </xdr:cNvPr>
                  <xdr:cNvCxnSpPr>
                    <a:cxnSpLocks/>
                  </xdr:cNvCxnSpPr>
                </xdr:nvCxnSpPr>
                <xdr:spPr>
                  <a:xfrm flipH="1">
                    <a:off x="2972538" y="18069666"/>
                    <a:ext cx="21622" cy="2607303"/>
                  </a:xfrm>
                  <a:prstGeom prst="line">
                    <a:avLst/>
                  </a:prstGeom>
                  <a:noFill/>
                  <a:ln w="15875" cap="flat" cmpd="sng" algn="ctr">
                    <a:solidFill>
                      <a:srgbClr val="C2FE06"/>
                    </a:solidFill>
                    <a:prstDash val="solid"/>
                    <a:miter lim="800000"/>
                  </a:ln>
                  <a:effectLst/>
                </xdr:spPr>
              </xdr:cxnSp>
            </xdr:grpSp>
          </xdr:grpSp>
          <xdr:cxnSp macro="">
            <xdr:nvCxnSpPr>
              <xdr:cNvPr id="443" name="Gerader Verbinder 442">
                <a:extLst>
                  <a:ext uri="{FF2B5EF4-FFF2-40B4-BE49-F238E27FC236}">
                    <a16:creationId xmlns:a16="http://schemas.microsoft.com/office/drawing/2014/main" id="{98F9875F-E429-825A-C7CC-B74EE1CBE80F}"/>
                  </a:ext>
                </a:extLst>
              </xdr:cNvPr>
              <xdr:cNvCxnSpPr>
                <a:stCxn id="444" idx="3"/>
                <a:endCxn id="446" idx="1"/>
              </xdr:cNvCxnSpPr>
            </xdr:nvCxnSpPr>
            <xdr:spPr>
              <a:xfrm>
                <a:off x="2723885" y="20908772"/>
                <a:ext cx="248652" cy="211"/>
              </a:xfrm>
              <a:prstGeom prst="line">
                <a:avLst/>
              </a:prstGeom>
              <a:noFill/>
              <a:ln w="15875" cap="flat" cmpd="sng" algn="ctr">
                <a:solidFill>
                  <a:srgbClr val="C2FE06"/>
                </a:solidFill>
                <a:prstDash val="solid"/>
                <a:miter lim="800000"/>
              </a:ln>
              <a:effectLst/>
            </xdr:spPr>
          </xdr:cxnSp>
        </xdr:grpSp>
        <xdr:grpSp>
          <xdr:nvGrpSpPr>
            <xdr:cNvPr id="429" name="Gruppieren 428">
              <a:extLst>
                <a:ext uri="{FF2B5EF4-FFF2-40B4-BE49-F238E27FC236}">
                  <a16:creationId xmlns:a16="http://schemas.microsoft.com/office/drawing/2014/main" id="{3D24FC71-030D-6DF4-2D0A-BCA9A28F7D9A}"/>
                </a:ext>
              </a:extLst>
            </xdr:cNvPr>
            <xdr:cNvGrpSpPr/>
          </xdr:nvGrpSpPr>
          <xdr:grpSpPr>
            <a:xfrm>
              <a:off x="3439931" y="18813011"/>
              <a:ext cx="18984196" cy="1933077"/>
              <a:chOff x="3439931" y="18813009"/>
              <a:chExt cx="18984196" cy="1921394"/>
            </a:xfrm>
          </xdr:grpSpPr>
          <xdr:grpSp>
            <xdr:nvGrpSpPr>
              <xdr:cNvPr id="430" name="Gruppieren 429">
                <a:extLst>
                  <a:ext uri="{FF2B5EF4-FFF2-40B4-BE49-F238E27FC236}">
                    <a16:creationId xmlns:a16="http://schemas.microsoft.com/office/drawing/2014/main" id="{9EFEA15C-9A60-F07C-4052-C1183528993E}"/>
                  </a:ext>
                </a:extLst>
              </xdr:cNvPr>
              <xdr:cNvGrpSpPr/>
            </xdr:nvGrpSpPr>
            <xdr:grpSpPr>
              <a:xfrm>
                <a:off x="3439931" y="18813009"/>
                <a:ext cx="18984196" cy="1108612"/>
                <a:chOff x="3439931" y="18813009"/>
                <a:chExt cx="18984196" cy="1108612"/>
              </a:xfrm>
            </xdr:grpSpPr>
            <xdr:grpSp>
              <xdr:nvGrpSpPr>
                <xdr:cNvPr id="435" name="Gruppieren 434">
                  <a:extLst>
                    <a:ext uri="{FF2B5EF4-FFF2-40B4-BE49-F238E27FC236}">
                      <a16:creationId xmlns:a16="http://schemas.microsoft.com/office/drawing/2014/main" id="{32E4F4AA-29F6-935D-DEF9-759BCEF43D5A}"/>
                    </a:ext>
                  </a:extLst>
                </xdr:cNvPr>
                <xdr:cNvGrpSpPr/>
              </xdr:nvGrpSpPr>
              <xdr:grpSpPr>
                <a:xfrm>
                  <a:off x="3439931" y="18813009"/>
                  <a:ext cx="18984196" cy="1108612"/>
                  <a:chOff x="3439931" y="18813009"/>
                  <a:chExt cx="18984196" cy="1386315"/>
                </a:xfrm>
              </xdr:grpSpPr>
              <xdr:grpSp>
                <xdr:nvGrpSpPr>
                  <xdr:cNvPr id="437" name="Gruppieren 436">
                    <a:extLst>
                      <a:ext uri="{FF2B5EF4-FFF2-40B4-BE49-F238E27FC236}">
                        <a16:creationId xmlns:a16="http://schemas.microsoft.com/office/drawing/2014/main" id="{90AEB5C3-1CC1-DE19-1737-D18655414DED}"/>
                      </a:ext>
                    </a:extLst>
                  </xdr:cNvPr>
                  <xdr:cNvGrpSpPr/>
                </xdr:nvGrpSpPr>
                <xdr:grpSpPr>
                  <a:xfrm>
                    <a:off x="3439931" y="18813009"/>
                    <a:ext cx="18984196" cy="1386315"/>
                    <a:chOff x="3439931" y="18813009"/>
                    <a:chExt cx="18984196" cy="1386315"/>
                  </a:xfrm>
                </xdr:grpSpPr>
                <xdr:sp macro="" textlink="">
                  <xdr:nvSpPr>
                    <xdr:cNvPr id="439" name="Rechteck 438">
                      <a:extLst>
                        <a:ext uri="{FF2B5EF4-FFF2-40B4-BE49-F238E27FC236}">
                          <a16:creationId xmlns:a16="http://schemas.microsoft.com/office/drawing/2014/main" id="{913FA438-58FD-764D-C4F6-1403A8092EA7}"/>
                        </a:ext>
                      </a:extLst>
                    </xdr:cNvPr>
                    <xdr:cNvSpPr/>
                  </xdr:nvSpPr>
                  <xdr:spPr>
                    <a:xfrm>
                      <a:off x="5077955" y="18813009"/>
                      <a:ext cx="17346172" cy="138631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has made a commitment to sustainable, transparent and responsible management.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line with the recommendations of the German Corporate Governance Code, we practice company-wide sustainability coordination and forward-looking risk management and aim for providing a clear framework for the future-oriented handling of environmental issues, employee responsibility and social engagement by our brands and in the various regions.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Voluntary commitments and principles that apply across the Group form the basis and backbone of our strategic sustainability objectives.</a:t>
                      </a:r>
                    </a:p>
                  </xdr:txBody>
                </xdr:sp>
                <xdr:sp macro="" textlink="">
                  <xdr:nvSpPr>
                    <xdr:cNvPr id="440" name="Rechteck 439">
                      <a:extLst>
                        <a:ext uri="{FF2B5EF4-FFF2-40B4-BE49-F238E27FC236}">
                          <a16:creationId xmlns:a16="http://schemas.microsoft.com/office/drawing/2014/main" id="{A74CCCEE-B542-E6B1-1985-CBB3D25D8106}"/>
                        </a:ext>
                      </a:extLst>
                    </xdr:cNvPr>
                    <xdr:cNvSpPr/>
                  </xdr:nvSpPr>
                  <xdr:spPr>
                    <a:xfrm>
                      <a:off x="3439931" y="18813011"/>
                      <a:ext cx="1303166" cy="138631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41" name="Gerader Verbinder 440">
                      <a:extLst>
                        <a:ext uri="{FF2B5EF4-FFF2-40B4-BE49-F238E27FC236}">
                          <a16:creationId xmlns:a16="http://schemas.microsoft.com/office/drawing/2014/main" id="{BA731D7D-2E06-60F9-67B2-D914C47619D9}"/>
                        </a:ext>
                      </a:extLst>
                    </xdr:cNvPr>
                    <xdr:cNvCxnSpPr>
                      <a:cxnSpLocks/>
                      <a:stCxn id="440" idx="3"/>
                      <a:endCxn id="439" idx="1"/>
                    </xdr:cNvCxnSpPr>
                  </xdr:nvCxnSpPr>
                  <xdr:spPr>
                    <a:xfrm flipV="1">
                      <a:off x="4743097" y="19506166"/>
                      <a:ext cx="334857" cy="3"/>
                    </a:xfrm>
                    <a:prstGeom prst="line">
                      <a:avLst/>
                    </a:prstGeom>
                    <a:noFill/>
                    <a:ln w="19050" cap="flat" cmpd="sng" algn="ctr">
                      <a:solidFill>
                        <a:srgbClr val="C2FE06"/>
                      </a:solidFill>
                      <a:prstDash val="sysDot"/>
                      <a:miter lim="800000"/>
                    </a:ln>
                    <a:effectLst/>
                  </xdr:spPr>
                </xdr:cxnSp>
              </xdr:grpSp>
              <xdr:sp macro="" textlink="">
                <xdr:nvSpPr>
                  <xdr:cNvPr id="438" name="Rechteck 437">
                    <a:extLst>
                      <a:ext uri="{FF2B5EF4-FFF2-40B4-BE49-F238E27FC236}">
                        <a16:creationId xmlns:a16="http://schemas.microsoft.com/office/drawing/2014/main" id="{269076DB-57DB-0683-EDED-5CC021EA939B}"/>
                      </a:ext>
                    </a:extLst>
                  </xdr:cNvPr>
                  <xdr:cNvSpPr>
                    <a:spLocks noChangeAspect="1"/>
                  </xdr:cNvSpPr>
                </xdr:nvSpPr>
                <xdr:spPr>
                  <a:xfrm>
                    <a:off x="5022986" y="1927630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36" name="Grafik 435" descr="Informationen Silhouette">
                  <a:extLst>
                    <a:ext uri="{FF2B5EF4-FFF2-40B4-BE49-F238E27FC236}">
                      <a16:creationId xmlns:a16="http://schemas.microsoft.com/office/drawing/2014/main" id="{0D6B8363-45C4-2D9E-27E0-13ABE8660297}"/>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9043316"/>
                  <a:ext cx="648000" cy="648000"/>
                </a:xfrm>
                <a:prstGeom prst="rect">
                  <a:avLst/>
                </a:prstGeom>
              </xdr:spPr>
            </xdr:pic>
          </xdr:grpSp>
          <xdr:pic>
            <xdr:nvPicPr>
              <xdr:cNvPr id="431" name="Grafik 430">
                <a:extLst>
                  <a:ext uri="{FF2B5EF4-FFF2-40B4-BE49-F238E27FC236}">
                    <a16:creationId xmlns:a16="http://schemas.microsoft.com/office/drawing/2014/main" id="{9FF7D68D-042D-3CE5-9253-7094AD052C0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0273191"/>
                <a:ext cx="417837" cy="417837"/>
              </a:xfrm>
              <a:prstGeom prst="rect">
                <a:avLst/>
              </a:prstGeom>
            </xdr:spPr>
          </xdr:pic>
          <xdr:cxnSp macro="">
            <xdr:nvCxnSpPr>
              <xdr:cNvPr id="432" name="Verbinder: gewinkelt 431">
                <a:extLst>
                  <a:ext uri="{FF2B5EF4-FFF2-40B4-BE49-F238E27FC236}">
                    <a16:creationId xmlns:a16="http://schemas.microsoft.com/office/drawing/2014/main" id="{49AB322A-962D-38D5-18BC-537DC4C51145}"/>
                  </a:ext>
                </a:extLst>
              </xdr:cNvPr>
              <xdr:cNvCxnSpPr>
                <a:cxnSpLocks/>
                <a:stCxn id="440" idx="2"/>
              </xdr:cNvCxnSpPr>
            </xdr:nvCxnSpPr>
            <xdr:spPr>
              <a:xfrm rot="16200000" flipH="1">
                <a:off x="4304008" y="19709127"/>
                <a:ext cx="560484" cy="985471"/>
              </a:xfrm>
              <a:prstGeom prst="bentConnector2">
                <a:avLst/>
              </a:prstGeom>
              <a:noFill/>
              <a:ln w="15875" cap="flat" cmpd="sng" algn="ctr">
                <a:solidFill>
                  <a:srgbClr val="C2FE06"/>
                </a:solidFill>
                <a:prstDash val="sysDot"/>
                <a:miter lim="800000"/>
              </a:ln>
              <a:effectLst/>
            </xdr:spPr>
          </xdr:cxnSp>
          <xdr:sp macro="" textlink="">
            <xdr:nvSpPr>
              <xdr:cNvPr id="433" name="Rechteck 432">
                <a:extLst>
                  <a:ext uri="{FF2B5EF4-FFF2-40B4-BE49-F238E27FC236}">
                    <a16:creationId xmlns:a16="http://schemas.microsoft.com/office/drawing/2014/main" id="{D1A8A899-77C7-4F8B-80B4-DCC9660443DF}"/>
                  </a:ext>
                </a:extLst>
              </xdr:cNvPr>
              <xdr:cNvSpPr>
                <a:spLocks noChangeAspect="1"/>
              </xdr:cNvSpPr>
            </xdr:nvSpPr>
            <xdr:spPr>
              <a:xfrm>
                <a:off x="5022987" y="20428111"/>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34" name="Rechteck 433">
                <a:hlinkClick xmlns:r="http://schemas.openxmlformats.org/officeDocument/2006/relationships" r:id="rId12"/>
                <a:extLst>
                  <a:ext uri="{FF2B5EF4-FFF2-40B4-BE49-F238E27FC236}">
                    <a16:creationId xmlns:a16="http://schemas.microsoft.com/office/drawing/2014/main" id="{59C2C399-9D9E-1B80-31F3-DD774DF8679E}"/>
                  </a:ext>
                </a:extLst>
              </xdr:cNvPr>
              <xdr:cNvSpPr/>
            </xdr:nvSpPr>
            <xdr:spPr>
              <a:xfrm>
                <a:off x="5624065" y="20229812"/>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Policies</a:t>
                </a:r>
              </a:p>
            </xdr:txBody>
          </xdr:sp>
        </xdr:grpSp>
      </xdr:grpSp>
      <xdr:grpSp>
        <xdr:nvGrpSpPr>
          <xdr:cNvPr id="10" name="Gruppieren 9">
            <a:extLst>
              <a:ext uri="{FF2B5EF4-FFF2-40B4-BE49-F238E27FC236}">
                <a16:creationId xmlns:a16="http://schemas.microsoft.com/office/drawing/2014/main" id="{D8E6D129-8EC4-0008-91C3-E6AB4EC69FE2}"/>
              </a:ext>
            </a:extLst>
          </xdr:cNvPr>
          <xdr:cNvGrpSpPr/>
        </xdr:nvGrpSpPr>
        <xdr:grpSpPr>
          <a:xfrm>
            <a:off x="397400" y="4768672"/>
            <a:ext cx="23063287" cy="4320798"/>
            <a:chOff x="0" y="21670869"/>
            <a:chExt cx="23098974" cy="4397167"/>
          </a:xfrm>
        </xdr:grpSpPr>
        <xdr:grpSp>
          <xdr:nvGrpSpPr>
            <xdr:cNvPr id="408" name="Gruppieren 407">
              <a:extLst>
                <a:ext uri="{FF2B5EF4-FFF2-40B4-BE49-F238E27FC236}">
                  <a16:creationId xmlns:a16="http://schemas.microsoft.com/office/drawing/2014/main" id="{113EA76E-C563-3A87-A98A-648D2883533A}"/>
                </a:ext>
              </a:extLst>
            </xdr:cNvPr>
            <xdr:cNvGrpSpPr/>
          </xdr:nvGrpSpPr>
          <xdr:grpSpPr>
            <a:xfrm>
              <a:off x="0" y="21670869"/>
              <a:ext cx="23098974" cy="4397167"/>
              <a:chOff x="0" y="21670869"/>
              <a:chExt cx="22104382" cy="5678983"/>
            </a:xfrm>
          </xdr:grpSpPr>
          <xdr:grpSp>
            <xdr:nvGrpSpPr>
              <xdr:cNvPr id="422" name="Gruppieren 421">
                <a:extLst>
                  <a:ext uri="{FF2B5EF4-FFF2-40B4-BE49-F238E27FC236}">
                    <a16:creationId xmlns:a16="http://schemas.microsoft.com/office/drawing/2014/main" id="{5B7BFD79-EAB3-776F-81A0-D5FE44E23972}"/>
                  </a:ext>
                </a:extLst>
              </xdr:cNvPr>
              <xdr:cNvGrpSpPr/>
            </xdr:nvGrpSpPr>
            <xdr:grpSpPr>
              <a:xfrm>
                <a:off x="0" y="21670869"/>
                <a:ext cx="22104382" cy="5678983"/>
                <a:chOff x="0" y="21670869"/>
                <a:chExt cx="22104382" cy="2607882"/>
              </a:xfrm>
            </xdr:grpSpPr>
            <xdr:sp macro="" textlink="">
              <xdr:nvSpPr>
                <xdr:cNvPr id="424" name="Rechteck 423">
                  <a:extLst>
                    <a:ext uri="{FF2B5EF4-FFF2-40B4-BE49-F238E27FC236}">
                      <a16:creationId xmlns:a16="http://schemas.microsoft.com/office/drawing/2014/main" id="{18770B86-1304-2A29-B892-D758CDE6BFD4}"/>
                    </a:ext>
                  </a:extLst>
                </xdr:cNvPr>
                <xdr:cNvSpPr/>
              </xdr:nvSpPr>
              <xdr:spPr>
                <a:xfrm>
                  <a:off x="0" y="21670869"/>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Memberships</a:t>
                  </a:r>
                </a:p>
              </xdr:txBody>
            </xdr:sp>
            <xdr:grpSp>
              <xdr:nvGrpSpPr>
                <xdr:cNvPr id="425" name="Gruppieren 424">
                  <a:extLst>
                    <a:ext uri="{FF2B5EF4-FFF2-40B4-BE49-F238E27FC236}">
                      <a16:creationId xmlns:a16="http://schemas.microsoft.com/office/drawing/2014/main" id="{2E66001E-3791-A286-C59B-2B9AACD3D299}"/>
                    </a:ext>
                  </a:extLst>
                </xdr:cNvPr>
                <xdr:cNvGrpSpPr/>
              </xdr:nvGrpSpPr>
              <xdr:grpSpPr>
                <a:xfrm>
                  <a:off x="2972537" y="21671255"/>
                  <a:ext cx="19131845" cy="2607303"/>
                  <a:chOff x="2972537" y="21671255"/>
                  <a:chExt cx="19131845" cy="2607303"/>
                </a:xfrm>
              </xdr:grpSpPr>
              <xdr:sp macro="" textlink="">
                <xdr:nvSpPr>
                  <xdr:cNvPr id="426" name="Rechteck 425">
                    <a:extLst>
                      <a:ext uri="{FF2B5EF4-FFF2-40B4-BE49-F238E27FC236}">
                        <a16:creationId xmlns:a16="http://schemas.microsoft.com/office/drawing/2014/main" id="{CA7E12A3-D110-6B88-540C-04E86012C40A}"/>
                      </a:ext>
                    </a:extLst>
                  </xdr:cNvPr>
                  <xdr:cNvSpPr/>
                </xdr:nvSpPr>
                <xdr:spPr>
                  <a:xfrm>
                    <a:off x="2972537" y="21671255"/>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27" name="Gerader Verbinder 426">
                    <a:extLst>
                      <a:ext uri="{FF2B5EF4-FFF2-40B4-BE49-F238E27FC236}">
                        <a16:creationId xmlns:a16="http://schemas.microsoft.com/office/drawing/2014/main" id="{FD38155F-5C00-3622-4E21-38387ED50814}"/>
                      </a:ext>
                    </a:extLst>
                  </xdr:cNvPr>
                  <xdr:cNvCxnSpPr>
                    <a:cxnSpLocks/>
                  </xdr:cNvCxnSpPr>
                </xdr:nvCxnSpPr>
                <xdr:spPr>
                  <a:xfrm flipH="1">
                    <a:off x="2972538" y="21671255"/>
                    <a:ext cx="21622" cy="2607303"/>
                  </a:xfrm>
                  <a:prstGeom prst="line">
                    <a:avLst/>
                  </a:prstGeom>
                  <a:noFill/>
                  <a:ln w="15875" cap="flat" cmpd="sng" algn="ctr">
                    <a:solidFill>
                      <a:srgbClr val="C2FE06"/>
                    </a:solidFill>
                    <a:prstDash val="solid"/>
                    <a:miter lim="800000"/>
                  </a:ln>
                  <a:effectLst/>
                </xdr:spPr>
              </xdr:cxnSp>
            </xdr:grpSp>
          </xdr:grpSp>
          <xdr:cxnSp macro="">
            <xdr:nvCxnSpPr>
              <xdr:cNvPr id="423" name="Gerader Verbinder 422">
                <a:extLst>
                  <a:ext uri="{FF2B5EF4-FFF2-40B4-BE49-F238E27FC236}">
                    <a16:creationId xmlns:a16="http://schemas.microsoft.com/office/drawing/2014/main" id="{57A27987-1CBB-AD0A-5E18-4F9A0E91D198}"/>
                  </a:ext>
                </a:extLst>
              </xdr:cNvPr>
              <xdr:cNvCxnSpPr>
                <a:stCxn id="424" idx="3"/>
                <a:endCxn id="426" idx="1"/>
              </xdr:cNvCxnSpPr>
            </xdr:nvCxnSpPr>
            <xdr:spPr>
              <a:xfrm>
                <a:off x="2723885" y="24510361"/>
                <a:ext cx="248652" cy="212"/>
              </a:xfrm>
              <a:prstGeom prst="line">
                <a:avLst/>
              </a:prstGeom>
              <a:noFill/>
              <a:ln w="15875" cap="flat" cmpd="sng" algn="ctr">
                <a:solidFill>
                  <a:srgbClr val="C2FE06"/>
                </a:solidFill>
                <a:prstDash val="solid"/>
                <a:miter lim="800000"/>
              </a:ln>
              <a:effectLst/>
            </xdr:spPr>
          </xdr:cxnSp>
        </xdr:grpSp>
        <xdr:grpSp>
          <xdr:nvGrpSpPr>
            <xdr:cNvPr id="409" name="Gruppieren 408">
              <a:extLst>
                <a:ext uri="{FF2B5EF4-FFF2-40B4-BE49-F238E27FC236}">
                  <a16:creationId xmlns:a16="http://schemas.microsoft.com/office/drawing/2014/main" id="{7139F274-BE03-3317-1C79-CDF1B73DE921}"/>
                </a:ext>
              </a:extLst>
            </xdr:cNvPr>
            <xdr:cNvGrpSpPr/>
          </xdr:nvGrpSpPr>
          <xdr:grpSpPr>
            <a:xfrm>
              <a:off x="3439931" y="22074802"/>
              <a:ext cx="18984196" cy="3589305"/>
              <a:chOff x="3439931" y="22074800"/>
              <a:chExt cx="18984196" cy="3718625"/>
            </a:xfrm>
          </xdr:grpSpPr>
          <xdr:grpSp>
            <xdr:nvGrpSpPr>
              <xdr:cNvPr id="410" name="Gruppieren 409">
                <a:extLst>
                  <a:ext uri="{FF2B5EF4-FFF2-40B4-BE49-F238E27FC236}">
                    <a16:creationId xmlns:a16="http://schemas.microsoft.com/office/drawing/2014/main" id="{1AE6826C-CEBF-D2E0-A103-6787723CAB01}"/>
                  </a:ext>
                </a:extLst>
              </xdr:cNvPr>
              <xdr:cNvGrpSpPr/>
            </xdr:nvGrpSpPr>
            <xdr:grpSpPr>
              <a:xfrm>
                <a:off x="3439931" y="22074800"/>
                <a:ext cx="18984196" cy="2905846"/>
                <a:chOff x="3439931" y="22074800"/>
                <a:chExt cx="18984196" cy="2905846"/>
              </a:xfrm>
            </xdr:grpSpPr>
            <xdr:grpSp>
              <xdr:nvGrpSpPr>
                <xdr:cNvPr id="415" name="Gruppieren 414">
                  <a:extLst>
                    <a:ext uri="{FF2B5EF4-FFF2-40B4-BE49-F238E27FC236}">
                      <a16:creationId xmlns:a16="http://schemas.microsoft.com/office/drawing/2014/main" id="{2F676739-7924-1C0D-AE88-7223D5B1B0A5}"/>
                    </a:ext>
                  </a:extLst>
                </xdr:cNvPr>
                <xdr:cNvGrpSpPr/>
              </xdr:nvGrpSpPr>
              <xdr:grpSpPr>
                <a:xfrm>
                  <a:off x="3439931" y="22074800"/>
                  <a:ext cx="18984196" cy="2905846"/>
                  <a:chOff x="3439931" y="22074800"/>
                  <a:chExt cx="18984196" cy="3633746"/>
                </a:xfrm>
              </xdr:grpSpPr>
              <xdr:grpSp>
                <xdr:nvGrpSpPr>
                  <xdr:cNvPr id="417" name="Gruppieren 416">
                    <a:extLst>
                      <a:ext uri="{FF2B5EF4-FFF2-40B4-BE49-F238E27FC236}">
                        <a16:creationId xmlns:a16="http://schemas.microsoft.com/office/drawing/2014/main" id="{1D728A43-7B99-956F-98B1-35C0C786C583}"/>
                      </a:ext>
                    </a:extLst>
                  </xdr:cNvPr>
                  <xdr:cNvGrpSpPr/>
                </xdr:nvGrpSpPr>
                <xdr:grpSpPr>
                  <a:xfrm>
                    <a:off x="3439931" y="22074800"/>
                    <a:ext cx="18984196" cy="3633746"/>
                    <a:chOff x="3439931" y="22074800"/>
                    <a:chExt cx="18984196" cy="3633746"/>
                  </a:xfrm>
                </xdr:grpSpPr>
                <xdr:sp macro="" textlink="">
                  <xdr:nvSpPr>
                    <xdr:cNvPr id="419" name="Rechteck 418">
                      <a:extLst>
                        <a:ext uri="{FF2B5EF4-FFF2-40B4-BE49-F238E27FC236}">
                          <a16:creationId xmlns:a16="http://schemas.microsoft.com/office/drawing/2014/main" id="{992F9BBF-59A1-C6F1-7536-A080D9FD217D}"/>
                        </a:ext>
                      </a:extLst>
                    </xdr:cNvPr>
                    <xdr:cNvSpPr/>
                  </xdr:nvSpPr>
                  <xdr:spPr>
                    <a:xfrm>
                      <a:off x="5077955" y="22074800"/>
                      <a:ext cx="17346172" cy="363374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an active partner in global, national and topic-specific sustainability networks on various levels and projects.</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sng" strike="noStrike" kern="1200" cap="none" spc="0" normalizeH="0" baseline="0">
                          <a:ln>
                            <a:noFill/>
                          </a:ln>
                          <a:solidFill>
                            <a:srgbClr val="FFFFFF"/>
                          </a:solidFill>
                          <a:effectLst/>
                          <a:uLnTx/>
                          <a:uFillTx/>
                          <a:latin typeface="The Group TEXT"/>
                        </a:rPr>
                        <a:t>Global sustainability networks</a:t>
                      </a:r>
                      <a:br>
                        <a:rPr kumimoji="0" lang="en-US" sz="1400" b="0" i="0" u="none" strike="noStrike" kern="1200" cap="none" spc="0" normalizeH="0" baseline="0">
                          <a:ln>
                            <a:noFill/>
                          </a:ln>
                          <a:solidFill>
                            <a:srgbClr val="FFFFFF"/>
                          </a:solidFill>
                          <a:effectLst/>
                          <a:uLnTx/>
                          <a:uFillTx/>
                          <a:latin typeface="The Group TEXT"/>
                        </a:rPr>
                      </a:br>
                      <a:r>
                        <a:rPr kumimoji="0" lang="en-US" sz="1400" b="0" i="0" u="none" strike="noStrike" kern="1200" cap="none" spc="0" normalizeH="0" baseline="0">
                          <a:ln>
                            <a:noFill/>
                          </a:ln>
                          <a:solidFill>
                            <a:srgbClr val="FFFFFF"/>
                          </a:solidFill>
                          <a:effectLst/>
                          <a:uLnTx/>
                          <a:uFillTx/>
                          <a:latin typeface="The Group TEXT"/>
                        </a:rPr>
                        <a:t>We are participant in the United Nations Global Compact (UNGC), the world's largest initiative for sustainable corporate governance. Together with our brands, we are engaged in national and international key initiatives and contribute to advancing the implementation of the UN Sustainable Development Goals (SDGs).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 partner of the World Economic Forum (WEF) and an active member of the World Business Council for Sustainable Development (WBCSD).</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Further information on National Sustainability Networks and Topic-specific Sustainability Networks can be found on our website.</a:t>
                      </a:r>
                    </a:p>
                  </xdr:txBody>
                </xdr:sp>
                <xdr:sp macro="" textlink="">
                  <xdr:nvSpPr>
                    <xdr:cNvPr id="420" name="Rechteck 419">
                      <a:extLst>
                        <a:ext uri="{FF2B5EF4-FFF2-40B4-BE49-F238E27FC236}">
                          <a16:creationId xmlns:a16="http://schemas.microsoft.com/office/drawing/2014/main" id="{0B776A59-2E4E-BE3F-123C-EE73AEC8769E}"/>
                        </a:ext>
                      </a:extLst>
                    </xdr:cNvPr>
                    <xdr:cNvSpPr/>
                  </xdr:nvSpPr>
                  <xdr:spPr>
                    <a:xfrm>
                      <a:off x="3439931" y="22074800"/>
                      <a:ext cx="1303166" cy="3633745"/>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21" name="Gerader Verbinder 420">
                      <a:extLst>
                        <a:ext uri="{FF2B5EF4-FFF2-40B4-BE49-F238E27FC236}">
                          <a16:creationId xmlns:a16="http://schemas.microsoft.com/office/drawing/2014/main" id="{6E72B4B6-0BD3-9554-9CE4-69323CFB34AE}"/>
                        </a:ext>
                      </a:extLst>
                    </xdr:cNvPr>
                    <xdr:cNvCxnSpPr>
                      <a:cxnSpLocks/>
                      <a:stCxn id="420" idx="3"/>
                      <a:endCxn id="419" idx="1"/>
                    </xdr:cNvCxnSpPr>
                  </xdr:nvCxnSpPr>
                  <xdr:spPr>
                    <a:xfrm>
                      <a:off x="4743097" y="23891672"/>
                      <a:ext cx="334857" cy="1"/>
                    </a:xfrm>
                    <a:prstGeom prst="line">
                      <a:avLst/>
                    </a:prstGeom>
                    <a:noFill/>
                    <a:ln w="19050" cap="flat" cmpd="sng" algn="ctr">
                      <a:solidFill>
                        <a:srgbClr val="C2FE06"/>
                      </a:solidFill>
                      <a:prstDash val="sysDot"/>
                      <a:miter lim="800000"/>
                    </a:ln>
                    <a:effectLst/>
                  </xdr:spPr>
                </xdr:cxnSp>
              </xdr:grpSp>
              <xdr:sp macro="" textlink="">
                <xdr:nvSpPr>
                  <xdr:cNvPr id="418" name="Rechteck 417">
                    <a:extLst>
                      <a:ext uri="{FF2B5EF4-FFF2-40B4-BE49-F238E27FC236}">
                        <a16:creationId xmlns:a16="http://schemas.microsoft.com/office/drawing/2014/main" id="{5DCC4BD8-86F0-0B40-DC42-1BA25E78B918}"/>
                      </a:ext>
                    </a:extLst>
                  </xdr:cNvPr>
                  <xdr:cNvSpPr>
                    <a:spLocks noChangeAspect="1"/>
                  </xdr:cNvSpPr>
                </xdr:nvSpPr>
                <xdr:spPr>
                  <a:xfrm>
                    <a:off x="5022987" y="23824146"/>
                    <a:ext cx="108000" cy="135053"/>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16" name="Grafik 415" descr="Informationen Silhouette">
                  <a:extLst>
                    <a:ext uri="{FF2B5EF4-FFF2-40B4-BE49-F238E27FC236}">
                      <a16:creationId xmlns:a16="http://schemas.microsoft.com/office/drawing/2014/main" id="{2C99B936-FD6F-8A90-19EF-E39E137DB3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23044787"/>
                  <a:ext cx="648000" cy="648000"/>
                </a:xfrm>
                <a:prstGeom prst="rect">
                  <a:avLst/>
                </a:prstGeom>
              </xdr:spPr>
            </xdr:pic>
          </xdr:grpSp>
          <xdr:pic>
            <xdr:nvPicPr>
              <xdr:cNvPr id="411" name="Grafik 410">
                <a:extLst>
                  <a:ext uri="{FF2B5EF4-FFF2-40B4-BE49-F238E27FC236}">
                    <a16:creationId xmlns:a16="http://schemas.microsoft.com/office/drawing/2014/main" id="{970C6866-8322-5DC2-7625-8C77B74E965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5332213"/>
                <a:ext cx="417837" cy="417837"/>
              </a:xfrm>
              <a:prstGeom prst="rect">
                <a:avLst/>
              </a:prstGeom>
            </xdr:spPr>
          </xdr:pic>
          <xdr:cxnSp macro="">
            <xdr:nvCxnSpPr>
              <xdr:cNvPr id="412" name="Verbinder: gewinkelt 411">
                <a:extLst>
                  <a:ext uri="{FF2B5EF4-FFF2-40B4-BE49-F238E27FC236}">
                    <a16:creationId xmlns:a16="http://schemas.microsoft.com/office/drawing/2014/main" id="{7DB1F0EA-9C17-7A43-AC72-B07992F00708}"/>
                  </a:ext>
                </a:extLst>
              </xdr:cNvPr>
              <xdr:cNvCxnSpPr>
                <a:cxnSpLocks/>
                <a:stCxn id="420" idx="2"/>
              </xdr:cNvCxnSpPr>
            </xdr:nvCxnSpPr>
            <xdr:spPr>
              <a:xfrm rot="16200000" flipH="1">
                <a:off x="4304010" y="24768149"/>
                <a:ext cx="560480" cy="985472"/>
              </a:xfrm>
              <a:prstGeom prst="bentConnector2">
                <a:avLst/>
              </a:prstGeom>
              <a:noFill/>
              <a:ln w="15875" cap="flat" cmpd="sng" algn="ctr">
                <a:solidFill>
                  <a:srgbClr val="C2FE06"/>
                </a:solidFill>
                <a:prstDash val="sysDot"/>
                <a:miter lim="800000"/>
              </a:ln>
              <a:effectLst/>
            </xdr:spPr>
          </xdr:cxnSp>
          <xdr:sp macro="" textlink="">
            <xdr:nvSpPr>
              <xdr:cNvPr id="413" name="Rechteck 412">
                <a:extLst>
                  <a:ext uri="{FF2B5EF4-FFF2-40B4-BE49-F238E27FC236}">
                    <a16:creationId xmlns:a16="http://schemas.microsoft.com/office/drawing/2014/main" id="{160E4AAE-C1DD-E7A0-9361-E26AADA7AA7F}"/>
                  </a:ext>
                </a:extLst>
              </xdr:cNvPr>
              <xdr:cNvSpPr>
                <a:spLocks noChangeAspect="1"/>
              </xdr:cNvSpPr>
            </xdr:nvSpPr>
            <xdr:spPr>
              <a:xfrm>
                <a:off x="5022987" y="2548713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14" name="Rechteck 413">
                <a:hlinkClick xmlns:r="http://schemas.openxmlformats.org/officeDocument/2006/relationships" r:id="rId13"/>
                <a:extLst>
                  <a:ext uri="{FF2B5EF4-FFF2-40B4-BE49-F238E27FC236}">
                    <a16:creationId xmlns:a16="http://schemas.microsoft.com/office/drawing/2014/main" id="{0B9A061F-A654-F968-FD9B-4B6E958CA9D1}"/>
                  </a:ext>
                </a:extLst>
              </xdr:cNvPr>
              <xdr:cNvSpPr/>
            </xdr:nvSpPr>
            <xdr:spPr>
              <a:xfrm>
                <a:off x="5624065" y="25288834"/>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Memberships</a:t>
                </a:r>
              </a:p>
            </xdr:txBody>
          </xdr:sp>
        </xdr:grpSp>
      </xdr:grpSp>
      <xdr:grpSp>
        <xdr:nvGrpSpPr>
          <xdr:cNvPr id="11" name="Gruppieren 10">
            <a:extLst>
              <a:ext uri="{FF2B5EF4-FFF2-40B4-BE49-F238E27FC236}">
                <a16:creationId xmlns:a16="http://schemas.microsoft.com/office/drawing/2014/main" id="{DDBD2E0E-32FD-6A4A-9981-6703EFD5BB9C}"/>
              </a:ext>
            </a:extLst>
          </xdr:cNvPr>
          <xdr:cNvGrpSpPr/>
        </xdr:nvGrpSpPr>
        <xdr:grpSpPr>
          <a:xfrm>
            <a:off x="397400" y="42088362"/>
            <a:ext cx="23064054" cy="7142468"/>
            <a:chOff x="397400" y="27740724"/>
            <a:chExt cx="23064054" cy="7142468"/>
          </a:xfrm>
        </xdr:grpSpPr>
        <xdr:grpSp>
          <xdr:nvGrpSpPr>
            <xdr:cNvPr id="353" name="Gruppieren 352">
              <a:extLst>
                <a:ext uri="{FF2B5EF4-FFF2-40B4-BE49-F238E27FC236}">
                  <a16:creationId xmlns:a16="http://schemas.microsoft.com/office/drawing/2014/main" id="{05D86B69-64E6-1FBC-57AD-629DFA12CA20}"/>
                </a:ext>
              </a:extLst>
            </xdr:cNvPr>
            <xdr:cNvGrpSpPr/>
          </xdr:nvGrpSpPr>
          <xdr:grpSpPr>
            <a:xfrm>
              <a:off x="397400" y="27740724"/>
              <a:ext cx="23064054" cy="7142468"/>
              <a:chOff x="0" y="33735734"/>
              <a:chExt cx="22105096" cy="5675195"/>
            </a:xfrm>
          </xdr:grpSpPr>
          <xdr:grpSp>
            <xdr:nvGrpSpPr>
              <xdr:cNvPr id="402" name="Gruppieren 401">
                <a:extLst>
                  <a:ext uri="{FF2B5EF4-FFF2-40B4-BE49-F238E27FC236}">
                    <a16:creationId xmlns:a16="http://schemas.microsoft.com/office/drawing/2014/main" id="{27881D19-15DF-005D-AF8E-A0C61D1BBA59}"/>
                  </a:ext>
                </a:extLst>
              </xdr:cNvPr>
              <xdr:cNvGrpSpPr/>
            </xdr:nvGrpSpPr>
            <xdr:grpSpPr>
              <a:xfrm>
                <a:off x="0" y="33735734"/>
                <a:ext cx="22105096" cy="5675195"/>
                <a:chOff x="0" y="33737533"/>
                <a:chExt cx="22105120" cy="2607882"/>
              </a:xfrm>
            </xdr:grpSpPr>
            <xdr:sp macro="" textlink="">
              <xdr:nvSpPr>
                <xdr:cNvPr id="404" name="Rechteck 403">
                  <a:extLst>
                    <a:ext uri="{FF2B5EF4-FFF2-40B4-BE49-F238E27FC236}">
                      <a16:creationId xmlns:a16="http://schemas.microsoft.com/office/drawing/2014/main" id="{B66AB056-05E2-3BB8-7BB5-3AEA6B19DA11}"/>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 Governance: Two-Tier Board System</a:t>
                  </a:r>
                </a:p>
              </xdr:txBody>
            </xdr:sp>
            <xdr:grpSp>
              <xdr:nvGrpSpPr>
                <xdr:cNvPr id="405" name="Gruppieren 404">
                  <a:extLst>
                    <a:ext uri="{FF2B5EF4-FFF2-40B4-BE49-F238E27FC236}">
                      <a16:creationId xmlns:a16="http://schemas.microsoft.com/office/drawing/2014/main" id="{B3BE69E9-27B9-A3A1-5BF5-A733E2EF8CDC}"/>
                    </a:ext>
                  </a:extLst>
                </xdr:cNvPr>
                <xdr:cNvGrpSpPr/>
              </xdr:nvGrpSpPr>
              <xdr:grpSpPr>
                <a:xfrm>
                  <a:off x="2972537" y="33737919"/>
                  <a:ext cx="19132583" cy="2607303"/>
                  <a:chOff x="2972537" y="33737919"/>
                  <a:chExt cx="19132583" cy="2607303"/>
                </a:xfrm>
              </xdr:grpSpPr>
              <xdr:sp macro="" textlink="">
                <xdr:nvSpPr>
                  <xdr:cNvPr id="406" name="Rechteck 405">
                    <a:extLst>
                      <a:ext uri="{FF2B5EF4-FFF2-40B4-BE49-F238E27FC236}">
                        <a16:creationId xmlns:a16="http://schemas.microsoft.com/office/drawing/2014/main" id="{E9E3EDA0-3EC3-605B-B7DB-35D1D2DB1167}"/>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07" name="Gerader Verbinder 406">
                    <a:extLst>
                      <a:ext uri="{FF2B5EF4-FFF2-40B4-BE49-F238E27FC236}">
                        <a16:creationId xmlns:a16="http://schemas.microsoft.com/office/drawing/2014/main" id="{0B89A20B-BE89-12A7-5367-564726E5B481}"/>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403" name="Gerader Verbinder 402">
                <a:extLst>
                  <a:ext uri="{FF2B5EF4-FFF2-40B4-BE49-F238E27FC236}">
                    <a16:creationId xmlns:a16="http://schemas.microsoft.com/office/drawing/2014/main" id="{6F53051D-2B68-FEEE-E158-066ED06BAFC9}"/>
                  </a:ext>
                </a:extLst>
              </xdr:cNvPr>
              <xdr:cNvCxnSpPr>
                <a:cxnSpLocks/>
                <a:stCxn id="404" idx="3"/>
                <a:endCxn id="406" idx="1"/>
              </xdr:cNvCxnSpPr>
            </xdr:nvCxnSpPr>
            <xdr:spPr>
              <a:xfrm>
                <a:off x="2723882" y="36573332"/>
                <a:ext cx="248652" cy="210"/>
              </a:xfrm>
              <a:prstGeom prst="line">
                <a:avLst/>
              </a:prstGeom>
              <a:noFill/>
              <a:ln w="15875" cap="flat" cmpd="sng" algn="ctr">
                <a:solidFill>
                  <a:srgbClr val="C2FE06"/>
                </a:solidFill>
                <a:prstDash val="solid"/>
                <a:miter lim="800000"/>
              </a:ln>
              <a:effectLst/>
            </xdr:spPr>
          </xdr:cxnSp>
        </xdr:grpSp>
        <xdr:grpSp>
          <xdr:nvGrpSpPr>
            <xdr:cNvPr id="354" name="Gruppieren 353">
              <a:extLst>
                <a:ext uri="{FF2B5EF4-FFF2-40B4-BE49-F238E27FC236}">
                  <a16:creationId xmlns:a16="http://schemas.microsoft.com/office/drawing/2014/main" id="{9EAD3F25-DB6C-D6F9-6F6D-F74DE9248AB0}"/>
                </a:ext>
              </a:extLst>
            </xdr:cNvPr>
            <xdr:cNvGrpSpPr/>
          </xdr:nvGrpSpPr>
          <xdr:grpSpPr>
            <a:xfrm>
              <a:off x="3832016" y="28291557"/>
              <a:ext cx="18963971" cy="6040802"/>
              <a:chOff x="3832016" y="28347507"/>
              <a:chExt cx="18963971" cy="6040802"/>
            </a:xfrm>
          </xdr:grpSpPr>
          <xdr:grpSp>
            <xdr:nvGrpSpPr>
              <xdr:cNvPr id="355" name="Gruppieren 354">
                <a:extLst>
                  <a:ext uri="{FF2B5EF4-FFF2-40B4-BE49-F238E27FC236}">
                    <a16:creationId xmlns:a16="http://schemas.microsoft.com/office/drawing/2014/main" id="{C21B479F-C66D-0AB1-827B-A9182008F8FE}"/>
                  </a:ext>
                </a:extLst>
              </xdr:cNvPr>
              <xdr:cNvGrpSpPr/>
            </xdr:nvGrpSpPr>
            <xdr:grpSpPr>
              <a:xfrm>
                <a:off x="3832016" y="28347507"/>
                <a:ext cx="18963971" cy="6040802"/>
                <a:chOff x="3443942" y="30060898"/>
                <a:chExt cx="18902826" cy="6145258"/>
              </a:xfrm>
            </xdr:grpSpPr>
            <xdr:grpSp>
              <xdr:nvGrpSpPr>
                <xdr:cNvPr id="395" name="Gruppieren 394">
                  <a:extLst>
                    <a:ext uri="{FF2B5EF4-FFF2-40B4-BE49-F238E27FC236}">
                      <a16:creationId xmlns:a16="http://schemas.microsoft.com/office/drawing/2014/main" id="{0F19AFB8-5AEA-5C16-263A-E2EBD45B22B5}"/>
                    </a:ext>
                  </a:extLst>
                </xdr:cNvPr>
                <xdr:cNvGrpSpPr/>
              </xdr:nvGrpSpPr>
              <xdr:grpSpPr>
                <a:xfrm>
                  <a:off x="3443942" y="30060898"/>
                  <a:ext cx="18902826" cy="6145258"/>
                  <a:chOff x="3443942" y="28907469"/>
                  <a:chExt cx="18902826" cy="7684617"/>
                </a:xfrm>
              </xdr:grpSpPr>
              <xdr:grpSp>
                <xdr:nvGrpSpPr>
                  <xdr:cNvPr id="397" name="Gruppieren 396">
                    <a:extLst>
                      <a:ext uri="{FF2B5EF4-FFF2-40B4-BE49-F238E27FC236}">
                        <a16:creationId xmlns:a16="http://schemas.microsoft.com/office/drawing/2014/main" id="{E17B31F7-393D-57E0-121A-C0B0234159A4}"/>
                      </a:ext>
                    </a:extLst>
                  </xdr:cNvPr>
                  <xdr:cNvGrpSpPr/>
                </xdr:nvGrpSpPr>
                <xdr:grpSpPr>
                  <a:xfrm>
                    <a:off x="3443942" y="28907469"/>
                    <a:ext cx="18902826" cy="7684617"/>
                    <a:chOff x="3443942" y="28907469"/>
                    <a:chExt cx="18902826" cy="7684617"/>
                  </a:xfrm>
                </xdr:grpSpPr>
                <xdr:sp macro="" textlink="">
                  <xdr:nvSpPr>
                    <xdr:cNvPr id="399" name="Rechteck 398">
                      <a:extLst>
                        <a:ext uri="{FF2B5EF4-FFF2-40B4-BE49-F238E27FC236}">
                          <a16:creationId xmlns:a16="http://schemas.microsoft.com/office/drawing/2014/main" id="{53A83763-179F-088B-A05B-98AFEF10291F}"/>
                        </a:ext>
                      </a:extLst>
                    </xdr:cNvPr>
                    <xdr:cNvSpPr/>
                  </xdr:nvSpPr>
                  <xdr:spPr>
                    <a:xfrm>
                      <a:off x="5081966" y="28907469"/>
                      <a:ext cx="17264802" cy="768461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400" name="Rechteck 399">
                      <a:extLst>
                        <a:ext uri="{FF2B5EF4-FFF2-40B4-BE49-F238E27FC236}">
                          <a16:creationId xmlns:a16="http://schemas.microsoft.com/office/drawing/2014/main" id="{FDBCD398-FEE0-9EE4-9EC1-DCC63CD3C984}"/>
                        </a:ext>
                      </a:extLst>
                    </xdr:cNvPr>
                    <xdr:cNvSpPr/>
                  </xdr:nvSpPr>
                  <xdr:spPr>
                    <a:xfrm>
                      <a:off x="3443942" y="28907474"/>
                      <a:ext cx="1303166" cy="7684612"/>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01" name="Gerader Verbinder 400">
                      <a:extLst>
                        <a:ext uri="{FF2B5EF4-FFF2-40B4-BE49-F238E27FC236}">
                          <a16:creationId xmlns:a16="http://schemas.microsoft.com/office/drawing/2014/main" id="{9C8A06A4-BC66-6256-B060-FC8DD7D9DC39}"/>
                        </a:ext>
                      </a:extLst>
                    </xdr:cNvPr>
                    <xdr:cNvCxnSpPr>
                      <a:cxnSpLocks/>
                      <a:stCxn id="400" idx="3"/>
                      <a:endCxn id="399" idx="1"/>
                    </xdr:cNvCxnSpPr>
                  </xdr:nvCxnSpPr>
                  <xdr:spPr>
                    <a:xfrm flipV="1">
                      <a:off x="4747108" y="32749778"/>
                      <a:ext cx="334859" cy="3"/>
                    </a:xfrm>
                    <a:prstGeom prst="line">
                      <a:avLst/>
                    </a:prstGeom>
                    <a:noFill/>
                    <a:ln w="19050" cap="flat" cmpd="sng" algn="ctr">
                      <a:solidFill>
                        <a:srgbClr val="C2FE06"/>
                      </a:solidFill>
                      <a:prstDash val="sysDot"/>
                      <a:miter lim="800000"/>
                    </a:ln>
                    <a:effectLst/>
                  </xdr:spPr>
                </xdr:cxnSp>
              </xdr:grpSp>
              <xdr:sp macro="" textlink="">
                <xdr:nvSpPr>
                  <xdr:cNvPr id="398" name="Rechteck 397">
                    <a:extLst>
                      <a:ext uri="{FF2B5EF4-FFF2-40B4-BE49-F238E27FC236}">
                        <a16:creationId xmlns:a16="http://schemas.microsoft.com/office/drawing/2014/main" id="{9770E1A9-637C-A7D6-8023-CC25D226083A}"/>
                      </a:ext>
                    </a:extLst>
                  </xdr:cNvPr>
                  <xdr:cNvSpPr>
                    <a:spLocks noChangeAspect="1"/>
                  </xdr:cNvSpPr>
                </xdr:nvSpPr>
                <xdr:spPr>
                  <a:xfrm>
                    <a:off x="5026999" y="3268225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96" name="Grafik 395" descr="Informationen Silhouette">
                  <a:extLst>
                    <a:ext uri="{FF2B5EF4-FFF2-40B4-BE49-F238E27FC236}">
                      <a16:creationId xmlns:a16="http://schemas.microsoft.com/office/drawing/2014/main" id="{D48D9098-F9FE-5B5F-B235-F9C6443822B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4" y="32809530"/>
                  <a:ext cx="648000" cy="648000"/>
                </a:xfrm>
                <a:prstGeom prst="rect">
                  <a:avLst/>
                </a:prstGeom>
              </xdr:spPr>
            </xdr:pic>
          </xdr:grpSp>
          <xdr:grpSp>
            <xdr:nvGrpSpPr>
              <xdr:cNvPr id="356" name="Gruppieren 355">
                <a:extLst>
                  <a:ext uri="{FF2B5EF4-FFF2-40B4-BE49-F238E27FC236}">
                    <a16:creationId xmlns:a16="http://schemas.microsoft.com/office/drawing/2014/main" id="{2BF4FFA5-939D-0465-A7E4-4EDAA9BC84FA}"/>
                  </a:ext>
                </a:extLst>
              </xdr:cNvPr>
              <xdr:cNvGrpSpPr>
                <a:grpSpLocks noChangeAspect="1"/>
              </xdr:cNvGrpSpPr>
            </xdr:nvGrpSpPr>
            <xdr:grpSpPr>
              <a:xfrm>
                <a:off x="6137983" y="28751802"/>
                <a:ext cx="11784012" cy="5126049"/>
                <a:chOff x="407988" y="1253680"/>
                <a:chExt cx="10467276" cy="5126049"/>
              </a:xfrm>
            </xdr:grpSpPr>
            <xdr:grpSp>
              <xdr:nvGrpSpPr>
                <xdr:cNvPr id="357" name="Gruppieren 356">
                  <a:extLst>
                    <a:ext uri="{FF2B5EF4-FFF2-40B4-BE49-F238E27FC236}">
                      <a16:creationId xmlns:a16="http://schemas.microsoft.com/office/drawing/2014/main" id="{69CFADA6-8F22-1774-5AFF-8B00AC09C269}"/>
                    </a:ext>
                  </a:extLst>
                </xdr:cNvPr>
                <xdr:cNvGrpSpPr/>
              </xdr:nvGrpSpPr>
              <xdr:grpSpPr>
                <a:xfrm>
                  <a:off x="445404" y="1253680"/>
                  <a:ext cx="10429860" cy="3989775"/>
                  <a:chOff x="445404" y="1253680"/>
                  <a:chExt cx="10429860" cy="3989775"/>
                </a:xfrm>
              </xdr:grpSpPr>
              <xdr:grpSp>
                <xdr:nvGrpSpPr>
                  <xdr:cNvPr id="359" name="Gruppieren 358">
                    <a:extLst>
                      <a:ext uri="{FF2B5EF4-FFF2-40B4-BE49-F238E27FC236}">
                        <a16:creationId xmlns:a16="http://schemas.microsoft.com/office/drawing/2014/main" id="{F28EB866-2936-AF1D-2868-B23B2777022F}"/>
                      </a:ext>
                    </a:extLst>
                  </xdr:cNvPr>
                  <xdr:cNvGrpSpPr/>
                </xdr:nvGrpSpPr>
                <xdr:grpSpPr>
                  <a:xfrm>
                    <a:off x="2208245" y="2594130"/>
                    <a:ext cx="3792460" cy="2649325"/>
                    <a:chOff x="1438625" y="3630450"/>
                    <a:chExt cx="3314910" cy="2649325"/>
                  </a:xfrm>
                </xdr:grpSpPr>
                <xdr:sp macro="" textlink="">
                  <xdr:nvSpPr>
                    <xdr:cNvPr id="393" name="Rechteck 392">
                      <a:extLst>
                        <a:ext uri="{FF2B5EF4-FFF2-40B4-BE49-F238E27FC236}">
                          <a16:creationId xmlns:a16="http://schemas.microsoft.com/office/drawing/2014/main" id="{97069F6C-BEDA-03E7-9B82-6BDDEA3149CD}"/>
                        </a:ext>
                      </a:extLst>
                    </xdr:cNvPr>
                    <xdr:cNvSpPr/>
                  </xdr:nvSpPr>
                  <xdr:spPr>
                    <a:xfrm>
                      <a:off x="1438625" y="3630450"/>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Supervisory Board</a:t>
                      </a:r>
                      <a:endParaRPr kumimoji="0" lang="en-US" sz="2000" b="1" i="0" u="none" strike="noStrike" kern="1200" cap="none" spc="0" normalizeH="0" baseline="0">
                        <a:ln>
                          <a:noFill/>
                        </a:ln>
                        <a:solidFill>
                          <a:srgbClr val="C2FE06"/>
                        </a:solidFill>
                        <a:effectLst/>
                        <a:uLnTx/>
                        <a:uFillTx/>
                      </a:endParaRP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CCD4D6"/>
                          </a:solidFill>
                          <a:effectLst/>
                          <a:uLnTx/>
                          <a:uFillTx/>
                        </a:rPr>
                        <a:t> </a:t>
                      </a:r>
                      <a:r>
                        <a:rPr kumimoji="0" lang="en-US" sz="1400" b="0" i="0" u="none" strike="noStrike" kern="1200" cap="none" spc="0" normalizeH="0" baseline="0">
                          <a:ln>
                            <a:noFill/>
                          </a:ln>
                          <a:solidFill>
                            <a:srgbClr val="FFFFFF"/>
                          </a:solidFill>
                          <a:effectLst/>
                          <a:uLnTx/>
                          <a:uFillTx/>
                        </a:rPr>
                        <a:t>20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10 shareholder representatives</a:t>
                      </a:r>
                      <a:br>
                        <a:rPr kumimoji="0" lang="en-US" sz="1400" b="0" i="0" u="none" strike="noStrike" kern="1200" cap="none" spc="0" normalizeH="0" baseline="0">
                          <a:ln>
                            <a:noFill/>
                          </a:ln>
                          <a:solidFill>
                            <a:srgbClr val="FFFFFF"/>
                          </a:solidFill>
                          <a:effectLst/>
                          <a:uLnTx/>
                          <a:uFillTx/>
                        </a:rPr>
                      </a:br>
                      <a:r>
                        <a:rPr kumimoji="0" lang="en-US" sz="1400" b="0" i="0" u="none" strike="noStrike" kern="1200" cap="none" spc="0" normalizeH="0" baseline="0">
                          <a:ln>
                            <a:noFill/>
                          </a:ln>
                          <a:solidFill>
                            <a:srgbClr val="FFFFFF"/>
                          </a:solidFill>
                          <a:effectLst/>
                          <a:uLnTx/>
                          <a:uFillTx/>
                        </a:rPr>
                        <a:t>10 employee representatives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Hans Dieter Pötsch</a:t>
                      </a:r>
                    </a:p>
                  </xdr:txBody>
                </xdr:sp>
                <xdr:sp macro="" textlink="">
                  <xdr:nvSpPr>
                    <xdr:cNvPr id="394" name="Rechteck 393">
                      <a:extLst>
                        <a:ext uri="{FF2B5EF4-FFF2-40B4-BE49-F238E27FC236}">
                          <a16:creationId xmlns:a16="http://schemas.microsoft.com/office/drawing/2014/main" id="{8E71EBC8-F568-FEBE-4D95-DF9CA48C88B0}"/>
                        </a:ext>
                      </a:extLst>
                    </xdr:cNvPr>
                    <xdr:cNvSpPr/>
                  </xdr:nvSpPr>
                  <xdr:spPr>
                    <a:xfrm>
                      <a:off x="1546412" y="5419164"/>
                      <a:ext cx="2289975" cy="746310"/>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Supervisory Board is responsible for monitoring the Management and approving important corporate decisions. Moreover, it appoints the Members of the Board of Management and conforms to the German Co-determination Act. </a:t>
                      </a:r>
                    </a:p>
                  </xdr:txBody>
                </xdr:sp>
              </xdr:grpSp>
              <xdr:grpSp>
                <xdr:nvGrpSpPr>
                  <xdr:cNvPr id="360" name="Gruppieren 359">
                    <a:extLst>
                      <a:ext uri="{FF2B5EF4-FFF2-40B4-BE49-F238E27FC236}">
                        <a16:creationId xmlns:a16="http://schemas.microsoft.com/office/drawing/2014/main" id="{E09BBF74-7CEB-99E9-4193-B5A7844BADF6}"/>
                      </a:ext>
                    </a:extLst>
                  </xdr:cNvPr>
                  <xdr:cNvGrpSpPr/>
                </xdr:nvGrpSpPr>
                <xdr:grpSpPr>
                  <a:xfrm>
                    <a:off x="7082804" y="2594130"/>
                    <a:ext cx="3792460" cy="2649325"/>
                    <a:chOff x="5365166" y="3610279"/>
                    <a:chExt cx="3314910" cy="2649325"/>
                  </a:xfrm>
                </xdr:grpSpPr>
                <xdr:sp macro="" textlink="">
                  <xdr:nvSpPr>
                    <xdr:cNvPr id="391" name="Rechteck 390">
                      <a:extLst>
                        <a:ext uri="{FF2B5EF4-FFF2-40B4-BE49-F238E27FC236}">
                          <a16:creationId xmlns:a16="http://schemas.microsoft.com/office/drawing/2014/main" id="{A40D0AC5-4912-C9CA-1B94-FBE0EC122B46}"/>
                        </a:ext>
                      </a:extLst>
                    </xdr:cNvPr>
                    <xdr:cNvSpPr/>
                  </xdr:nvSpPr>
                  <xdr:spPr>
                    <a:xfrm>
                      <a:off x="5365166" y="3610279"/>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Management Board</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Currently 9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Dr. Oliver Blume</a:t>
                      </a:r>
                    </a:p>
                  </xdr:txBody>
                </xdr:sp>
                <xdr:sp macro="" textlink="">
                  <xdr:nvSpPr>
                    <xdr:cNvPr id="392" name="Rechteck 391">
                      <a:extLst>
                        <a:ext uri="{FF2B5EF4-FFF2-40B4-BE49-F238E27FC236}">
                          <a16:creationId xmlns:a16="http://schemas.microsoft.com/office/drawing/2014/main" id="{13D23CF8-D672-75D2-FBA6-21E55542AFFF}"/>
                        </a:ext>
                      </a:extLst>
                    </xdr:cNvPr>
                    <xdr:cNvSpPr/>
                  </xdr:nvSpPr>
                  <xdr:spPr>
                    <a:xfrm>
                      <a:off x="5472953" y="4679577"/>
                      <a:ext cx="2985248" cy="1485897"/>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Management Board is responsible for managing the company in accordance with the applicable law, the Articles of Incorporation, and the By-Laws of the Supervisory and Management Boards, while taking into account the resolutions of the Shareholders’ Meeting.</a:t>
                      </a:r>
                      <a:br>
                        <a:rPr lang="en-US" sz="900">
                          <a:solidFill>
                            <a:srgbClr val="E5E9EB"/>
                          </a:solidFill>
                        </a:rPr>
                      </a:br>
                      <a:br>
                        <a:rPr lang="en-US" sz="900">
                          <a:solidFill>
                            <a:srgbClr val="E5E9EB"/>
                          </a:solidFill>
                        </a:rPr>
                      </a:br>
                      <a:r>
                        <a:rPr lang="en-US" sz="900">
                          <a:solidFill>
                            <a:srgbClr val="E5E9EB"/>
                          </a:solidFill>
                        </a:rPr>
                        <a:t>The work of the Management Board of Volkswagen AG is supported by the boards of the brands and regions as well as by the other group business units and holdings.</a:t>
                      </a:r>
                    </a:p>
                  </xdr:txBody>
                </xdr:sp>
              </xdr:grpSp>
              <xdr:grpSp>
                <xdr:nvGrpSpPr>
                  <xdr:cNvPr id="361" name="Gruppieren 360">
                    <a:extLst>
                      <a:ext uri="{FF2B5EF4-FFF2-40B4-BE49-F238E27FC236}">
                        <a16:creationId xmlns:a16="http://schemas.microsoft.com/office/drawing/2014/main" id="{7B681A95-3D87-5169-1A02-37E11B18D3D0}"/>
                      </a:ext>
                    </a:extLst>
                  </xdr:cNvPr>
                  <xdr:cNvGrpSpPr/>
                </xdr:nvGrpSpPr>
                <xdr:grpSpPr>
                  <a:xfrm>
                    <a:off x="2208244" y="1253680"/>
                    <a:ext cx="8667019" cy="686310"/>
                    <a:chOff x="1438626" y="981126"/>
                    <a:chExt cx="8189468" cy="686310"/>
                  </a:xfrm>
                </xdr:grpSpPr>
                <xdr:sp macro="" textlink="">
                  <xdr:nvSpPr>
                    <xdr:cNvPr id="389" name="Rechteck 388">
                      <a:extLst>
                        <a:ext uri="{FF2B5EF4-FFF2-40B4-BE49-F238E27FC236}">
                          <a16:creationId xmlns:a16="http://schemas.microsoft.com/office/drawing/2014/main" id="{4EB092B5-82B5-8422-3104-BF4C2FDA5DE5}"/>
                        </a:ext>
                      </a:extLst>
                    </xdr:cNvPr>
                    <xdr:cNvSpPr/>
                  </xdr:nvSpPr>
                  <xdr:spPr>
                    <a:xfrm>
                      <a:off x="1438626" y="981126"/>
                      <a:ext cx="8189468"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a:solidFill>
                            <a:srgbClr val="FFFFFF"/>
                          </a:solidFill>
                        </a:rPr>
                        <a:t>Shareholders’ Meeting </a:t>
                      </a:r>
                      <a:br>
                        <a:rPr lang="en-US" sz="2000">
                          <a:solidFill>
                            <a:srgbClr val="FFFFFF"/>
                          </a:solidFill>
                        </a:rPr>
                      </a:br>
                      <a:r>
                        <a:rPr lang="en-US" sz="1400">
                          <a:solidFill>
                            <a:srgbClr val="FFFFFF"/>
                          </a:solidFill>
                        </a:rPr>
                        <a:t>Shareholders exercise their rights of participation and control</a:t>
                      </a:r>
                      <a:endParaRPr kumimoji="0" lang="en-US" sz="1400" b="0" i="1" u="none" strike="noStrike" kern="1200" cap="none" spc="0" normalizeH="0" baseline="0">
                        <a:ln>
                          <a:noFill/>
                        </a:ln>
                        <a:solidFill>
                          <a:srgbClr val="FFFFFF"/>
                        </a:solidFill>
                        <a:effectLst/>
                        <a:uLnTx/>
                        <a:uFillTx/>
                      </a:endParaRPr>
                    </a:p>
                  </xdr:txBody>
                </xdr:sp>
                <xdr:cxnSp macro="">
                  <xdr:nvCxnSpPr>
                    <xdr:cNvPr id="390" name="Gerader Verbinder 389">
                      <a:extLst>
                        <a:ext uri="{FF2B5EF4-FFF2-40B4-BE49-F238E27FC236}">
                          <a16:creationId xmlns:a16="http://schemas.microsoft.com/office/drawing/2014/main" id="{4964DCDA-48E5-FD73-8E79-B18E1237D293}"/>
                        </a:ext>
                      </a:extLst>
                    </xdr:cNvPr>
                    <xdr:cNvCxnSpPr>
                      <a:cxnSpLocks/>
                    </xdr:cNvCxnSpPr>
                  </xdr:nvCxnSpPr>
                  <xdr:spPr>
                    <a:xfrm>
                      <a:off x="1438626" y="1599953"/>
                      <a:ext cx="8189468" cy="0"/>
                    </a:xfrm>
                    <a:prstGeom prst="line">
                      <a:avLst/>
                    </a:prstGeom>
                    <a:noFill/>
                    <a:ln w="12700" cap="flat" cmpd="sng" algn="ctr">
                      <a:solidFill>
                        <a:srgbClr val="99A9AD"/>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grpSp>
              <xdr:grpSp>
                <xdr:nvGrpSpPr>
                  <xdr:cNvPr id="362" name="Gruppieren 361">
                    <a:extLst>
                      <a:ext uri="{FF2B5EF4-FFF2-40B4-BE49-F238E27FC236}">
                        <a16:creationId xmlns:a16="http://schemas.microsoft.com/office/drawing/2014/main" id="{D8B003C2-7B57-AD53-D9F3-5371537BC9AF}"/>
                      </a:ext>
                    </a:extLst>
                  </xdr:cNvPr>
                  <xdr:cNvGrpSpPr/>
                </xdr:nvGrpSpPr>
                <xdr:grpSpPr>
                  <a:xfrm>
                    <a:off x="6139688" y="3067679"/>
                    <a:ext cx="804134" cy="1783080"/>
                    <a:chOff x="5131292" y="4150360"/>
                    <a:chExt cx="804134" cy="1783080"/>
                  </a:xfrm>
                </xdr:grpSpPr>
                <xdr:sp macro="" textlink="">
                  <xdr:nvSpPr>
                    <xdr:cNvPr id="385" name="Pfeil: nach rechts 384">
                      <a:extLst>
                        <a:ext uri="{FF2B5EF4-FFF2-40B4-BE49-F238E27FC236}">
                          <a16:creationId xmlns:a16="http://schemas.microsoft.com/office/drawing/2014/main" id="{D6F2E03D-ABC2-8AEE-C20B-CBBECD6D4AA1}"/>
                        </a:ext>
                      </a:extLst>
                    </xdr:cNvPr>
                    <xdr:cNvSpPr/>
                  </xdr:nvSpPr>
                  <xdr:spPr>
                    <a:xfrm>
                      <a:off x="5230800" y="4150360"/>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6" name="Pfeil: nach rechts 385">
                      <a:extLst>
                        <a:ext uri="{FF2B5EF4-FFF2-40B4-BE49-F238E27FC236}">
                          <a16:creationId xmlns:a16="http://schemas.microsoft.com/office/drawing/2014/main" id="{60C70781-E25A-DB94-B9FF-F27AFD0E36FD}"/>
                        </a:ext>
                      </a:extLst>
                    </xdr:cNvPr>
                    <xdr:cNvSpPr/>
                  </xdr:nvSpPr>
                  <xdr:spPr>
                    <a:xfrm flipH="1" flipV="1">
                      <a:off x="5230800" y="5318311"/>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7" name="Rechteck 386">
                      <a:extLst>
                        <a:ext uri="{FF2B5EF4-FFF2-40B4-BE49-F238E27FC236}">
                          <a16:creationId xmlns:a16="http://schemas.microsoft.com/office/drawing/2014/main" id="{62706F51-8F81-6F4A-A339-AC34FFA03351}"/>
                        </a:ext>
                      </a:extLst>
                    </xdr:cNvPr>
                    <xdr:cNvSpPr/>
                  </xdr:nvSpPr>
                  <xdr:spPr>
                    <a:xfrm>
                      <a:off x="5131292" y="4356636"/>
                      <a:ext cx="80413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Appoints, Monitors </a:t>
                      </a:r>
                      <a:br>
                        <a:rPr lang="en-US" sz="1050"/>
                      </a:br>
                      <a:r>
                        <a:rPr lang="en-US" sz="1050"/>
                        <a:t>and Advises</a:t>
                      </a:r>
                      <a:endParaRPr kumimoji="0" lang="en-US" sz="1050" b="0" i="1" u="none" strike="noStrike" kern="1200" cap="none" spc="0" normalizeH="0" baseline="0">
                        <a:ln>
                          <a:noFill/>
                        </a:ln>
                        <a:solidFill>
                          <a:srgbClr val="E5E9EB"/>
                        </a:solidFill>
                        <a:effectLst/>
                        <a:uLnTx/>
                        <a:uFillTx/>
                      </a:endParaRPr>
                    </a:p>
                  </xdr:txBody>
                </xdr:sp>
                <xdr:sp macro="" textlink="">
                  <xdr:nvSpPr>
                    <xdr:cNvPr id="388" name="Rechteck 387">
                      <a:extLst>
                        <a:ext uri="{FF2B5EF4-FFF2-40B4-BE49-F238E27FC236}">
                          <a16:creationId xmlns:a16="http://schemas.microsoft.com/office/drawing/2014/main" id="{96AD9D2B-3FBE-C806-35CB-89C0D7882A56}"/>
                        </a:ext>
                      </a:extLst>
                    </xdr:cNvPr>
                    <xdr:cNvSpPr/>
                  </xdr:nvSpPr>
                  <xdr:spPr>
                    <a:xfrm>
                      <a:off x="5131292" y="5607211"/>
                      <a:ext cx="804134" cy="326229"/>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Reports</a:t>
                      </a:r>
                      <a:endParaRPr kumimoji="0" lang="en-US" sz="1050" b="0" i="1" u="none" strike="noStrike" kern="1200" cap="none" spc="0" normalizeH="0" baseline="0">
                        <a:ln>
                          <a:noFill/>
                        </a:ln>
                        <a:solidFill>
                          <a:srgbClr val="E5E9EB"/>
                        </a:solidFill>
                        <a:effectLst/>
                        <a:uLnTx/>
                        <a:uFillTx/>
                      </a:endParaRPr>
                    </a:p>
                  </xdr:txBody>
                </xdr:sp>
              </xdr:grpSp>
              <xdr:grpSp>
                <xdr:nvGrpSpPr>
                  <xdr:cNvPr id="363" name="Gruppieren 362">
                    <a:extLst>
                      <a:ext uri="{FF2B5EF4-FFF2-40B4-BE49-F238E27FC236}">
                        <a16:creationId xmlns:a16="http://schemas.microsoft.com/office/drawing/2014/main" id="{32FC8D45-52CA-74F7-A9E0-7F11B23AC57D}"/>
                      </a:ext>
                    </a:extLst>
                  </xdr:cNvPr>
                  <xdr:cNvGrpSpPr/>
                </xdr:nvGrpSpPr>
                <xdr:grpSpPr>
                  <a:xfrm>
                    <a:off x="2208244" y="1949884"/>
                    <a:ext cx="1486454" cy="573663"/>
                    <a:chOff x="2841706" y="2294112"/>
                    <a:chExt cx="1486454" cy="686310"/>
                  </a:xfrm>
                </xdr:grpSpPr>
                <xdr:sp macro="" textlink="">
                  <xdr:nvSpPr>
                    <xdr:cNvPr id="383" name="Pfeil: nach rechts 382">
                      <a:extLst>
                        <a:ext uri="{FF2B5EF4-FFF2-40B4-BE49-F238E27FC236}">
                          <a16:creationId xmlns:a16="http://schemas.microsoft.com/office/drawing/2014/main" id="{718F42E6-C26C-10AA-B4D1-BFBB3240E92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4" name="Rechteck 383">
                      <a:extLst>
                        <a:ext uri="{FF2B5EF4-FFF2-40B4-BE49-F238E27FC236}">
                          <a16:creationId xmlns:a16="http://schemas.microsoft.com/office/drawing/2014/main" id="{BE219B80-AD0E-0CCC-DFFE-F28C3C3B8C1D}"/>
                        </a:ext>
                      </a:extLst>
                    </xdr:cNvPr>
                    <xdr:cNvSpPr/>
                  </xdr:nvSpPr>
                  <xdr:spPr>
                    <a:xfrm>
                      <a:off x="3040050" y="2294112"/>
                      <a:ext cx="1288110"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Elects shareholder representatives</a:t>
                      </a:r>
                      <a:endParaRPr kumimoji="0" lang="en-US" sz="1050" b="0" i="1" u="none" strike="noStrike" kern="1200" cap="none" spc="0" normalizeH="0" baseline="0">
                        <a:ln>
                          <a:noFill/>
                        </a:ln>
                        <a:solidFill>
                          <a:srgbClr val="FFFFFF"/>
                        </a:solidFill>
                        <a:effectLst/>
                        <a:uLnTx/>
                        <a:uFillTx/>
                      </a:endParaRPr>
                    </a:p>
                  </xdr:txBody>
                </xdr:sp>
              </xdr:grpSp>
              <xdr:sp macro="" textlink="">
                <xdr:nvSpPr>
                  <xdr:cNvPr id="364" name="Rechteck 363">
                    <a:extLst>
                      <a:ext uri="{FF2B5EF4-FFF2-40B4-BE49-F238E27FC236}">
                        <a16:creationId xmlns:a16="http://schemas.microsoft.com/office/drawing/2014/main" id="{BB7C7CAD-C7BB-692D-4C47-BEE6987289B2}"/>
                      </a:ext>
                    </a:extLst>
                  </xdr:cNvPr>
                  <xdr:cNvSpPr/>
                </xdr:nvSpPr>
                <xdr:spPr>
                  <a:xfrm>
                    <a:off x="445404" y="2594129"/>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Executive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5" name="Rechteck 364">
                    <a:extLst>
                      <a:ext uri="{FF2B5EF4-FFF2-40B4-BE49-F238E27FC236}">
                        <a16:creationId xmlns:a16="http://schemas.microsoft.com/office/drawing/2014/main" id="{72F8A601-51B3-3D5C-4236-962359C3E5C1}"/>
                      </a:ext>
                    </a:extLst>
                  </xdr:cNvPr>
                  <xdr:cNvSpPr/>
                </xdr:nvSpPr>
                <xdr:spPr>
                  <a:xfrm>
                    <a:off x="445404" y="3270317"/>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Mediation</a:t>
                    </a:r>
                    <a:r>
                      <a:rPr kumimoji="0" lang="en-US" sz="1200" i="0" u="none" strike="noStrike" kern="1200" cap="none" spc="0" normalizeH="0" baseline="30000">
                        <a:ln>
                          <a:noFill/>
                        </a:ln>
                        <a:solidFill>
                          <a:srgbClr val="FFFFFF"/>
                        </a:solidFill>
                        <a:effectLst/>
                        <a:uLnTx/>
                        <a:uFillTx/>
                        <a:latin typeface="The Group TEXT"/>
                      </a:rPr>
                      <a:t>1</a:t>
                    </a:r>
                    <a:r>
                      <a:rPr kumimoji="0" lang="en-US" sz="1200" i="0" u="none" strike="noStrike" kern="1200" cap="none" spc="0" normalizeH="0" baseline="0">
                        <a:ln>
                          <a:noFill/>
                        </a:ln>
                        <a:solidFill>
                          <a:srgbClr val="FFFFFF"/>
                        </a:solidFill>
                        <a:effectLst/>
                        <a:uLnTx/>
                        <a:uFillTx/>
                        <a:latin typeface="The Group TEXT"/>
                      </a:rPr>
                      <a:t>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6" name="Rechteck 365">
                    <a:extLst>
                      <a:ext uri="{FF2B5EF4-FFF2-40B4-BE49-F238E27FC236}">
                        <a16:creationId xmlns:a16="http://schemas.microsoft.com/office/drawing/2014/main" id="{4360C27E-F024-0A7C-CEE9-E05D8A0E1995}"/>
                      </a:ext>
                    </a:extLst>
                  </xdr:cNvPr>
                  <xdr:cNvSpPr/>
                </xdr:nvSpPr>
                <xdr:spPr>
                  <a:xfrm>
                    <a:off x="445404" y="3946505"/>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Nomination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7" name="Rechteck 366">
                    <a:extLst>
                      <a:ext uri="{FF2B5EF4-FFF2-40B4-BE49-F238E27FC236}">
                        <a16:creationId xmlns:a16="http://schemas.microsoft.com/office/drawing/2014/main" id="{56245A6A-FE78-FF28-6B70-E2F3E7E1BB00}"/>
                      </a:ext>
                    </a:extLst>
                  </xdr:cNvPr>
                  <xdr:cNvSpPr/>
                </xdr:nvSpPr>
                <xdr:spPr>
                  <a:xfrm>
                    <a:off x="445404" y="4622692"/>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Audit </a:t>
                    </a:r>
                    <a:br>
                      <a:rPr kumimoji="0" lang="en-US" sz="1200" i="0" u="none" strike="noStrike" kern="1200" cap="none" spc="0" normalizeH="0" baseline="0">
                        <a:ln>
                          <a:noFill/>
                        </a:ln>
                        <a:solidFill>
                          <a:srgbClr val="FFFFFF"/>
                        </a:solidFill>
                        <a:effectLst/>
                        <a:uLnTx/>
                        <a:uFillTx/>
                        <a:latin typeface="The Group TEXT"/>
                      </a:rPr>
                    </a:br>
                    <a:r>
                      <a:rPr kumimoji="0" lang="en-US" sz="1200" i="0" u="none" strike="noStrike" kern="1200" cap="none" spc="0" normalizeH="0" baseline="0">
                        <a:ln>
                          <a:noFill/>
                        </a:ln>
                        <a:solidFill>
                          <a:srgbClr val="FFFFFF"/>
                        </a:solidFill>
                        <a:effectLst/>
                        <a:uLnTx/>
                        <a:uFillTx/>
                        <a:latin typeface="The Group TEXT"/>
                      </a:rPr>
                      <a:t>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8" name="Pfeil: nach rechts 367">
                    <a:extLst>
                      <a:ext uri="{FF2B5EF4-FFF2-40B4-BE49-F238E27FC236}">
                        <a16:creationId xmlns:a16="http://schemas.microsoft.com/office/drawing/2014/main" id="{ABB5DB32-E817-12E6-A000-D96F5A6CE3A9}"/>
                      </a:ext>
                    </a:extLst>
                  </xdr:cNvPr>
                  <xdr:cNvSpPr/>
                </xdr:nvSpPr>
                <xdr:spPr>
                  <a:xfrm flipH="1">
                    <a:off x="1739644" y="2822196"/>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69" name="Pfeil: nach rechts 368">
                    <a:extLst>
                      <a:ext uri="{FF2B5EF4-FFF2-40B4-BE49-F238E27FC236}">
                        <a16:creationId xmlns:a16="http://schemas.microsoft.com/office/drawing/2014/main" id="{AA4A9BA6-C94F-543D-E12B-32761DCD8950}"/>
                      </a:ext>
                    </a:extLst>
                  </xdr:cNvPr>
                  <xdr:cNvSpPr/>
                </xdr:nvSpPr>
                <xdr:spPr>
                  <a:xfrm flipH="1">
                    <a:off x="1760567" y="3498384"/>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0" name="Pfeil: nach rechts 369">
                    <a:extLst>
                      <a:ext uri="{FF2B5EF4-FFF2-40B4-BE49-F238E27FC236}">
                        <a16:creationId xmlns:a16="http://schemas.microsoft.com/office/drawing/2014/main" id="{BE7A29F4-2653-D6DE-0600-46B90C751E90}"/>
                      </a:ext>
                    </a:extLst>
                  </xdr:cNvPr>
                  <xdr:cNvSpPr/>
                </xdr:nvSpPr>
                <xdr:spPr>
                  <a:xfrm flipH="1">
                    <a:off x="1739644" y="4174572"/>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1" name="Pfeil: nach rechts 370">
                    <a:extLst>
                      <a:ext uri="{FF2B5EF4-FFF2-40B4-BE49-F238E27FC236}">
                        <a16:creationId xmlns:a16="http://schemas.microsoft.com/office/drawing/2014/main" id="{66540E73-926D-B648-54F7-63FFBBDCC9B6}"/>
                      </a:ext>
                    </a:extLst>
                  </xdr:cNvPr>
                  <xdr:cNvSpPr/>
                </xdr:nvSpPr>
                <xdr:spPr>
                  <a:xfrm flipH="1">
                    <a:off x="1739644" y="4850759"/>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2" name="Gruppieren 371">
                    <a:extLst>
                      <a:ext uri="{FF2B5EF4-FFF2-40B4-BE49-F238E27FC236}">
                        <a16:creationId xmlns:a16="http://schemas.microsoft.com/office/drawing/2014/main" id="{BACF14A1-161A-EA08-9450-9F0E2A57D8AC}"/>
                      </a:ext>
                    </a:extLst>
                  </xdr:cNvPr>
                  <xdr:cNvGrpSpPr/>
                </xdr:nvGrpSpPr>
                <xdr:grpSpPr>
                  <a:xfrm>
                    <a:off x="5188396" y="1949884"/>
                    <a:ext cx="812309" cy="573663"/>
                    <a:chOff x="2841706" y="2294112"/>
                    <a:chExt cx="812309" cy="686310"/>
                  </a:xfrm>
                </xdr:grpSpPr>
                <xdr:sp macro="" textlink="">
                  <xdr:nvSpPr>
                    <xdr:cNvPr id="381" name="Pfeil: nach rechts 380">
                      <a:extLst>
                        <a:ext uri="{FF2B5EF4-FFF2-40B4-BE49-F238E27FC236}">
                          <a16:creationId xmlns:a16="http://schemas.microsoft.com/office/drawing/2014/main" id="{FE3A2183-1974-1ACA-8912-A54D6D17B812}"/>
                        </a:ext>
                      </a:extLst>
                    </xdr:cNvPr>
                    <xdr:cNvSpPr/>
                  </xdr:nvSpPr>
                  <xdr:spPr>
                    <a:xfrm rot="162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2" name="Rechteck 381">
                      <a:extLst>
                        <a:ext uri="{FF2B5EF4-FFF2-40B4-BE49-F238E27FC236}">
                          <a16:creationId xmlns:a16="http://schemas.microsoft.com/office/drawing/2014/main" id="{6FADABA6-7E7C-B0A8-0CE6-A459DC81A6FE}"/>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Reports</a:t>
                      </a:r>
                    </a:p>
                  </xdr:txBody>
                </xdr:sp>
              </xdr:grpSp>
              <xdr:grpSp>
                <xdr:nvGrpSpPr>
                  <xdr:cNvPr id="373" name="Gruppieren 372">
                    <a:extLst>
                      <a:ext uri="{FF2B5EF4-FFF2-40B4-BE49-F238E27FC236}">
                        <a16:creationId xmlns:a16="http://schemas.microsoft.com/office/drawing/2014/main" id="{A8AC8B82-D740-7DB4-21D2-9D202F558744}"/>
                      </a:ext>
                    </a:extLst>
                  </xdr:cNvPr>
                  <xdr:cNvGrpSpPr/>
                </xdr:nvGrpSpPr>
                <xdr:grpSpPr>
                  <a:xfrm>
                    <a:off x="4035393" y="1949884"/>
                    <a:ext cx="812309" cy="573663"/>
                    <a:chOff x="2841706" y="2294112"/>
                    <a:chExt cx="812309" cy="686310"/>
                  </a:xfrm>
                </xdr:grpSpPr>
                <xdr:sp macro="" textlink="">
                  <xdr:nvSpPr>
                    <xdr:cNvPr id="379" name="Pfeil: nach rechts 378">
                      <a:extLst>
                        <a:ext uri="{FF2B5EF4-FFF2-40B4-BE49-F238E27FC236}">
                          <a16:creationId xmlns:a16="http://schemas.microsoft.com/office/drawing/2014/main" id="{8DA6DA58-3361-DCF0-6E4E-CCCBF35DC1D1}"/>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0" name="Rechteck 379">
                      <a:extLst>
                        <a:ext uri="{FF2B5EF4-FFF2-40B4-BE49-F238E27FC236}">
                          <a16:creationId xmlns:a16="http://schemas.microsoft.com/office/drawing/2014/main" id="{04DEA58C-9B45-7744-5D7D-20040F33AA32}"/>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nvGrpSpPr>
                  <xdr:cNvPr id="374" name="Gruppieren 373">
                    <a:extLst>
                      <a:ext uri="{FF2B5EF4-FFF2-40B4-BE49-F238E27FC236}">
                        <a16:creationId xmlns:a16="http://schemas.microsoft.com/office/drawing/2014/main" id="{C5902B24-F65D-6025-3186-09376D3DDB2F}"/>
                      </a:ext>
                    </a:extLst>
                  </xdr:cNvPr>
                  <xdr:cNvGrpSpPr/>
                </xdr:nvGrpSpPr>
                <xdr:grpSpPr>
                  <a:xfrm>
                    <a:off x="8420552" y="1933046"/>
                    <a:ext cx="1116965" cy="573663"/>
                    <a:chOff x="7820100" y="2969366"/>
                    <a:chExt cx="1116965" cy="573663"/>
                  </a:xfrm>
                </xdr:grpSpPr>
                <xdr:sp macro="" textlink="">
                  <xdr:nvSpPr>
                    <xdr:cNvPr id="375" name="Pfeil: nach rechts 374">
                      <a:extLst>
                        <a:ext uri="{FF2B5EF4-FFF2-40B4-BE49-F238E27FC236}">
                          <a16:creationId xmlns:a16="http://schemas.microsoft.com/office/drawing/2014/main" id="{176C7923-51CF-75B5-0A4D-56E1C736525F}"/>
                        </a:ext>
                      </a:extLst>
                    </xdr:cNvPr>
                    <xdr:cNvSpPr/>
                  </xdr:nvSpPr>
                  <xdr:spPr>
                    <a:xfrm rot="16200000">
                      <a:off x="8583313" y="3155345"/>
                      <a:ext cx="505797"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6" name="Gruppieren 375">
                      <a:extLst>
                        <a:ext uri="{FF2B5EF4-FFF2-40B4-BE49-F238E27FC236}">
                          <a16:creationId xmlns:a16="http://schemas.microsoft.com/office/drawing/2014/main" id="{A1A1A6FA-8E0E-CA30-BB9D-F9D061B770FC}"/>
                        </a:ext>
                      </a:extLst>
                    </xdr:cNvPr>
                    <xdr:cNvGrpSpPr/>
                  </xdr:nvGrpSpPr>
                  <xdr:grpSpPr>
                    <a:xfrm>
                      <a:off x="7820100" y="2969366"/>
                      <a:ext cx="812309" cy="573663"/>
                      <a:chOff x="2841706" y="2294112"/>
                      <a:chExt cx="812309" cy="686310"/>
                    </a:xfrm>
                  </xdr:grpSpPr>
                  <xdr:sp macro="" textlink="">
                    <xdr:nvSpPr>
                      <xdr:cNvPr id="377" name="Pfeil: nach rechts 376">
                        <a:extLst>
                          <a:ext uri="{FF2B5EF4-FFF2-40B4-BE49-F238E27FC236}">
                            <a16:creationId xmlns:a16="http://schemas.microsoft.com/office/drawing/2014/main" id="{CE82B357-24EE-FC9E-90D8-E383CD8B6D5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8" name="Rechteck 377">
                        <a:extLst>
                          <a:ext uri="{FF2B5EF4-FFF2-40B4-BE49-F238E27FC236}">
                            <a16:creationId xmlns:a16="http://schemas.microsoft.com/office/drawing/2014/main" id="{92EA19DF-AC3A-949B-BBB3-22E777790C0F}"/>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grpSp>
            <xdr:sp macro="" textlink="">
              <xdr:nvSpPr>
                <xdr:cNvPr id="358" name="Rechteck 357">
                  <a:extLst>
                    <a:ext uri="{FF2B5EF4-FFF2-40B4-BE49-F238E27FC236}">
                      <a16:creationId xmlns:a16="http://schemas.microsoft.com/office/drawing/2014/main" id="{9B97EB5D-9A82-0BBF-991D-3719215B766F}"/>
                    </a:ext>
                  </a:extLst>
                </xdr:cNvPr>
                <xdr:cNvSpPr/>
              </xdr:nvSpPr>
              <xdr:spPr>
                <a:xfrm>
                  <a:off x="407988" y="6127913"/>
                  <a:ext cx="8667019" cy="251816"/>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800">
                      <a:solidFill>
                        <a:srgbClr val="FFFFFF"/>
                      </a:solidFill>
                    </a:rPr>
                    <a:t>1. in accordance with Article 27, Section 3 of the German Co-determination Act (MitbestG)</a:t>
                  </a:r>
                  <a:endParaRPr kumimoji="0" lang="en-US" sz="800" b="0" i="1" u="none" strike="noStrike" kern="1200" cap="none" spc="0" normalizeH="0" baseline="0">
                    <a:ln>
                      <a:noFill/>
                    </a:ln>
                    <a:solidFill>
                      <a:srgbClr val="FFFFFF"/>
                    </a:solidFill>
                    <a:effectLst/>
                    <a:uLnTx/>
                    <a:uFillTx/>
                  </a:endParaRPr>
                </a:p>
              </xdr:txBody>
            </xdr:sp>
          </xdr:grpSp>
        </xdr:grpSp>
      </xdr:grpSp>
      <xdr:grpSp>
        <xdr:nvGrpSpPr>
          <xdr:cNvPr id="12" name="Gruppieren 11">
            <a:extLst>
              <a:ext uri="{FF2B5EF4-FFF2-40B4-BE49-F238E27FC236}">
                <a16:creationId xmlns:a16="http://schemas.microsoft.com/office/drawing/2014/main" id="{498423BD-67D8-E355-2F7C-E814E3C11E7E}"/>
              </a:ext>
            </a:extLst>
          </xdr:cNvPr>
          <xdr:cNvGrpSpPr/>
        </xdr:nvGrpSpPr>
        <xdr:grpSpPr>
          <a:xfrm>
            <a:off x="397400" y="16467617"/>
            <a:ext cx="23064058" cy="25222551"/>
            <a:chOff x="397400" y="10832438"/>
            <a:chExt cx="23064058" cy="25222551"/>
          </a:xfrm>
        </xdr:grpSpPr>
        <xdr:grpSp>
          <xdr:nvGrpSpPr>
            <xdr:cNvPr id="149" name="Gruppieren 148">
              <a:extLst>
                <a:ext uri="{FF2B5EF4-FFF2-40B4-BE49-F238E27FC236}">
                  <a16:creationId xmlns:a16="http://schemas.microsoft.com/office/drawing/2014/main" id="{DC711061-6E4A-6637-21C3-F42469E718FB}"/>
                </a:ext>
              </a:extLst>
            </xdr:cNvPr>
            <xdr:cNvGrpSpPr/>
          </xdr:nvGrpSpPr>
          <xdr:grpSpPr>
            <a:xfrm>
              <a:off x="397400" y="10832438"/>
              <a:ext cx="23064058" cy="25222551"/>
              <a:chOff x="0" y="33737533"/>
              <a:chExt cx="22105128" cy="5675498"/>
            </a:xfrm>
          </xdr:grpSpPr>
          <xdr:grpSp>
            <xdr:nvGrpSpPr>
              <xdr:cNvPr id="347" name="Gruppieren 346">
                <a:extLst>
                  <a:ext uri="{FF2B5EF4-FFF2-40B4-BE49-F238E27FC236}">
                    <a16:creationId xmlns:a16="http://schemas.microsoft.com/office/drawing/2014/main" id="{75F59603-D897-FF3C-0D77-28D9253D3411}"/>
                  </a:ext>
                </a:extLst>
              </xdr:cNvPr>
              <xdr:cNvGrpSpPr/>
            </xdr:nvGrpSpPr>
            <xdr:grpSpPr>
              <a:xfrm>
                <a:off x="0" y="33737533"/>
                <a:ext cx="22105128" cy="5675498"/>
                <a:chOff x="0" y="33737533"/>
                <a:chExt cx="22105120" cy="2607882"/>
              </a:xfrm>
            </xdr:grpSpPr>
            <xdr:sp macro="" textlink="">
              <xdr:nvSpPr>
                <xdr:cNvPr id="349" name="Rechteck 348">
                  <a:extLst>
                    <a:ext uri="{FF2B5EF4-FFF2-40B4-BE49-F238E27FC236}">
                      <a16:creationId xmlns:a16="http://schemas.microsoft.com/office/drawing/2014/main" id="{2947CB7D-3F3B-2A23-8FEA-7DF8F9EAB6D8}"/>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Group´s sustainability strategy regenerate</a:t>
                  </a:r>
                  <a:r>
                    <a:rPr kumimoji="0" lang="en-US" sz="1600" b="0" i="0" u="none" strike="noStrike" kern="1200" cap="none" spc="0" normalizeH="0" baseline="0">
                      <a:ln>
                        <a:noFill/>
                      </a:ln>
                      <a:solidFill>
                        <a:srgbClr val="C2FE06"/>
                      </a:solidFill>
                      <a:effectLst/>
                      <a:uLnTx/>
                      <a:uFillTx/>
                      <a:latin typeface="The Group HEAD Light"/>
                    </a:rPr>
                    <a:t>+</a:t>
                  </a:r>
                </a:p>
              </xdr:txBody>
            </xdr:sp>
            <xdr:grpSp>
              <xdr:nvGrpSpPr>
                <xdr:cNvPr id="350" name="Gruppieren 349">
                  <a:extLst>
                    <a:ext uri="{FF2B5EF4-FFF2-40B4-BE49-F238E27FC236}">
                      <a16:creationId xmlns:a16="http://schemas.microsoft.com/office/drawing/2014/main" id="{745CCFE1-9877-B35A-E9F8-2F962327A55B}"/>
                    </a:ext>
                  </a:extLst>
                </xdr:cNvPr>
                <xdr:cNvGrpSpPr/>
              </xdr:nvGrpSpPr>
              <xdr:grpSpPr>
                <a:xfrm>
                  <a:off x="2972537" y="33737919"/>
                  <a:ext cx="19132583" cy="2607303"/>
                  <a:chOff x="2972537" y="33737919"/>
                  <a:chExt cx="19132583" cy="2607303"/>
                </a:xfrm>
              </xdr:grpSpPr>
              <xdr:sp macro="" textlink="">
                <xdr:nvSpPr>
                  <xdr:cNvPr id="351" name="Rechteck 350">
                    <a:extLst>
                      <a:ext uri="{FF2B5EF4-FFF2-40B4-BE49-F238E27FC236}">
                        <a16:creationId xmlns:a16="http://schemas.microsoft.com/office/drawing/2014/main" id="{C8A5CFAC-91B1-76F7-5EA8-FB2D0510F0DD}"/>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352" name="Gerader Verbinder 351">
                    <a:extLst>
                      <a:ext uri="{FF2B5EF4-FFF2-40B4-BE49-F238E27FC236}">
                        <a16:creationId xmlns:a16="http://schemas.microsoft.com/office/drawing/2014/main" id="{9DD8D526-C8B4-6372-8824-7D46117C27A6}"/>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348" name="Gerader Verbinder 347">
                <a:extLst>
                  <a:ext uri="{FF2B5EF4-FFF2-40B4-BE49-F238E27FC236}">
                    <a16:creationId xmlns:a16="http://schemas.microsoft.com/office/drawing/2014/main" id="{8E1FBEE8-50B0-0AAC-5CBA-AE762FECAF98}"/>
                  </a:ext>
                </a:extLst>
              </xdr:cNvPr>
              <xdr:cNvCxnSpPr>
                <a:cxnSpLocks/>
                <a:stCxn id="349" idx="3"/>
                <a:endCxn id="351" idx="1"/>
              </xdr:cNvCxnSpPr>
            </xdr:nvCxnSpPr>
            <xdr:spPr>
              <a:xfrm>
                <a:off x="2723886" y="36575282"/>
                <a:ext cx="248652" cy="210"/>
              </a:xfrm>
              <a:prstGeom prst="line">
                <a:avLst/>
              </a:prstGeom>
              <a:noFill/>
              <a:ln w="15875" cap="flat" cmpd="sng" algn="ctr">
                <a:solidFill>
                  <a:srgbClr val="C2FE06"/>
                </a:solidFill>
                <a:prstDash val="solid"/>
                <a:miter lim="800000"/>
              </a:ln>
              <a:effectLst/>
            </xdr:spPr>
          </xdr:cxnSp>
        </xdr:grpSp>
        <xdr:grpSp>
          <xdr:nvGrpSpPr>
            <xdr:cNvPr id="150" name="Gruppieren 149">
              <a:extLst>
                <a:ext uri="{FF2B5EF4-FFF2-40B4-BE49-F238E27FC236}">
                  <a16:creationId xmlns:a16="http://schemas.microsoft.com/office/drawing/2014/main" id="{99A50BA4-2225-CC33-0D6E-5BB8C0C076E3}"/>
                </a:ext>
              </a:extLst>
            </xdr:cNvPr>
            <xdr:cNvGrpSpPr/>
          </xdr:nvGrpSpPr>
          <xdr:grpSpPr>
            <a:xfrm>
              <a:off x="3832016" y="11730028"/>
              <a:ext cx="18963971" cy="23474372"/>
              <a:chOff x="3832016" y="11730028"/>
              <a:chExt cx="18963971" cy="23474372"/>
            </a:xfrm>
          </xdr:grpSpPr>
          <xdr:grpSp>
            <xdr:nvGrpSpPr>
              <xdr:cNvPr id="151" name="Gruppieren 150">
                <a:extLst>
                  <a:ext uri="{FF2B5EF4-FFF2-40B4-BE49-F238E27FC236}">
                    <a16:creationId xmlns:a16="http://schemas.microsoft.com/office/drawing/2014/main" id="{E0CF82D8-62D7-030C-448A-325B7087F455}"/>
                  </a:ext>
                </a:extLst>
              </xdr:cNvPr>
              <xdr:cNvGrpSpPr/>
            </xdr:nvGrpSpPr>
            <xdr:grpSpPr>
              <a:xfrm>
                <a:off x="3832016" y="11730028"/>
                <a:ext cx="18963971" cy="23474372"/>
                <a:chOff x="3832016" y="11730028"/>
                <a:chExt cx="18963971" cy="23474372"/>
              </a:xfrm>
            </xdr:grpSpPr>
            <xdr:grpSp>
              <xdr:nvGrpSpPr>
                <xdr:cNvPr id="153" name="Gruppieren 152">
                  <a:extLst>
                    <a:ext uri="{FF2B5EF4-FFF2-40B4-BE49-F238E27FC236}">
                      <a16:creationId xmlns:a16="http://schemas.microsoft.com/office/drawing/2014/main" id="{34B291AE-A7D2-3A3D-1894-DF319D01D782}"/>
                    </a:ext>
                  </a:extLst>
                </xdr:cNvPr>
                <xdr:cNvGrpSpPr/>
              </xdr:nvGrpSpPr>
              <xdr:grpSpPr>
                <a:xfrm>
                  <a:off x="3832016" y="11730028"/>
                  <a:ext cx="18963971" cy="14716902"/>
                  <a:chOff x="3443942" y="34665489"/>
                  <a:chExt cx="19015463" cy="15214548"/>
                </a:xfrm>
              </xdr:grpSpPr>
              <xdr:grpSp>
                <xdr:nvGrpSpPr>
                  <xdr:cNvPr id="215" name="Gruppieren 214">
                    <a:extLst>
                      <a:ext uri="{FF2B5EF4-FFF2-40B4-BE49-F238E27FC236}">
                        <a16:creationId xmlns:a16="http://schemas.microsoft.com/office/drawing/2014/main" id="{2F799A86-2292-B61D-89A2-4073C9AA5A70}"/>
                      </a:ext>
                    </a:extLst>
                  </xdr:cNvPr>
                  <xdr:cNvGrpSpPr/>
                </xdr:nvGrpSpPr>
                <xdr:grpSpPr>
                  <a:xfrm>
                    <a:off x="3443942" y="34665489"/>
                    <a:ext cx="19015463" cy="1565690"/>
                    <a:chOff x="3443942" y="34665489"/>
                    <a:chExt cx="18902826" cy="1540667"/>
                  </a:xfrm>
                </xdr:grpSpPr>
                <xdr:grpSp>
                  <xdr:nvGrpSpPr>
                    <xdr:cNvPr id="340" name="Gruppieren 339">
                      <a:extLst>
                        <a:ext uri="{FF2B5EF4-FFF2-40B4-BE49-F238E27FC236}">
                          <a16:creationId xmlns:a16="http://schemas.microsoft.com/office/drawing/2014/main" id="{155B79C6-84EF-B9F8-B482-BB4822630A23}"/>
                        </a:ext>
                      </a:extLst>
                    </xdr:cNvPr>
                    <xdr:cNvGrpSpPr/>
                  </xdr:nvGrpSpPr>
                  <xdr:grpSpPr>
                    <a:xfrm>
                      <a:off x="3443942" y="34665489"/>
                      <a:ext cx="18902826" cy="1540667"/>
                      <a:chOff x="3443942" y="34665489"/>
                      <a:chExt cx="18902826" cy="1926597"/>
                    </a:xfrm>
                  </xdr:grpSpPr>
                  <xdr:grpSp>
                    <xdr:nvGrpSpPr>
                      <xdr:cNvPr id="342" name="Gruppieren 341">
                        <a:extLst>
                          <a:ext uri="{FF2B5EF4-FFF2-40B4-BE49-F238E27FC236}">
                            <a16:creationId xmlns:a16="http://schemas.microsoft.com/office/drawing/2014/main" id="{E92B0075-9DF5-05C8-9D26-3AA0BAFE0D36}"/>
                          </a:ext>
                        </a:extLst>
                      </xdr:cNvPr>
                      <xdr:cNvGrpSpPr/>
                    </xdr:nvGrpSpPr>
                    <xdr:grpSpPr>
                      <a:xfrm>
                        <a:off x="3443942" y="34665489"/>
                        <a:ext cx="18902826" cy="1926597"/>
                        <a:chOff x="3443942" y="34665489"/>
                        <a:chExt cx="18902826" cy="1926597"/>
                      </a:xfrm>
                    </xdr:grpSpPr>
                    <xdr:sp macro="" textlink="">
                      <xdr:nvSpPr>
                        <xdr:cNvPr id="344" name="Rechteck 343">
                          <a:extLst>
                            <a:ext uri="{FF2B5EF4-FFF2-40B4-BE49-F238E27FC236}">
                              <a16:creationId xmlns:a16="http://schemas.microsoft.com/office/drawing/2014/main" id="{763AA861-148C-B76D-1E63-46CF8E99AC40}"/>
                            </a:ext>
                          </a:extLst>
                        </xdr:cNvPr>
                        <xdr:cNvSpPr/>
                      </xdr:nvSpPr>
                      <xdr:spPr>
                        <a:xfrm>
                          <a:off x="5081966" y="34665489"/>
                          <a:ext cx="17264802" cy="192659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world stands at a crossroad of societal and environmental shifts. This turning point is marked by unprecedented global challenges and uncertainties. Recognizing our role as the Volkswagen Group, we understand the imperative to actively participate in shaping today’s and future solutions. Our commitment is deeply rooted in our organization, embraced by all and driven by collective effort. As a pioneer of future mobility, we recognize our duty to make positive contributions for the benefit of nature and society – that is our mission and our goal.</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vision of becoming a nature and society positive mobility provider propels our new regenerate+ strategy.</a:t>
                          </a:r>
                        </a:p>
                      </xdr:txBody>
                    </xdr:sp>
                    <xdr:sp macro="" textlink="">
                      <xdr:nvSpPr>
                        <xdr:cNvPr id="345" name="Rechteck 344">
                          <a:extLst>
                            <a:ext uri="{FF2B5EF4-FFF2-40B4-BE49-F238E27FC236}">
                              <a16:creationId xmlns:a16="http://schemas.microsoft.com/office/drawing/2014/main" id="{3E16BE4B-830D-7201-CF48-2E8F77477CF7}"/>
                            </a:ext>
                          </a:extLst>
                        </xdr:cNvPr>
                        <xdr:cNvSpPr/>
                      </xdr:nvSpPr>
                      <xdr:spPr>
                        <a:xfrm>
                          <a:off x="3443942" y="34665492"/>
                          <a:ext cx="1303166" cy="1926594"/>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346" name="Gerader Verbinder 345">
                          <a:extLst>
                            <a:ext uri="{FF2B5EF4-FFF2-40B4-BE49-F238E27FC236}">
                              <a16:creationId xmlns:a16="http://schemas.microsoft.com/office/drawing/2014/main" id="{1D8B2D18-727A-8C35-1ADE-77EBE4B7B72F}"/>
                            </a:ext>
                          </a:extLst>
                        </xdr:cNvPr>
                        <xdr:cNvCxnSpPr>
                          <a:cxnSpLocks/>
                          <a:stCxn id="345" idx="3"/>
                          <a:endCxn id="344" idx="1"/>
                        </xdr:cNvCxnSpPr>
                      </xdr:nvCxnSpPr>
                      <xdr:spPr>
                        <a:xfrm flipV="1">
                          <a:off x="4747108" y="35628787"/>
                          <a:ext cx="334859" cy="3"/>
                        </a:xfrm>
                        <a:prstGeom prst="line">
                          <a:avLst/>
                        </a:prstGeom>
                        <a:noFill/>
                        <a:ln w="19050" cap="flat" cmpd="sng" algn="ctr">
                          <a:solidFill>
                            <a:srgbClr val="C2FE06"/>
                          </a:solidFill>
                          <a:prstDash val="sysDot"/>
                          <a:miter lim="800000"/>
                        </a:ln>
                        <a:effectLst/>
                      </xdr:spPr>
                    </xdr:cxnSp>
                  </xdr:grpSp>
                  <xdr:sp macro="" textlink="">
                    <xdr:nvSpPr>
                      <xdr:cNvPr id="343" name="Rechteck 342">
                        <a:extLst>
                          <a:ext uri="{FF2B5EF4-FFF2-40B4-BE49-F238E27FC236}">
                            <a16:creationId xmlns:a16="http://schemas.microsoft.com/office/drawing/2014/main" id="{D6E2DF1D-4C04-6700-AA06-371206A6C487}"/>
                          </a:ext>
                        </a:extLst>
                      </xdr:cNvPr>
                      <xdr:cNvSpPr>
                        <a:spLocks noChangeAspect="1"/>
                      </xdr:cNvSpPr>
                    </xdr:nvSpPr>
                    <xdr:spPr>
                      <a:xfrm>
                        <a:off x="5020691" y="3556126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41" name="Grafik 340" descr="Informationen Silhouette">
                      <a:extLst>
                        <a:ext uri="{FF2B5EF4-FFF2-40B4-BE49-F238E27FC236}">
                          <a16:creationId xmlns:a16="http://schemas.microsoft.com/office/drawing/2014/main" id="{9A33FA11-7F4F-EF95-1D1E-E2AACD3433C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5" y="35111824"/>
                      <a:ext cx="648000" cy="648000"/>
                    </a:xfrm>
                    <a:prstGeom prst="rect">
                      <a:avLst/>
                    </a:prstGeom>
                  </xdr:spPr>
                </xdr:pic>
              </xdr:grpSp>
              <xdr:pic>
                <xdr:nvPicPr>
                  <xdr:cNvPr id="216" name="Grafik 215">
                    <a:extLst>
                      <a:ext uri="{FF2B5EF4-FFF2-40B4-BE49-F238E27FC236}">
                        <a16:creationId xmlns:a16="http://schemas.microsoft.com/office/drawing/2014/main" id="{4FCA34C7-8895-F28C-52E2-FC364C500D17}"/>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21397" y="36588458"/>
                    <a:ext cx="420326" cy="424623"/>
                  </a:xfrm>
                  <a:prstGeom prst="rect">
                    <a:avLst/>
                  </a:prstGeom>
                </xdr:spPr>
              </xdr:pic>
              <xdr:cxnSp macro="">
                <xdr:nvCxnSpPr>
                  <xdr:cNvPr id="217" name="Verbinder: gewinkelt 216">
                    <a:extLst>
                      <a:ext uri="{FF2B5EF4-FFF2-40B4-BE49-F238E27FC236}">
                        <a16:creationId xmlns:a16="http://schemas.microsoft.com/office/drawing/2014/main" id="{085B4328-5002-9C0C-0253-9A1B85893B9B}"/>
                      </a:ext>
                    </a:extLst>
                  </xdr:cNvPr>
                  <xdr:cNvCxnSpPr>
                    <a:cxnSpLocks/>
                    <a:stCxn id="345" idx="2"/>
                  </xdr:cNvCxnSpPr>
                </xdr:nvCxnSpPr>
                <xdr:spPr>
                  <a:xfrm rot="16200000" flipH="1">
                    <a:off x="4310287" y="36020300"/>
                    <a:ext cx="569586" cy="991344"/>
                  </a:xfrm>
                  <a:prstGeom prst="bentConnector2">
                    <a:avLst/>
                  </a:prstGeom>
                  <a:noFill/>
                  <a:ln w="15875" cap="flat" cmpd="sng" algn="ctr">
                    <a:solidFill>
                      <a:srgbClr val="C2FE06"/>
                    </a:solidFill>
                    <a:prstDash val="sysDot"/>
                    <a:miter lim="800000"/>
                  </a:ln>
                  <a:effectLst/>
                </xdr:spPr>
              </xdr:cxnSp>
              <xdr:sp macro="" textlink="">
                <xdr:nvSpPr>
                  <xdr:cNvPr id="218" name="Rechteck 217">
                    <a:extLst>
                      <a:ext uri="{FF2B5EF4-FFF2-40B4-BE49-F238E27FC236}">
                        <a16:creationId xmlns:a16="http://schemas.microsoft.com/office/drawing/2014/main" id="{E291F01E-35D8-134B-2AB1-6794A9EC8ED7}"/>
                      </a:ext>
                    </a:extLst>
                  </xdr:cNvPr>
                  <xdr:cNvSpPr>
                    <a:spLocks noChangeAspect="1"/>
                  </xdr:cNvSpPr>
                </xdr:nvSpPr>
                <xdr:spPr>
                  <a:xfrm>
                    <a:off x="5036431" y="36745894"/>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19" name="Rechteck 218">
                    <a:hlinkClick xmlns:r="http://schemas.openxmlformats.org/officeDocument/2006/relationships" r:id="rId14"/>
                    <a:extLst>
                      <a:ext uri="{FF2B5EF4-FFF2-40B4-BE49-F238E27FC236}">
                        <a16:creationId xmlns:a16="http://schemas.microsoft.com/office/drawing/2014/main" id="{74D829DA-849B-E430-8797-2CB276503DF5}"/>
                      </a:ext>
                    </a:extLst>
                  </xdr:cNvPr>
                  <xdr:cNvSpPr/>
                </xdr:nvSpPr>
                <xdr:spPr>
                  <a:xfrm>
                    <a:off x="5641091" y="36544375"/>
                    <a:ext cx="5821115" cy="51278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Sustainability Strategy</a:t>
                    </a:r>
                  </a:p>
                </xdr:txBody>
              </xdr:sp>
              <xdr:cxnSp macro="">
                <xdr:nvCxnSpPr>
                  <xdr:cNvPr id="220" name="Gerader Verbinder 219">
                    <a:extLst>
                      <a:ext uri="{FF2B5EF4-FFF2-40B4-BE49-F238E27FC236}">
                        <a16:creationId xmlns:a16="http://schemas.microsoft.com/office/drawing/2014/main" id="{21229404-E3CC-DE85-B553-A07832BFCD94}"/>
                      </a:ext>
                    </a:extLst>
                  </xdr:cNvPr>
                  <xdr:cNvCxnSpPr>
                    <a:cxnSpLocks/>
                  </xdr:cNvCxnSpPr>
                </xdr:nvCxnSpPr>
                <xdr:spPr>
                  <a:xfrm>
                    <a:off x="4099406" y="36823226"/>
                    <a:ext cx="0" cy="439016"/>
                  </a:xfrm>
                  <a:prstGeom prst="line">
                    <a:avLst/>
                  </a:prstGeom>
                  <a:noFill/>
                  <a:ln w="15875" cap="flat" cmpd="sng" algn="ctr">
                    <a:solidFill>
                      <a:srgbClr val="C2FE06"/>
                    </a:solidFill>
                    <a:prstDash val="sysDot"/>
                    <a:miter lim="800000"/>
                  </a:ln>
                  <a:effectLst/>
                </xdr:spPr>
              </xdr:cxnSp>
              <xdr:sp macro="" textlink="">
                <xdr:nvSpPr>
                  <xdr:cNvPr id="221" name="Rechteck 220">
                    <a:extLst>
                      <a:ext uri="{FF2B5EF4-FFF2-40B4-BE49-F238E27FC236}">
                        <a16:creationId xmlns:a16="http://schemas.microsoft.com/office/drawing/2014/main" id="{9BBBB533-3C8E-4089-837A-B585EA172B0E}"/>
                      </a:ext>
                    </a:extLst>
                  </xdr:cNvPr>
                  <xdr:cNvSpPr>
                    <a:spLocks noChangeAspect="1"/>
                  </xdr:cNvSpPr>
                </xdr:nvSpPr>
                <xdr:spPr>
                  <a:xfrm>
                    <a:off x="4045084" y="37207365"/>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22" name="Rechteck 221">
                    <a:extLst>
                      <a:ext uri="{FF2B5EF4-FFF2-40B4-BE49-F238E27FC236}">
                        <a16:creationId xmlns:a16="http://schemas.microsoft.com/office/drawing/2014/main" id="{27DAF4FD-00B0-6180-55DA-ED74433DB27F}"/>
                      </a:ext>
                    </a:extLst>
                  </xdr:cNvPr>
                  <xdr:cNvSpPr/>
                </xdr:nvSpPr>
                <xdr:spPr>
                  <a:xfrm>
                    <a:off x="4099405" y="37264299"/>
                    <a:ext cx="18360000" cy="1261573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23" name="Gruppieren 222">
                    <a:extLst>
                      <a:ext uri="{FF2B5EF4-FFF2-40B4-BE49-F238E27FC236}">
                        <a16:creationId xmlns:a16="http://schemas.microsoft.com/office/drawing/2014/main" id="{F4CEF84F-E428-4948-5CB9-0327E1657A08}"/>
                      </a:ext>
                    </a:extLst>
                  </xdr:cNvPr>
                  <xdr:cNvGrpSpPr/>
                </xdr:nvGrpSpPr>
                <xdr:grpSpPr>
                  <a:xfrm>
                    <a:off x="4619575" y="37638146"/>
                    <a:ext cx="17319661" cy="11868045"/>
                    <a:chOff x="4619575" y="37638146"/>
                    <a:chExt cx="17319661" cy="11868045"/>
                  </a:xfrm>
                </xdr:grpSpPr>
                <xdr:sp macro="" textlink="">
                  <xdr:nvSpPr>
                    <xdr:cNvPr id="224" name="Rechteck 223">
                      <a:extLst>
                        <a:ext uri="{FF2B5EF4-FFF2-40B4-BE49-F238E27FC236}">
                          <a16:creationId xmlns:a16="http://schemas.microsoft.com/office/drawing/2014/main" id="{AA80E133-BEFA-285D-FDF0-EA11B54C4392}"/>
                        </a:ext>
                      </a:extLst>
                    </xdr:cNvPr>
                    <xdr:cNvSpPr/>
                  </xdr:nvSpPr>
                  <xdr:spPr>
                    <a:xfrm>
                      <a:off x="7763987" y="40512281"/>
                      <a:ext cx="3558859"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Target</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25" name="Rechteck 224">
                      <a:extLst>
                        <a:ext uri="{FF2B5EF4-FFF2-40B4-BE49-F238E27FC236}">
                          <a16:creationId xmlns:a16="http://schemas.microsoft.com/office/drawing/2014/main" id="{300F1EA0-D541-E56C-7D78-8CB8336E0BC4}"/>
                        </a:ext>
                      </a:extLst>
                    </xdr:cNvPr>
                    <xdr:cNvSpPr/>
                  </xdr:nvSpPr>
                  <xdr:spPr>
                    <a:xfrm>
                      <a:off x="11322761" y="40512280"/>
                      <a:ext cx="2714548"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TOP KPI</a:t>
                      </a:r>
                    </a:p>
                  </xdr:txBody>
                </xdr:sp>
                <xdr:sp macro="" textlink="">
                  <xdr:nvSpPr>
                    <xdr:cNvPr id="226" name="Rechteck 225">
                      <a:extLst>
                        <a:ext uri="{FF2B5EF4-FFF2-40B4-BE49-F238E27FC236}">
                          <a16:creationId xmlns:a16="http://schemas.microsoft.com/office/drawing/2014/main" id="{CCE1AF7F-FC2D-678F-E093-3C137E8FDEBF}"/>
                        </a:ext>
                      </a:extLst>
                    </xdr:cNvPr>
                    <xdr:cNvSpPr/>
                  </xdr:nvSpPr>
                  <xdr:spPr>
                    <a:xfrm>
                      <a:off x="15588390" y="40512282"/>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(FY2023)</a:t>
                      </a:r>
                    </a:p>
                  </xdr:txBody>
                </xdr:sp>
                <xdr:sp macro="" textlink="">
                  <xdr:nvSpPr>
                    <xdr:cNvPr id="227" name="Rechteck 226">
                      <a:extLst>
                        <a:ext uri="{FF2B5EF4-FFF2-40B4-BE49-F238E27FC236}">
                          <a16:creationId xmlns:a16="http://schemas.microsoft.com/office/drawing/2014/main" id="{62855366-B979-2DCF-52F6-0A962E06C225}"/>
                        </a:ext>
                      </a:extLst>
                    </xdr:cNvPr>
                    <xdr:cNvSpPr/>
                  </xdr:nvSpPr>
                  <xdr:spPr>
                    <a:xfrm>
                      <a:off x="14091169" y="40512282"/>
                      <a:ext cx="736423"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Year</a:t>
                      </a:r>
                    </a:p>
                  </xdr:txBody>
                </xdr:sp>
                <xdr:sp macro="" textlink="">
                  <xdr:nvSpPr>
                    <xdr:cNvPr id="228" name="Rechteck 227">
                      <a:extLst>
                        <a:ext uri="{FF2B5EF4-FFF2-40B4-BE49-F238E27FC236}">
                          <a16:creationId xmlns:a16="http://schemas.microsoft.com/office/drawing/2014/main" id="{5AC1289C-8422-C459-5A90-51AFB96B29D2}"/>
                        </a:ext>
                      </a:extLst>
                    </xdr:cNvPr>
                    <xdr:cNvSpPr/>
                  </xdr:nvSpPr>
                  <xdr:spPr>
                    <a:xfrm>
                      <a:off x="14819905" y="40512281"/>
                      <a:ext cx="72630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a:t>
                      </a: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29" name="Rechteck 228">
                      <a:extLst>
                        <a:ext uri="{FF2B5EF4-FFF2-40B4-BE49-F238E27FC236}">
                          <a16:creationId xmlns:a16="http://schemas.microsoft.com/office/drawing/2014/main" id="{8018192D-1FDC-D9A3-5BD0-5236D6137F5E}"/>
                        </a:ext>
                      </a:extLst>
                    </xdr:cNvPr>
                    <xdr:cNvSpPr/>
                  </xdr:nvSpPr>
                  <xdr:spPr>
                    <a:xfrm>
                      <a:off x="7763987" y="41161788"/>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become a net-carbon-neutral company.</a:t>
                      </a:r>
                    </a:p>
                  </xdr:txBody>
                </xdr:sp>
                <xdr:sp macro="" textlink="">
                  <xdr:nvSpPr>
                    <xdr:cNvPr id="230" name="Rechteck 229">
                      <a:extLst>
                        <a:ext uri="{FF2B5EF4-FFF2-40B4-BE49-F238E27FC236}">
                          <a16:creationId xmlns:a16="http://schemas.microsoft.com/office/drawing/2014/main" id="{E69A18B4-3C77-C33F-57A1-E2D49FC0BB30}"/>
                        </a:ext>
                      </a:extLst>
                    </xdr:cNvPr>
                    <xdr:cNvSpPr/>
                  </xdr:nvSpPr>
                  <xdr:spPr>
                    <a:xfrm>
                      <a:off x="7763987" y="41811294"/>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working to continuously reduce our demand of primary resources.</a:t>
                      </a:r>
                    </a:p>
                  </xdr:txBody>
                </xdr:sp>
                <xdr:sp macro="" textlink="">
                  <xdr:nvSpPr>
                    <xdr:cNvPr id="231" name="Rechteck 230">
                      <a:extLst>
                        <a:ext uri="{FF2B5EF4-FFF2-40B4-BE49-F238E27FC236}">
                          <a16:creationId xmlns:a16="http://schemas.microsoft.com/office/drawing/2014/main" id="{AEB3183F-0D4C-04B5-DF47-92F8199A206C}"/>
                        </a:ext>
                      </a:extLst>
                    </xdr:cNvPr>
                    <xdr:cNvSpPr/>
                  </xdr:nvSpPr>
                  <xdr:spPr>
                    <a:xfrm>
                      <a:off x="7763987" y="42460801"/>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supports biodiversity.</a:t>
                      </a:r>
                    </a:p>
                  </xdr:txBody>
                </xdr:sp>
                <xdr:sp macro="" textlink="">
                  <xdr:nvSpPr>
                    <xdr:cNvPr id="232" name="Rechteck 231">
                      <a:extLst>
                        <a:ext uri="{FF2B5EF4-FFF2-40B4-BE49-F238E27FC236}">
                          <a16:creationId xmlns:a16="http://schemas.microsoft.com/office/drawing/2014/main" id="{06149372-BDE1-3287-DF17-D0E57F723281}"/>
                        </a:ext>
                      </a:extLst>
                    </xdr:cNvPr>
                    <xdr:cNvSpPr/>
                  </xdr:nvSpPr>
                  <xdr:spPr>
                    <a:xfrm>
                      <a:off x="7763987" y="43111272"/>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fosters a diverse, inclusive, and holistic non-discriminatory culture.</a:t>
                      </a:r>
                    </a:p>
                  </xdr:txBody>
                </xdr:sp>
                <xdr:sp macro="" textlink="">
                  <xdr:nvSpPr>
                    <xdr:cNvPr id="233" name="Rechteck 232">
                      <a:extLst>
                        <a:ext uri="{FF2B5EF4-FFF2-40B4-BE49-F238E27FC236}">
                          <a16:creationId xmlns:a16="http://schemas.microsoft.com/office/drawing/2014/main" id="{74113125-23E1-3ED7-FA40-CFAF34E06C67}"/>
                        </a:ext>
                      </a:extLst>
                    </xdr:cNvPr>
                    <xdr:cNvSpPr/>
                  </xdr:nvSpPr>
                  <xdr:spPr>
                    <a:xfrm>
                      <a:off x="7763987" y="43760780"/>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 a unique employer leading teams to success.</a:t>
                      </a:r>
                    </a:p>
                  </xdr:txBody>
                </xdr:sp>
                <xdr:sp macro="" textlink="">
                  <xdr:nvSpPr>
                    <xdr:cNvPr id="234" name="Rechteck 233">
                      <a:extLst>
                        <a:ext uri="{FF2B5EF4-FFF2-40B4-BE49-F238E27FC236}">
                          <a16:creationId xmlns:a16="http://schemas.microsoft.com/office/drawing/2014/main" id="{5E1E5B5C-8800-F18D-90B6-B93F7A485E9C}"/>
                        </a:ext>
                      </a:extLst>
                    </xdr:cNvPr>
                    <xdr:cNvSpPr/>
                  </xdr:nvSpPr>
                  <xdr:spPr>
                    <a:xfrm>
                      <a:off x="7763987" y="4441028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stands for excellent health and safety at work.</a:t>
                      </a:r>
                    </a:p>
                  </xdr:txBody>
                </xdr:sp>
                <xdr:sp macro="" textlink="">
                  <xdr:nvSpPr>
                    <xdr:cNvPr id="235" name="Rechteck 234">
                      <a:extLst>
                        <a:ext uri="{FF2B5EF4-FFF2-40B4-BE49-F238E27FC236}">
                          <a16:creationId xmlns:a16="http://schemas.microsoft.com/office/drawing/2014/main" id="{86404F9F-AEF6-6FEB-D16C-F34A08AE51ED}"/>
                        </a:ext>
                      </a:extLst>
                    </xdr:cNvPr>
                    <xdr:cNvSpPr/>
                  </xdr:nvSpPr>
                  <xdr:spPr>
                    <a:xfrm>
                      <a:off x="7763987" y="4506010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shapes responsible and sustainable supply chains.</a:t>
                      </a:r>
                    </a:p>
                  </xdr:txBody>
                </xdr:sp>
                <xdr:sp macro="" textlink="">
                  <xdr:nvSpPr>
                    <xdr:cNvPr id="236" name="Rechteck 235">
                      <a:extLst>
                        <a:ext uri="{FF2B5EF4-FFF2-40B4-BE49-F238E27FC236}">
                          <a16:creationId xmlns:a16="http://schemas.microsoft.com/office/drawing/2014/main" id="{07DD19CA-5301-34CB-3C57-26ED767651DA}"/>
                        </a:ext>
                      </a:extLst>
                    </xdr:cNvPr>
                    <xdr:cNvSpPr/>
                  </xdr:nvSpPr>
                  <xdr:spPr>
                    <a:xfrm>
                      <a:off x="7763987" y="45709613"/>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a reliable partner.</a:t>
                      </a:r>
                    </a:p>
                  </xdr:txBody>
                </xdr:sp>
                <xdr:sp macro="" textlink="">
                  <xdr:nvSpPr>
                    <xdr:cNvPr id="237" name="Rechteck 236">
                      <a:extLst>
                        <a:ext uri="{FF2B5EF4-FFF2-40B4-BE49-F238E27FC236}">
                          <a16:creationId xmlns:a16="http://schemas.microsoft.com/office/drawing/2014/main" id="{66A2F844-D348-84AB-FAF2-A1D29A7218C1}"/>
                        </a:ext>
                      </a:extLst>
                    </xdr:cNvPr>
                    <xdr:cNvSpPr/>
                  </xdr:nvSpPr>
                  <xdr:spPr>
                    <a:xfrm>
                      <a:off x="11320693" y="41161787"/>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Reduction of CO</a:t>
                      </a:r>
                      <a:r>
                        <a:rPr kumimoji="0" lang="en-US" sz="1200" b="0" i="0" u="none" strike="noStrike" kern="1200" cap="none" spc="0" normalizeH="0" baseline="-25000">
                          <a:ln>
                            <a:noFill/>
                          </a:ln>
                          <a:solidFill>
                            <a:srgbClr val="FFFFFF"/>
                          </a:solidFill>
                          <a:effectLst/>
                          <a:uLnTx/>
                          <a:uFillTx/>
                          <a:latin typeface="The Group TEXT" panose="00000500000000000000" pitchFamily="2" charset="0"/>
                        </a:rPr>
                        <a:t>2eq</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 Inventory</a:t>
                      </a:r>
                    </a:p>
                  </xdr:txBody>
                </xdr:sp>
                <xdr:sp macro="" textlink="">
                  <xdr:nvSpPr>
                    <xdr:cNvPr id="238" name="Rechteck 237">
                      <a:extLst>
                        <a:ext uri="{FF2B5EF4-FFF2-40B4-BE49-F238E27FC236}">
                          <a16:creationId xmlns:a16="http://schemas.microsoft.com/office/drawing/2014/main" id="{7975B776-49BC-1653-2DDC-58C45C56A401}"/>
                        </a:ext>
                      </a:extLst>
                    </xdr:cNvPr>
                    <xdr:cNvSpPr/>
                  </xdr:nvSpPr>
                  <xdr:spPr>
                    <a:xfrm>
                      <a:off x="11320692" y="41811293"/>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Circular Materials</a:t>
                      </a:r>
                    </a:p>
                  </xdr:txBody>
                </xdr:sp>
                <xdr:sp macro="" textlink="">
                  <xdr:nvSpPr>
                    <xdr:cNvPr id="239" name="Rechteck 238">
                      <a:extLst>
                        <a:ext uri="{FF2B5EF4-FFF2-40B4-BE49-F238E27FC236}">
                          <a16:creationId xmlns:a16="http://schemas.microsoft.com/office/drawing/2014/main" id="{98D0FB0D-4280-711B-3047-A830B2084056}"/>
                        </a:ext>
                      </a:extLst>
                    </xdr:cNvPr>
                    <xdr:cNvSpPr/>
                  </xdr:nvSpPr>
                  <xdr:spPr>
                    <a:xfrm>
                      <a:off x="11320692" y="42460800"/>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Biodiversity-Index</a:t>
                      </a:r>
                    </a:p>
                  </xdr:txBody>
                </xdr:sp>
                <xdr:sp macro="" textlink="">
                  <xdr:nvSpPr>
                    <xdr:cNvPr id="240" name="Rechteck 239">
                      <a:extLst>
                        <a:ext uri="{FF2B5EF4-FFF2-40B4-BE49-F238E27FC236}">
                          <a16:creationId xmlns:a16="http://schemas.microsoft.com/office/drawing/2014/main" id="{44F5E40C-02D0-F5FD-6752-EA53EB11B7EF}"/>
                        </a:ext>
                      </a:extLst>
                    </xdr:cNvPr>
                    <xdr:cNvSpPr/>
                  </xdr:nvSpPr>
                  <xdr:spPr>
                    <a:xfrm>
                      <a:off x="11320693" y="43111271"/>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Proportion of diversity in management</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5</a:t>
                      </a:r>
                    </a:p>
                  </xdr:txBody>
                </xdr:sp>
                <xdr:sp macro="" textlink="">
                  <xdr:nvSpPr>
                    <xdr:cNvPr id="241" name="Rechteck 240">
                      <a:extLst>
                        <a:ext uri="{FF2B5EF4-FFF2-40B4-BE49-F238E27FC236}">
                          <a16:creationId xmlns:a16="http://schemas.microsoft.com/office/drawing/2014/main" id="{3F771566-6BF6-DCA4-7B28-E2C55BD9E7B8}"/>
                        </a:ext>
                      </a:extLst>
                    </xdr:cNvPr>
                    <xdr:cNvSpPr/>
                  </xdr:nvSpPr>
                  <xdr:spPr>
                    <a:xfrm>
                      <a:off x="11320692" y="43760779"/>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Ø Qualification hours per employee</a:t>
                      </a:r>
                    </a:p>
                  </xdr:txBody>
                </xdr:sp>
                <xdr:sp macro="" textlink="">
                  <xdr:nvSpPr>
                    <xdr:cNvPr id="242" name="Rechteck 241">
                      <a:extLst>
                        <a:ext uri="{FF2B5EF4-FFF2-40B4-BE49-F238E27FC236}">
                          <a16:creationId xmlns:a16="http://schemas.microsoft.com/office/drawing/2014/main" id="{E789A4A4-ABA8-D00B-0573-431E8A9F16D5}"/>
                        </a:ext>
                      </a:extLst>
                    </xdr:cNvPr>
                    <xdr:cNvSpPr/>
                  </xdr:nvSpPr>
                  <xdr:spPr>
                    <a:xfrm>
                      <a:off x="11320692" y="4441028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Lost Time Injury Frequency Rate</a:t>
                      </a:r>
                    </a:p>
                  </xdr:txBody>
                </xdr:sp>
                <xdr:sp macro="" textlink="">
                  <xdr:nvSpPr>
                    <xdr:cNvPr id="243" name="Rechteck 242">
                      <a:extLst>
                        <a:ext uri="{FF2B5EF4-FFF2-40B4-BE49-F238E27FC236}">
                          <a16:creationId xmlns:a16="http://schemas.microsoft.com/office/drawing/2014/main" id="{84451424-0CD3-D16B-0F21-068AC0413FE0}"/>
                        </a:ext>
                      </a:extLst>
                    </xdr:cNvPr>
                    <xdr:cNvSpPr/>
                  </xdr:nvSpPr>
                  <xdr:spPr>
                    <a:xfrm>
                      <a:off x="11320692" y="4506010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Sustainability Performance of supplier in S-Rating</a:t>
                      </a:r>
                    </a:p>
                  </xdr:txBody>
                </xdr:sp>
                <xdr:sp macro="" textlink="">
                  <xdr:nvSpPr>
                    <xdr:cNvPr id="244" name="Rechteck 243">
                      <a:extLst>
                        <a:ext uri="{FF2B5EF4-FFF2-40B4-BE49-F238E27FC236}">
                          <a16:creationId xmlns:a16="http://schemas.microsoft.com/office/drawing/2014/main" id="{21CA45F8-49A9-3175-FAF5-C46D55AEEA07}"/>
                        </a:ext>
                      </a:extLst>
                    </xdr:cNvPr>
                    <xdr:cNvSpPr/>
                  </xdr:nvSpPr>
                  <xdr:spPr>
                    <a:xfrm>
                      <a:off x="11320692" y="45709612"/>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Global Reputation KPI </a:t>
                      </a:r>
                    </a:p>
                  </xdr:txBody>
                </xdr:sp>
                <xdr:sp macro="" textlink="">
                  <xdr:nvSpPr>
                    <xdr:cNvPr id="245" name="Rechteck 244">
                      <a:extLst>
                        <a:ext uri="{FF2B5EF4-FFF2-40B4-BE49-F238E27FC236}">
                          <a16:creationId xmlns:a16="http://schemas.microsoft.com/office/drawing/2014/main" id="{885C8A7D-2CD3-CB9C-77E3-A65B5087145D}"/>
                        </a:ext>
                      </a:extLst>
                    </xdr:cNvPr>
                    <xdr:cNvSpPr/>
                  </xdr:nvSpPr>
                  <xdr:spPr>
                    <a:xfrm>
                      <a:off x="12606433" y="41160822"/>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1+2</a:t>
                      </a:r>
                    </a:p>
                  </xdr:txBody>
                </xdr:sp>
                <xdr:sp macro="" textlink="">
                  <xdr:nvSpPr>
                    <xdr:cNvPr id="246" name="Rechteck 245">
                      <a:extLst>
                        <a:ext uri="{FF2B5EF4-FFF2-40B4-BE49-F238E27FC236}">
                          <a16:creationId xmlns:a16="http://schemas.microsoft.com/office/drawing/2014/main" id="{55C1BB81-77AE-6AE5-3199-0207F8BCE811}"/>
                        </a:ext>
                      </a:extLst>
                    </xdr:cNvPr>
                    <xdr:cNvSpPr/>
                  </xdr:nvSpPr>
                  <xdr:spPr>
                    <a:xfrm>
                      <a:off x="14089101" y="41160106"/>
                      <a:ext cx="726306" cy="32546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47" name="Rechteck 246">
                      <a:extLst>
                        <a:ext uri="{FF2B5EF4-FFF2-40B4-BE49-F238E27FC236}">
                          <a16:creationId xmlns:a16="http://schemas.microsoft.com/office/drawing/2014/main" id="{5B744B8C-BF35-DF01-D6E1-EA4BBE638704}"/>
                        </a:ext>
                      </a:extLst>
                    </xdr:cNvPr>
                    <xdr:cNvSpPr/>
                  </xdr:nvSpPr>
                  <xdr:spPr>
                    <a:xfrm>
                      <a:off x="14089101"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48" name="Rechteck 247">
                      <a:extLst>
                        <a:ext uri="{FF2B5EF4-FFF2-40B4-BE49-F238E27FC236}">
                          <a16:creationId xmlns:a16="http://schemas.microsoft.com/office/drawing/2014/main" id="{0CAE33DC-3C87-3C4F-E717-0714D4540B39}"/>
                        </a:ext>
                      </a:extLst>
                    </xdr:cNvPr>
                    <xdr:cNvSpPr/>
                  </xdr:nvSpPr>
                  <xdr:spPr>
                    <a:xfrm>
                      <a:off x="14089101" y="42460800"/>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49" name="Rechteck 248">
                      <a:extLst>
                        <a:ext uri="{FF2B5EF4-FFF2-40B4-BE49-F238E27FC236}">
                          <a16:creationId xmlns:a16="http://schemas.microsoft.com/office/drawing/2014/main" id="{B41E564D-2A72-09BF-5C34-47D380910929}"/>
                        </a:ext>
                      </a:extLst>
                    </xdr:cNvPr>
                    <xdr:cNvSpPr/>
                  </xdr:nvSpPr>
                  <xdr:spPr>
                    <a:xfrm>
                      <a:off x="14089101" y="43759100"/>
                      <a:ext cx="726306" cy="65118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0" name="Rechteck 249">
                      <a:extLst>
                        <a:ext uri="{FF2B5EF4-FFF2-40B4-BE49-F238E27FC236}">
                          <a16:creationId xmlns:a16="http://schemas.microsoft.com/office/drawing/2014/main" id="{19786B77-7E2F-DDD9-4569-38C1C1DFD3A0}"/>
                        </a:ext>
                      </a:extLst>
                    </xdr:cNvPr>
                    <xdr:cNvSpPr/>
                  </xdr:nvSpPr>
                  <xdr:spPr>
                    <a:xfrm>
                      <a:off x="14089101"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1" name="Rechteck 250">
                      <a:extLst>
                        <a:ext uri="{FF2B5EF4-FFF2-40B4-BE49-F238E27FC236}">
                          <a16:creationId xmlns:a16="http://schemas.microsoft.com/office/drawing/2014/main" id="{C5F85D16-C8B5-EEA8-E0A1-7E1C64167375}"/>
                        </a:ext>
                      </a:extLst>
                    </xdr:cNvPr>
                    <xdr:cNvSpPr/>
                  </xdr:nvSpPr>
                  <xdr:spPr>
                    <a:xfrm>
                      <a:off x="14089101"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52" name="Rechteck 251">
                      <a:extLst>
                        <a:ext uri="{FF2B5EF4-FFF2-40B4-BE49-F238E27FC236}">
                          <a16:creationId xmlns:a16="http://schemas.microsoft.com/office/drawing/2014/main" id="{7C873AE0-0115-BB69-D3DF-581F42B7C2CB}"/>
                        </a:ext>
                      </a:extLst>
                    </xdr:cNvPr>
                    <xdr:cNvSpPr/>
                  </xdr:nvSpPr>
                  <xdr:spPr>
                    <a:xfrm>
                      <a:off x="14091170" y="45709612"/>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53" name="Rechteck 252">
                      <a:extLst>
                        <a:ext uri="{FF2B5EF4-FFF2-40B4-BE49-F238E27FC236}">
                          <a16:creationId xmlns:a16="http://schemas.microsoft.com/office/drawing/2014/main" id="{C8358ECE-5018-D4E5-58A7-8CD59BB57920}"/>
                        </a:ext>
                      </a:extLst>
                    </xdr:cNvPr>
                    <xdr:cNvSpPr/>
                  </xdr:nvSpPr>
                  <xdr:spPr>
                    <a:xfrm>
                      <a:off x="14817835" y="41160106"/>
                      <a:ext cx="726306" cy="32714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54" name="Rechteck 253">
                      <a:extLst>
                        <a:ext uri="{FF2B5EF4-FFF2-40B4-BE49-F238E27FC236}">
                          <a16:creationId xmlns:a16="http://schemas.microsoft.com/office/drawing/2014/main" id="{126B2D4F-0ADC-ACF0-CFD8-EA1EB8D9A25C}"/>
                        </a:ext>
                      </a:extLst>
                    </xdr:cNvPr>
                    <xdr:cNvSpPr/>
                  </xdr:nvSpPr>
                  <xdr:spPr>
                    <a:xfrm>
                      <a:off x="14817835"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40%</a:t>
                      </a:r>
                      <a:r>
                        <a:rPr kumimoji="0" lang="en-US" sz="1200" b="0" i="0" u="none" strike="noStrike" kern="1200" cap="none" spc="0" normalizeH="0" baseline="30000">
                          <a:ln>
                            <a:noFill/>
                          </a:ln>
                          <a:solidFill>
                            <a:srgbClr val="002733"/>
                          </a:solidFill>
                          <a:effectLst/>
                          <a:uLnTx/>
                          <a:uFillTx/>
                          <a:latin typeface="The Group TEXT" panose="00000500000000000000" pitchFamily="2" charset="0"/>
                        </a:rPr>
                        <a:t>1</a:t>
                      </a:r>
                    </a:p>
                  </xdr:txBody>
                </xdr:sp>
                <xdr:sp macro="" textlink="">
                  <xdr:nvSpPr>
                    <xdr:cNvPr id="255" name="Rechteck 254">
                      <a:extLst>
                        <a:ext uri="{FF2B5EF4-FFF2-40B4-BE49-F238E27FC236}">
                          <a16:creationId xmlns:a16="http://schemas.microsoft.com/office/drawing/2014/main" id="{6D77E536-9776-DBE2-9DBA-20935F424E84}"/>
                        </a:ext>
                      </a:extLst>
                    </xdr:cNvPr>
                    <xdr:cNvSpPr/>
                  </xdr:nvSpPr>
                  <xdr:spPr>
                    <a:xfrm>
                      <a:off x="14584879" y="42460113"/>
                      <a:ext cx="3379782"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56" name="Rechteck 255">
                      <a:extLst>
                        <a:ext uri="{FF2B5EF4-FFF2-40B4-BE49-F238E27FC236}">
                          <a16:creationId xmlns:a16="http://schemas.microsoft.com/office/drawing/2014/main" id="{15AD8DED-0E23-C554-4202-05B31070B2C1}"/>
                        </a:ext>
                      </a:extLst>
                    </xdr:cNvPr>
                    <xdr:cNvSpPr/>
                  </xdr:nvSpPr>
                  <xdr:spPr>
                    <a:xfrm>
                      <a:off x="14817835" y="43757419"/>
                      <a:ext cx="726306" cy="6528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30h</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7" name="Rechteck 256">
                      <a:extLst>
                        <a:ext uri="{FF2B5EF4-FFF2-40B4-BE49-F238E27FC236}">
                          <a16:creationId xmlns:a16="http://schemas.microsoft.com/office/drawing/2014/main" id="{160E3809-6415-F438-05C4-93177DB71112}"/>
                        </a:ext>
                      </a:extLst>
                    </xdr:cNvPr>
                    <xdr:cNvSpPr/>
                  </xdr:nvSpPr>
                  <xdr:spPr>
                    <a:xfrm>
                      <a:off x="14817835"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&lt; 1</a:t>
                      </a:r>
                    </a:p>
                  </xdr:txBody>
                </xdr:sp>
                <xdr:sp macro="" textlink="">
                  <xdr:nvSpPr>
                    <xdr:cNvPr id="258" name="Rechteck 257">
                      <a:extLst>
                        <a:ext uri="{FF2B5EF4-FFF2-40B4-BE49-F238E27FC236}">
                          <a16:creationId xmlns:a16="http://schemas.microsoft.com/office/drawing/2014/main" id="{61F48B04-A40D-2C19-74DD-55E6C9360212}"/>
                        </a:ext>
                      </a:extLst>
                    </xdr:cNvPr>
                    <xdr:cNvSpPr/>
                  </xdr:nvSpPr>
                  <xdr:spPr>
                    <a:xfrm>
                      <a:off x="14817835"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&gt; 95%</a:t>
                      </a:r>
                    </a:p>
                  </xdr:txBody>
                </xdr:sp>
                <xdr:sp macro="" textlink="">
                  <xdr:nvSpPr>
                    <xdr:cNvPr id="259" name="Rechteck 258">
                      <a:extLst>
                        <a:ext uri="{FF2B5EF4-FFF2-40B4-BE49-F238E27FC236}">
                          <a16:creationId xmlns:a16="http://schemas.microsoft.com/office/drawing/2014/main" id="{47D8493F-A90C-B3F4-0E9F-B4EB50E66C0E}"/>
                        </a:ext>
                      </a:extLst>
                    </xdr:cNvPr>
                    <xdr:cNvSpPr/>
                  </xdr:nvSpPr>
                  <xdr:spPr>
                    <a:xfrm>
                      <a:off x="14586948" y="45709612"/>
                      <a:ext cx="3377713"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60" name="Rechteck 259">
                      <a:extLst>
                        <a:ext uri="{FF2B5EF4-FFF2-40B4-BE49-F238E27FC236}">
                          <a16:creationId xmlns:a16="http://schemas.microsoft.com/office/drawing/2014/main" id="{5B0ACAFD-F364-DD00-16EB-BD51A1F5B73E}"/>
                        </a:ext>
                      </a:extLst>
                    </xdr:cNvPr>
                    <xdr:cNvSpPr/>
                  </xdr:nvSpPr>
                  <xdr:spPr>
                    <a:xfrm>
                      <a:off x="15588390" y="41161787"/>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-33.7%</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261" name="Rechteck 260">
                      <a:extLst>
                        <a:ext uri="{FF2B5EF4-FFF2-40B4-BE49-F238E27FC236}">
                          <a16:creationId xmlns:a16="http://schemas.microsoft.com/office/drawing/2014/main" id="{193F7C3F-69C4-F0ED-3D2C-36019AAF3FEA}"/>
                        </a:ext>
                      </a:extLst>
                    </xdr:cNvPr>
                    <xdr:cNvSpPr/>
                  </xdr:nvSpPr>
                  <xdr:spPr>
                    <a:xfrm>
                      <a:off x="15588390"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on track</a:t>
                      </a:r>
                    </a:p>
                  </xdr:txBody>
                </xdr:sp>
                <xdr:sp macro="" textlink="">
                  <xdr:nvSpPr>
                    <xdr:cNvPr id="262" name="Rechteck 261">
                      <a:extLst>
                        <a:ext uri="{FF2B5EF4-FFF2-40B4-BE49-F238E27FC236}">
                          <a16:creationId xmlns:a16="http://schemas.microsoft.com/office/drawing/2014/main" id="{ABD9BA88-FE02-610D-0DA9-6B90C843EE34}"/>
                        </a:ext>
                      </a:extLst>
                    </xdr:cNvPr>
                    <xdr:cNvSpPr/>
                  </xdr:nvSpPr>
                  <xdr:spPr>
                    <a:xfrm>
                      <a:off x="15588390"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22.1h/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263" name="Rechteck 262">
                      <a:extLst>
                        <a:ext uri="{FF2B5EF4-FFF2-40B4-BE49-F238E27FC236}">
                          <a16:creationId xmlns:a16="http://schemas.microsoft.com/office/drawing/2014/main" id="{1A5554F7-056A-F42E-44C0-E92959683ED7}"/>
                        </a:ext>
                      </a:extLst>
                    </xdr:cNvPr>
                    <xdr:cNvSpPr/>
                  </xdr:nvSpPr>
                  <xdr:spPr>
                    <a:xfrm>
                      <a:off x="15588390"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3.6</a:t>
                      </a:r>
                    </a:p>
                  </xdr:txBody>
                </xdr:sp>
                <xdr:sp macro="" textlink="">
                  <xdr:nvSpPr>
                    <xdr:cNvPr id="264" name="Rechteck 263">
                      <a:extLst>
                        <a:ext uri="{FF2B5EF4-FFF2-40B4-BE49-F238E27FC236}">
                          <a16:creationId xmlns:a16="http://schemas.microsoft.com/office/drawing/2014/main" id="{516D6A00-6E0D-8AB8-CAAE-F56949F6021E}"/>
                        </a:ext>
                      </a:extLst>
                    </xdr:cNvPr>
                    <xdr:cNvSpPr/>
                  </xdr:nvSpPr>
                  <xdr:spPr>
                    <a:xfrm>
                      <a:off x="15588390"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79%</a:t>
                      </a:r>
                    </a:p>
                  </xdr:txBody>
                </xdr:sp>
                <xdr:sp macro="" textlink="">
                  <xdr:nvSpPr>
                    <xdr:cNvPr id="265" name="Rechteck 264">
                      <a:extLst>
                        <a:ext uri="{FF2B5EF4-FFF2-40B4-BE49-F238E27FC236}">
                          <a16:creationId xmlns:a16="http://schemas.microsoft.com/office/drawing/2014/main" id="{31D5C19C-3C13-6854-A9D2-CF38C7CDF10D}"/>
                        </a:ext>
                      </a:extLst>
                    </xdr:cNvPr>
                    <xdr:cNvSpPr/>
                  </xdr:nvSpPr>
                  <xdr:spPr>
                    <a:xfrm>
                      <a:off x="12606433" y="41488933"/>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3 Cat.11</a:t>
                      </a:r>
                    </a:p>
                  </xdr:txBody>
                </xdr:sp>
                <xdr:sp macro="" textlink="">
                  <xdr:nvSpPr>
                    <xdr:cNvPr id="266" name="Rechteck 265">
                      <a:extLst>
                        <a:ext uri="{FF2B5EF4-FFF2-40B4-BE49-F238E27FC236}">
                          <a16:creationId xmlns:a16="http://schemas.microsoft.com/office/drawing/2014/main" id="{E715D7B0-5191-260E-50DF-6E981AF25EF6}"/>
                        </a:ext>
                      </a:extLst>
                    </xdr:cNvPr>
                    <xdr:cNvSpPr/>
                  </xdr:nvSpPr>
                  <xdr:spPr>
                    <a:xfrm>
                      <a:off x="14089101" y="41479359"/>
                      <a:ext cx="726306" cy="329542"/>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67" name="Rechteck 266">
                      <a:extLst>
                        <a:ext uri="{FF2B5EF4-FFF2-40B4-BE49-F238E27FC236}">
                          <a16:creationId xmlns:a16="http://schemas.microsoft.com/office/drawing/2014/main" id="{CB166B6E-2211-5E5F-80A6-86A32C7750B6}"/>
                        </a:ext>
                      </a:extLst>
                    </xdr:cNvPr>
                    <xdr:cNvSpPr/>
                  </xdr:nvSpPr>
                  <xdr:spPr>
                    <a:xfrm>
                      <a:off x="14817835" y="41481754"/>
                      <a:ext cx="726306"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p>
                  </xdr:txBody>
                </xdr:sp>
                <xdr:sp macro="" textlink="">
                  <xdr:nvSpPr>
                    <xdr:cNvPr id="268" name="Rechteck 267">
                      <a:extLst>
                        <a:ext uri="{FF2B5EF4-FFF2-40B4-BE49-F238E27FC236}">
                          <a16:creationId xmlns:a16="http://schemas.microsoft.com/office/drawing/2014/main" id="{7CD6DE04-981A-B194-3F97-421ACF8E75A0}"/>
                        </a:ext>
                      </a:extLst>
                    </xdr:cNvPr>
                    <xdr:cNvSpPr/>
                  </xdr:nvSpPr>
                  <xdr:spPr>
                    <a:xfrm>
                      <a:off x="15588390" y="41479359"/>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269" name="Rechteck 268">
                      <a:extLst>
                        <a:ext uri="{FF2B5EF4-FFF2-40B4-BE49-F238E27FC236}">
                          <a16:creationId xmlns:a16="http://schemas.microsoft.com/office/drawing/2014/main" id="{76947AA4-5C44-9272-F3CD-1FDAA1C86DD0}"/>
                        </a:ext>
                      </a:extLst>
                    </xdr:cNvPr>
                    <xdr:cNvSpPr/>
                  </xdr:nvSpPr>
                  <xdr:spPr>
                    <a:xfrm>
                      <a:off x="12606433" y="43111020"/>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Women</a:t>
                      </a:r>
                    </a:p>
                  </xdr:txBody>
                </xdr:sp>
                <xdr:sp macro="" textlink="">
                  <xdr:nvSpPr>
                    <xdr:cNvPr id="270" name="Rechteck 269">
                      <a:extLst>
                        <a:ext uri="{FF2B5EF4-FFF2-40B4-BE49-F238E27FC236}">
                          <a16:creationId xmlns:a16="http://schemas.microsoft.com/office/drawing/2014/main" id="{F7400E45-EED1-A05F-CF9C-DC1BB1486F19}"/>
                        </a:ext>
                      </a:extLst>
                    </xdr:cNvPr>
                    <xdr:cNvSpPr/>
                  </xdr:nvSpPr>
                  <xdr:spPr>
                    <a:xfrm>
                      <a:off x="14089507" y="43122299"/>
                      <a:ext cx="727571" cy="316834"/>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71" name="Rechteck 270">
                      <a:extLst>
                        <a:ext uri="{FF2B5EF4-FFF2-40B4-BE49-F238E27FC236}">
                          <a16:creationId xmlns:a16="http://schemas.microsoft.com/office/drawing/2014/main" id="{7E30C4D0-7A20-9278-C517-0612329FABDF}"/>
                        </a:ext>
                      </a:extLst>
                    </xdr:cNvPr>
                    <xdr:cNvSpPr/>
                  </xdr:nvSpPr>
                  <xdr:spPr>
                    <a:xfrm>
                      <a:off x="14817835" y="43122244"/>
                      <a:ext cx="726306" cy="3152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a:t>
                      </a:r>
                    </a:p>
                  </xdr:txBody>
                </xdr:sp>
                <xdr:sp macro="" textlink="">
                  <xdr:nvSpPr>
                    <xdr:cNvPr id="272" name="Rechteck 271">
                      <a:extLst>
                        <a:ext uri="{FF2B5EF4-FFF2-40B4-BE49-F238E27FC236}">
                          <a16:creationId xmlns:a16="http://schemas.microsoft.com/office/drawing/2014/main" id="{F0F78F00-EB5E-E889-A184-32F72486D6E3}"/>
                        </a:ext>
                      </a:extLst>
                    </xdr:cNvPr>
                    <xdr:cNvSpPr/>
                  </xdr:nvSpPr>
                  <xdr:spPr>
                    <a:xfrm>
                      <a:off x="15588390" y="43111986"/>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19.2%</a:t>
                      </a:r>
                    </a:p>
                  </xdr:txBody>
                </xdr:sp>
                <xdr:sp macro="" textlink="">
                  <xdr:nvSpPr>
                    <xdr:cNvPr id="273" name="Rechteck 272">
                      <a:extLst>
                        <a:ext uri="{FF2B5EF4-FFF2-40B4-BE49-F238E27FC236}">
                          <a16:creationId xmlns:a16="http://schemas.microsoft.com/office/drawing/2014/main" id="{53E2AC34-A591-AF69-C358-91A9F7552AC3}"/>
                        </a:ext>
                      </a:extLst>
                    </xdr:cNvPr>
                    <xdr:cNvSpPr/>
                  </xdr:nvSpPr>
                  <xdr:spPr>
                    <a:xfrm>
                      <a:off x="12606433" y="43439131"/>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Internationalization</a:t>
                      </a:r>
                    </a:p>
                  </xdr:txBody>
                </xdr:sp>
                <xdr:sp macro="" textlink="">
                  <xdr:nvSpPr>
                    <xdr:cNvPr id="274" name="Rechteck 273">
                      <a:extLst>
                        <a:ext uri="{FF2B5EF4-FFF2-40B4-BE49-F238E27FC236}">
                          <a16:creationId xmlns:a16="http://schemas.microsoft.com/office/drawing/2014/main" id="{BD1360E7-9746-4221-6682-EB1C539F18DE}"/>
                        </a:ext>
                      </a:extLst>
                    </xdr:cNvPr>
                    <xdr:cNvSpPr/>
                  </xdr:nvSpPr>
                  <xdr:spPr>
                    <a:xfrm>
                      <a:off x="14089101" y="43439131"/>
                      <a:ext cx="726306" cy="3199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p>
                  </xdr:txBody>
                </xdr:sp>
                <xdr:sp macro="" textlink="">
                  <xdr:nvSpPr>
                    <xdr:cNvPr id="275" name="Rechteck 274">
                      <a:extLst>
                        <a:ext uri="{FF2B5EF4-FFF2-40B4-BE49-F238E27FC236}">
                          <a16:creationId xmlns:a16="http://schemas.microsoft.com/office/drawing/2014/main" id="{9453054D-DCF6-B12D-4EA7-21E7869BD550}"/>
                        </a:ext>
                      </a:extLst>
                    </xdr:cNvPr>
                    <xdr:cNvSpPr/>
                  </xdr:nvSpPr>
                  <xdr:spPr>
                    <a:xfrm>
                      <a:off x="14817768" y="43431952"/>
                      <a:ext cx="726092"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25%</a:t>
                      </a:r>
                    </a:p>
                  </xdr:txBody>
                </xdr:sp>
                <xdr:sp macro="" textlink="">
                  <xdr:nvSpPr>
                    <xdr:cNvPr id="276" name="Rechteck 275">
                      <a:extLst>
                        <a:ext uri="{FF2B5EF4-FFF2-40B4-BE49-F238E27FC236}">
                          <a16:creationId xmlns:a16="http://schemas.microsoft.com/office/drawing/2014/main" id="{C0ABCD9C-B735-B61E-1AF1-E55F61DE08AB}"/>
                        </a:ext>
                      </a:extLst>
                    </xdr:cNvPr>
                    <xdr:cNvSpPr/>
                  </xdr:nvSpPr>
                  <xdr:spPr>
                    <a:xfrm>
                      <a:off x="15588390" y="43429557"/>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25.6%</a:t>
                      </a:r>
                    </a:p>
                  </xdr:txBody>
                </xdr:sp>
                <xdr:sp macro="" textlink="">
                  <xdr:nvSpPr>
                    <xdr:cNvPr id="277" name="Rechteck 276">
                      <a:extLst>
                        <a:ext uri="{FF2B5EF4-FFF2-40B4-BE49-F238E27FC236}">
                          <a16:creationId xmlns:a16="http://schemas.microsoft.com/office/drawing/2014/main" id="{4F180293-3703-DACF-05C9-91B125E28B17}"/>
                        </a:ext>
                      </a:extLst>
                    </xdr:cNvPr>
                    <xdr:cNvSpPr/>
                  </xdr:nvSpPr>
                  <xdr:spPr>
                    <a:xfrm>
                      <a:off x="7763987" y="46356773"/>
                      <a:ext cx="3558859"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The Volkswagen Group increases the positive social impact of its actions.</a:t>
                      </a:r>
                    </a:p>
                  </xdr:txBody>
                </xdr:sp>
                <xdr:sp macro="" textlink="">
                  <xdr:nvSpPr>
                    <xdr:cNvPr id="278" name="Rechteck 277">
                      <a:extLst>
                        <a:ext uri="{FF2B5EF4-FFF2-40B4-BE49-F238E27FC236}">
                          <a16:creationId xmlns:a16="http://schemas.microsoft.com/office/drawing/2014/main" id="{67F1E54A-AACA-72B9-04C8-04A64A540AEA}"/>
                        </a:ext>
                      </a:extLst>
                    </xdr:cNvPr>
                    <xdr:cNvSpPr/>
                  </xdr:nvSpPr>
                  <xdr:spPr>
                    <a:xfrm>
                      <a:off x="7763987" y="47012188"/>
                      <a:ext cx="3558859" cy="1299670"/>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identifies and promotes sustainability-related business areas.</a:t>
                      </a:r>
                    </a:p>
                  </xdr:txBody>
                </xdr:sp>
                <xdr:sp macro="" textlink="">
                  <xdr:nvSpPr>
                    <xdr:cNvPr id="279" name="Rechteck 278">
                      <a:extLst>
                        <a:ext uri="{FF2B5EF4-FFF2-40B4-BE49-F238E27FC236}">
                          <a16:creationId xmlns:a16="http://schemas.microsoft.com/office/drawing/2014/main" id="{DF8D9A84-3965-FD4B-BC17-1EFDB79E8F86}"/>
                        </a:ext>
                      </a:extLst>
                    </xdr:cNvPr>
                    <xdr:cNvSpPr/>
                  </xdr:nvSpPr>
                  <xdr:spPr>
                    <a:xfrm>
                      <a:off x="7763987" y="48311515"/>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strengthens and intensifies sustainable financing.</a:t>
                      </a:r>
                    </a:p>
                  </xdr:txBody>
                </xdr:sp>
                <xdr:sp macro="" textlink="">
                  <xdr:nvSpPr>
                    <xdr:cNvPr id="280" name="Rechteck 279">
                      <a:extLst>
                        <a:ext uri="{FF2B5EF4-FFF2-40B4-BE49-F238E27FC236}">
                          <a16:creationId xmlns:a16="http://schemas.microsoft.com/office/drawing/2014/main" id="{76752BB1-D74F-9A14-2D15-7ADE1D1490F9}"/>
                        </a:ext>
                      </a:extLst>
                    </xdr:cNvPr>
                    <xdr:cNvSpPr/>
                  </xdr:nvSpPr>
                  <xdr:spPr>
                    <a:xfrm>
                      <a:off x="11320692" y="46356773"/>
                      <a:ext cx="2716517"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Social impact by donations and projects</a:t>
                      </a:r>
                    </a:p>
                  </xdr:txBody>
                </xdr:sp>
                <xdr:sp macro="" textlink="">
                  <xdr:nvSpPr>
                    <xdr:cNvPr id="281" name="Rechteck 280">
                      <a:extLst>
                        <a:ext uri="{FF2B5EF4-FFF2-40B4-BE49-F238E27FC236}">
                          <a16:creationId xmlns:a16="http://schemas.microsoft.com/office/drawing/2014/main" id="{B065C2A0-E61F-02C9-35D9-11B8EA2C5254}"/>
                        </a:ext>
                      </a:extLst>
                    </xdr:cNvPr>
                    <xdr:cNvSpPr/>
                  </xdr:nvSpPr>
                  <xdr:spPr>
                    <a:xfrm>
                      <a:off x="11320692" y="47012187"/>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Revenues from sustainable business models</a:t>
                      </a:r>
                    </a:p>
                  </xdr:txBody>
                </xdr:sp>
                <xdr:sp macro="" textlink="">
                  <xdr:nvSpPr>
                    <xdr:cNvPr id="282" name="Rechteck 281">
                      <a:extLst>
                        <a:ext uri="{FF2B5EF4-FFF2-40B4-BE49-F238E27FC236}">
                          <a16:creationId xmlns:a16="http://schemas.microsoft.com/office/drawing/2014/main" id="{2F2CCE3E-83E4-8D29-8E13-E53967E8E392}"/>
                        </a:ext>
                      </a:extLst>
                    </xdr:cNvPr>
                    <xdr:cNvSpPr/>
                  </xdr:nvSpPr>
                  <xdr:spPr>
                    <a:xfrm>
                      <a:off x="11320692" y="47662008"/>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BEV</a:t>
                      </a:r>
                    </a:p>
                  </xdr:txBody>
                </xdr:sp>
                <xdr:sp macro="" textlink="">
                  <xdr:nvSpPr>
                    <xdr:cNvPr id="283" name="Rechteck 282">
                      <a:extLst>
                        <a:ext uri="{FF2B5EF4-FFF2-40B4-BE49-F238E27FC236}">
                          <a16:creationId xmlns:a16="http://schemas.microsoft.com/office/drawing/2014/main" id="{9E618AA1-73E3-2371-92A2-4B6F7632183A}"/>
                        </a:ext>
                      </a:extLst>
                    </xdr:cNvPr>
                    <xdr:cNvSpPr/>
                  </xdr:nvSpPr>
                  <xdr:spPr>
                    <a:xfrm>
                      <a:off x="11320692" y="48311514"/>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Green Bonds</a:t>
                      </a:r>
                    </a:p>
                  </xdr:txBody>
                </xdr:sp>
                <xdr:sp macro="" textlink="">
                  <xdr:nvSpPr>
                    <xdr:cNvPr id="284" name="Rechteck 283">
                      <a:extLst>
                        <a:ext uri="{FF2B5EF4-FFF2-40B4-BE49-F238E27FC236}">
                          <a16:creationId xmlns:a16="http://schemas.microsoft.com/office/drawing/2014/main" id="{AFC97DFC-7915-F44F-4EC5-D9F308F77DD4}"/>
                        </a:ext>
                      </a:extLst>
                    </xdr:cNvPr>
                    <xdr:cNvSpPr/>
                  </xdr:nvSpPr>
                  <xdr:spPr>
                    <a:xfrm>
                      <a:off x="14088742" y="46356773"/>
                      <a:ext cx="1687238"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5" name="Rechteck 284">
                      <a:extLst>
                        <a:ext uri="{FF2B5EF4-FFF2-40B4-BE49-F238E27FC236}">
                          <a16:creationId xmlns:a16="http://schemas.microsoft.com/office/drawing/2014/main" id="{0ED814A6-C7C2-1214-CC1F-B6CB6E92A041}"/>
                        </a:ext>
                      </a:extLst>
                    </xdr:cNvPr>
                    <xdr:cNvSpPr/>
                  </xdr:nvSpPr>
                  <xdr:spPr>
                    <a:xfrm>
                      <a:off x="14091170" y="47012187"/>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6" name="Rechteck 285">
                      <a:extLst>
                        <a:ext uri="{FF2B5EF4-FFF2-40B4-BE49-F238E27FC236}">
                          <a16:creationId xmlns:a16="http://schemas.microsoft.com/office/drawing/2014/main" id="{4BB5B7A8-D387-2B94-02D5-04F0BFB1705E}"/>
                        </a:ext>
                      </a:extLst>
                    </xdr:cNvPr>
                    <xdr:cNvSpPr/>
                  </xdr:nvSpPr>
                  <xdr:spPr>
                    <a:xfrm>
                      <a:off x="14091170"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87" name="Rechteck 286">
                      <a:extLst>
                        <a:ext uri="{FF2B5EF4-FFF2-40B4-BE49-F238E27FC236}">
                          <a16:creationId xmlns:a16="http://schemas.microsoft.com/office/drawing/2014/main" id="{26AB1CCB-6A6C-F713-3B79-0CE076550AD3}"/>
                        </a:ext>
                      </a:extLst>
                    </xdr:cNvPr>
                    <xdr:cNvSpPr/>
                  </xdr:nvSpPr>
                  <xdr:spPr>
                    <a:xfrm>
                      <a:off x="14091170"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88" name="Rechteck 287">
                      <a:extLst>
                        <a:ext uri="{FF2B5EF4-FFF2-40B4-BE49-F238E27FC236}">
                          <a16:creationId xmlns:a16="http://schemas.microsoft.com/office/drawing/2014/main" id="{864EDE11-0D23-3485-6DCF-3E8ED6446414}"/>
                        </a:ext>
                      </a:extLst>
                    </xdr:cNvPr>
                    <xdr:cNvSpPr/>
                  </xdr:nvSpPr>
                  <xdr:spPr>
                    <a:xfrm>
                      <a:off x="14586948" y="47065128"/>
                      <a:ext cx="3377713"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9" name="Rechteck 288">
                      <a:extLst>
                        <a:ext uri="{FF2B5EF4-FFF2-40B4-BE49-F238E27FC236}">
                          <a16:creationId xmlns:a16="http://schemas.microsoft.com/office/drawing/2014/main" id="{D22F7955-19E3-3995-C563-F77D3A424446}"/>
                        </a:ext>
                      </a:extLst>
                    </xdr:cNvPr>
                    <xdr:cNvSpPr/>
                  </xdr:nvSpPr>
                  <xdr:spPr>
                    <a:xfrm>
                      <a:off x="14819905"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0" name="Rechteck 289">
                      <a:extLst>
                        <a:ext uri="{FF2B5EF4-FFF2-40B4-BE49-F238E27FC236}">
                          <a16:creationId xmlns:a16="http://schemas.microsoft.com/office/drawing/2014/main" id="{E3E7AD61-E4FF-E4B7-6015-703AF190DB56}"/>
                        </a:ext>
                      </a:extLst>
                    </xdr:cNvPr>
                    <xdr:cNvSpPr/>
                  </xdr:nvSpPr>
                  <xdr:spPr>
                    <a:xfrm>
                      <a:off x="14819905"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1" name="Rechteck 290">
                      <a:extLst>
                        <a:ext uri="{FF2B5EF4-FFF2-40B4-BE49-F238E27FC236}">
                          <a16:creationId xmlns:a16="http://schemas.microsoft.com/office/drawing/2014/main" id="{7C6D5430-07C8-6C7F-507C-9A6AD8A450CE}"/>
                        </a:ext>
                      </a:extLst>
                    </xdr:cNvPr>
                    <xdr:cNvSpPr/>
                  </xdr:nvSpPr>
                  <xdr:spPr>
                    <a:xfrm>
                      <a:off x="15588390" y="46356773"/>
                      <a:ext cx="1188136"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92" name="Rechteck 291">
                      <a:extLst>
                        <a:ext uri="{FF2B5EF4-FFF2-40B4-BE49-F238E27FC236}">
                          <a16:creationId xmlns:a16="http://schemas.microsoft.com/office/drawing/2014/main" id="{2F6F5108-71BF-411E-E75A-8C6B1948EE8B}"/>
                        </a:ext>
                      </a:extLst>
                    </xdr:cNvPr>
                    <xdr:cNvSpPr/>
                  </xdr:nvSpPr>
                  <xdr:spPr>
                    <a:xfrm>
                      <a:off x="15588390"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293" name="Rechteck 292">
                      <a:extLst>
                        <a:ext uri="{FF2B5EF4-FFF2-40B4-BE49-F238E27FC236}">
                          <a16:creationId xmlns:a16="http://schemas.microsoft.com/office/drawing/2014/main" id="{7CDBD142-C51C-81A2-9DDA-86B74A84D190}"/>
                        </a:ext>
                      </a:extLst>
                    </xdr:cNvPr>
                    <xdr:cNvSpPr/>
                  </xdr:nvSpPr>
                  <xdr:spPr>
                    <a:xfrm>
                      <a:off x="15588390"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13.3%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grpSp>
                  <xdr:nvGrpSpPr>
                    <xdr:cNvPr id="294" name="Gruppieren 293">
                      <a:extLst>
                        <a:ext uri="{FF2B5EF4-FFF2-40B4-BE49-F238E27FC236}">
                          <a16:creationId xmlns:a16="http://schemas.microsoft.com/office/drawing/2014/main" id="{99D61B32-179D-5AEC-B36F-7485FB27847E}"/>
                        </a:ext>
                      </a:extLst>
                    </xdr:cNvPr>
                    <xdr:cNvGrpSpPr/>
                  </xdr:nvGrpSpPr>
                  <xdr:grpSpPr>
                    <a:xfrm>
                      <a:off x="16776526" y="40512281"/>
                      <a:ext cx="1188136" cy="8448740"/>
                      <a:chOff x="16776526" y="40512281"/>
                      <a:chExt cx="1188136" cy="8448740"/>
                    </a:xfrm>
                  </xdr:grpSpPr>
                  <xdr:sp macro="" textlink="">
                    <xdr:nvSpPr>
                      <xdr:cNvPr id="328" name="Rechteck 327">
                        <a:extLst>
                          <a:ext uri="{FF2B5EF4-FFF2-40B4-BE49-F238E27FC236}">
                            <a16:creationId xmlns:a16="http://schemas.microsoft.com/office/drawing/2014/main" id="{4A195DFC-E91B-6B44-BC95-DC5920698BCF}"/>
                          </a:ext>
                        </a:extLst>
                      </xdr:cNvPr>
                      <xdr:cNvSpPr/>
                    </xdr:nvSpPr>
                    <xdr:spPr>
                      <a:xfrm>
                        <a:off x="16776526"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(FY2024)</a:t>
                        </a:r>
                      </a:p>
                    </xdr:txBody>
                  </xdr:sp>
                  <xdr:sp macro="" textlink="">
                    <xdr:nvSpPr>
                      <xdr:cNvPr id="329" name="Rechteck 328">
                        <a:extLst>
                          <a:ext uri="{FF2B5EF4-FFF2-40B4-BE49-F238E27FC236}">
                            <a16:creationId xmlns:a16="http://schemas.microsoft.com/office/drawing/2014/main" id="{38E230BF-F201-1D00-C2F7-554A78D02397}"/>
                          </a:ext>
                        </a:extLst>
                      </xdr:cNvPr>
                      <xdr:cNvSpPr/>
                    </xdr:nvSpPr>
                    <xdr:spPr>
                      <a:xfrm>
                        <a:off x="16776526"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-51%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330" name="Rechteck 329">
                        <a:extLst>
                          <a:ext uri="{FF2B5EF4-FFF2-40B4-BE49-F238E27FC236}">
                            <a16:creationId xmlns:a16="http://schemas.microsoft.com/office/drawing/2014/main" id="{52EBF7A2-D0DF-003A-76A5-BE15A4B4ADBD}"/>
                          </a:ext>
                        </a:extLst>
                      </xdr:cNvPr>
                      <xdr:cNvSpPr/>
                    </xdr:nvSpPr>
                    <xdr:spPr>
                      <a:xfrm>
                        <a:off x="16776526"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12.5-26.2%</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331" name="Rechteck 330">
                        <a:extLst>
                          <a:ext uri="{FF2B5EF4-FFF2-40B4-BE49-F238E27FC236}">
                            <a16:creationId xmlns:a16="http://schemas.microsoft.com/office/drawing/2014/main" id="{60D0C2AB-C1CB-6C95-54D1-1C9F5AF1156D}"/>
                          </a:ext>
                        </a:extLst>
                      </xdr:cNvPr>
                      <xdr:cNvSpPr/>
                    </xdr:nvSpPr>
                    <xdr:spPr>
                      <a:xfrm>
                        <a:off x="16776526"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20.8h/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332" name="Rechteck 331">
                        <a:extLst>
                          <a:ext uri="{FF2B5EF4-FFF2-40B4-BE49-F238E27FC236}">
                            <a16:creationId xmlns:a16="http://schemas.microsoft.com/office/drawing/2014/main" id="{1994A3C4-393E-4666-41D5-471DB52E8D80}"/>
                          </a:ext>
                        </a:extLst>
                      </xdr:cNvPr>
                      <xdr:cNvSpPr/>
                    </xdr:nvSpPr>
                    <xdr:spPr>
                      <a:xfrm>
                        <a:off x="16776526"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6.4</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sp macro="" textlink="">
                    <xdr:nvSpPr>
                      <xdr:cNvPr id="333" name="Rechteck 332">
                        <a:extLst>
                          <a:ext uri="{FF2B5EF4-FFF2-40B4-BE49-F238E27FC236}">
                            <a16:creationId xmlns:a16="http://schemas.microsoft.com/office/drawing/2014/main" id="{889691EC-F078-1B36-F4A9-F8A4409B4057}"/>
                          </a:ext>
                        </a:extLst>
                      </xdr:cNvPr>
                      <xdr:cNvSpPr/>
                    </xdr:nvSpPr>
                    <xdr:spPr>
                      <a:xfrm>
                        <a:off x="16776526"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4" name="Rechteck 333">
                        <a:extLst>
                          <a:ext uri="{FF2B5EF4-FFF2-40B4-BE49-F238E27FC236}">
                            <a16:creationId xmlns:a16="http://schemas.microsoft.com/office/drawing/2014/main" id="{39454A47-E699-51CC-E779-C42794B3B41D}"/>
                          </a:ext>
                        </a:extLst>
                      </xdr:cNvPr>
                      <xdr:cNvSpPr/>
                    </xdr:nvSpPr>
                    <xdr:spPr>
                      <a:xfrm>
                        <a:off x="16776526"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335" name="Rechteck 334">
                        <a:extLst>
                          <a:ext uri="{FF2B5EF4-FFF2-40B4-BE49-F238E27FC236}">
                            <a16:creationId xmlns:a16="http://schemas.microsoft.com/office/drawing/2014/main" id="{565933E0-1E70-5366-7D2F-78396647EBF3}"/>
                          </a:ext>
                        </a:extLst>
                      </xdr:cNvPr>
                      <xdr:cNvSpPr/>
                    </xdr:nvSpPr>
                    <xdr:spPr>
                      <a:xfrm>
                        <a:off x="16776526" y="43111987"/>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19.9%</a:t>
                        </a:r>
                      </a:p>
                    </xdr:txBody>
                  </xdr:sp>
                  <xdr:sp macro="" textlink="">
                    <xdr:nvSpPr>
                      <xdr:cNvPr id="336" name="Rechteck 335">
                        <a:extLst>
                          <a:ext uri="{FF2B5EF4-FFF2-40B4-BE49-F238E27FC236}">
                            <a16:creationId xmlns:a16="http://schemas.microsoft.com/office/drawing/2014/main" id="{70CF6504-223C-6226-6EA2-EE5F2AC246B1}"/>
                          </a:ext>
                        </a:extLst>
                      </xdr:cNvPr>
                      <xdr:cNvSpPr/>
                    </xdr:nvSpPr>
                    <xdr:spPr>
                      <a:xfrm>
                        <a:off x="16776526" y="43430522"/>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29.1%</a:t>
                        </a:r>
                      </a:p>
                    </xdr:txBody>
                  </xdr:sp>
                  <xdr:sp macro="" textlink="">
                    <xdr:nvSpPr>
                      <xdr:cNvPr id="337" name="Rechteck 336">
                        <a:extLst>
                          <a:ext uri="{FF2B5EF4-FFF2-40B4-BE49-F238E27FC236}">
                            <a16:creationId xmlns:a16="http://schemas.microsoft.com/office/drawing/2014/main" id="{DE68AF3B-6ED9-492D-3FEE-8417348AF4DD}"/>
                          </a:ext>
                        </a:extLst>
                      </xdr:cNvPr>
                      <xdr:cNvSpPr/>
                    </xdr:nvSpPr>
                    <xdr:spPr>
                      <a:xfrm>
                        <a:off x="16776526" y="46362682"/>
                        <a:ext cx="1188136" cy="702445"/>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&gt; 60 Mio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&gt; 200 projects</a:t>
                        </a:r>
                      </a:p>
                    </xdr:txBody>
                  </xdr:sp>
                  <xdr:sp macro="" textlink="">
                    <xdr:nvSpPr>
                      <xdr:cNvPr id="338" name="Rechteck 337">
                        <a:extLst>
                          <a:ext uri="{FF2B5EF4-FFF2-40B4-BE49-F238E27FC236}">
                            <a16:creationId xmlns:a16="http://schemas.microsoft.com/office/drawing/2014/main" id="{E79D9DD0-FBBD-AC2A-9F9C-674CEB10F99E}"/>
                          </a:ext>
                        </a:extLst>
                      </xdr:cNvPr>
                      <xdr:cNvSpPr/>
                    </xdr:nvSpPr>
                    <xdr:spPr>
                      <a:xfrm>
                        <a:off x="16776526"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9" name="Rechteck 338">
                        <a:extLst>
                          <a:ext uri="{FF2B5EF4-FFF2-40B4-BE49-F238E27FC236}">
                            <a16:creationId xmlns:a16="http://schemas.microsoft.com/office/drawing/2014/main" id="{07E7AE3D-450C-EB77-3A1F-14B240C09B20}"/>
                          </a:ext>
                        </a:extLst>
                      </xdr:cNvPr>
                      <xdr:cNvSpPr/>
                    </xdr:nvSpPr>
                    <xdr:spPr>
                      <a:xfrm>
                        <a:off x="16776526"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7</a:t>
                        </a:r>
                      </a:p>
                    </xdr:txBody>
                  </xdr:sp>
                </xdr:grpSp>
                <xdr:sp macro="" textlink="">
                  <xdr:nvSpPr>
                    <xdr:cNvPr id="295" name="Rechteck 294">
                      <a:extLst>
                        <a:ext uri="{FF2B5EF4-FFF2-40B4-BE49-F238E27FC236}">
                          <a16:creationId xmlns:a16="http://schemas.microsoft.com/office/drawing/2014/main" id="{C0EC705B-E30B-BC27-897A-FA0CB6D9AB5A}"/>
                        </a:ext>
                      </a:extLst>
                    </xdr:cNvPr>
                    <xdr:cNvSpPr/>
                  </xdr:nvSpPr>
                  <xdr:spPr>
                    <a:xfrm>
                      <a:off x="4632072" y="40512281"/>
                      <a:ext cx="308571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800" b="1" i="0" u="none" strike="noStrike" kern="1200" cap="none" spc="0" normalizeH="0" baseline="0">
                          <a:ln>
                            <a:noFill/>
                          </a:ln>
                          <a:solidFill>
                            <a:srgbClr val="FFFFFF"/>
                          </a:solidFill>
                          <a:effectLst/>
                          <a:uLnTx/>
                          <a:uFillTx/>
                          <a:latin typeface="The Group TEXT" panose="00000500000000000000" pitchFamily="2" charset="0"/>
                        </a:rPr>
                        <a:t>Dimensions</a:t>
                      </a:r>
                      <a:endParaRPr kumimoji="0" lang="en-US" sz="1800" b="0" i="0" u="none" strike="noStrike" kern="1200" cap="none" spc="0" normalizeH="0" baseline="0">
                        <a:ln>
                          <a:noFill/>
                        </a:ln>
                        <a:solidFill>
                          <a:srgbClr val="FFFFFF"/>
                        </a:solidFill>
                        <a:effectLst/>
                        <a:uLnTx/>
                        <a:uFillTx/>
                        <a:latin typeface="The Group TEXT"/>
                      </a:endParaRPr>
                    </a:p>
                  </xdr:txBody>
                </xdr:sp>
                <xdr:pic>
                  <xdr:nvPicPr>
                    <xdr:cNvPr id="296" name="Picture 14">
                      <a:extLst>
                        <a:ext uri="{FF2B5EF4-FFF2-40B4-BE49-F238E27FC236}">
                          <a16:creationId xmlns:a16="http://schemas.microsoft.com/office/drawing/2014/main" id="{EFB668FC-28F2-4048-B4FB-97D3B968DF5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632118" y="41241807"/>
                      <a:ext cx="3046503" cy="1794546"/>
                    </a:xfrm>
                    <a:prstGeom prst="rect">
                      <a:avLst/>
                    </a:prstGeom>
                  </xdr:spPr>
                </xdr:pic>
                <xdr:pic>
                  <xdr:nvPicPr>
                    <xdr:cNvPr id="297" name="Picture 18">
                      <a:extLst>
                        <a:ext uri="{FF2B5EF4-FFF2-40B4-BE49-F238E27FC236}">
                          <a16:creationId xmlns:a16="http://schemas.microsoft.com/office/drawing/2014/main" id="{2BAE81A8-83DA-63BA-D9B6-DE6E5DB0654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632063" y="43205342"/>
                      <a:ext cx="3044727" cy="1793500"/>
                    </a:xfrm>
                    <a:prstGeom prst="rect">
                      <a:avLst/>
                    </a:prstGeom>
                  </xdr:spPr>
                </xdr:pic>
                <xdr:pic>
                  <xdr:nvPicPr>
                    <xdr:cNvPr id="298" name="Picture 20" descr="A car parked in front of a house&#10;&#10;AI-generated content may be incorrect.">
                      <a:extLst>
                        <a:ext uri="{FF2B5EF4-FFF2-40B4-BE49-F238E27FC236}">
                          <a16:creationId xmlns:a16="http://schemas.microsoft.com/office/drawing/2014/main" id="{64539754-8EBE-F6A3-5394-577F186AB86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628774" y="47173556"/>
                      <a:ext cx="3048015" cy="1795437"/>
                    </a:xfrm>
                    <a:prstGeom prst="rect">
                      <a:avLst/>
                    </a:prstGeom>
                  </xdr:spPr>
                </xdr:pic>
                <xdr:pic>
                  <xdr:nvPicPr>
                    <xdr:cNvPr id="299" name="Picture 21">
                      <a:extLst>
                        <a:ext uri="{FF2B5EF4-FFF2-40B4-BE49-F238E27FC236}">
                          <a16:creationId xmlns:a16="http://schemas.microsoft.com/office/drawing/2014/main" id="{ACB2A640-8622-DD35-23D5-AA99DA1EFCF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629013" y="45181839"/>
                      <a:ext cx="3051696" cy="1797605"/>
                    </a:xfrm>
                    <a:prstGeom prst="rect">
                      <a:avLst/>
                    </a:prstGeom>
                  </xdr:spPr>
                </xdr:pic>
                <xdr:sp macro="" textlink="">
                  <xdr:nvSpPr>
                    <xdr:cNvPr id="300" name="Textfeld 124">
                      <a:extLst>
                        <a:ext uri="{FF2B5EF4-FFF2-40B4-BE49-F238E27FC236}">
                          <a16:creationId xmlns:a16="http://schemas.microsoft.com/office/drawing/2014/main" id="{315A1D8D-7879-015E-1B1F-CE505865AE79}"/>
                        </a:ext>
                      </a:extLst>
                    </xdr:cNvPr>
                    <xdr:cNvSpPr txBox="1"/>
                  </xdr:nvSpPr>
                  <xdr:spPr>
                    <a:xfrm>
                      <a:off x="4619575" y="49223555"/>
                      <a:ext cx="11136748" cy="282636"/>
                    </a:xfrm>
                    <a:prstGeom prst="rect">
                      <a:avLst/>
                    </a:prstGeom>
                    <a:noFill/>
                  </xdr:spPr>
                  <xdr:txBody>
                    <a:bodyPr wrap="square" lIns="0" tIns="0" rIns="0" bIns="0" rtlCol="0">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600"/>
                        </a:spcBef>
                        <a:spcAft>
                          <a:spcPts val="0"/>
                        </a:spcAft>
                        <a:buClrTx/>
                        <a:buSzTx/>
                        <a:buFontTx/>
                        <a:buNone/>
                        <a:tabLst/>
                        <a:defRPr/>
                      </a:pP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1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Ambition 2040 (world excl. China) for vehicle projects with SOP in 2040 and beyond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2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absolute reduction target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3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intensity target measured per vehicle km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4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based on assumptions and information from markets EU+3, US, CN;</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value may be subject to change with base year recalculation process [see Group Annual Report 2024, p. 291];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5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Diversity-Index with the Sub-KPIs </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Women in Management and Internationalization in Top Management;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6</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new scope and metric in 2024;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7</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implicit disclosed; point of reference: 11.03.2025</a:t>
                      </a:r>
                    </a:p>
                    <a:p>
                      <a:pPr marL="0" marR="0" lvl="0" indent="0" algn="l" defTabSz="914400" eaLnBrk="1" fontAlgn="auto" latinLnBrk="0" hangingPunct="1">
                        <a:lnSpc>
                          <a:spcPct val="100000"/>
                        </a:lnSpc>
                        <a:spcBef>
                          <a:spcPts val="600"/>
                        </a:spcBef>
                        <a:spcAft>
                          <a:spcPts val="0"/>
                        </a:spcAft>
                        <a:buClrTx/>
                        <a:buSzTx/>
                        <a:buFontTx/>
                        <a:buNone/>
                        <a:tabLst/>
                        <a:defRPr/>
                      </a:pPr>
                      <a:endParaRPr kumimoji="0" lang="en-US" sz="900" b="0" i="0" u="none" strike="noStrike" kern="1200" cap="none" spc="0" normalizeH="0" baseline="30000">
                        <a:ln>
                          <a:noFill/>
                        </a:ln>
                        <a:solidFill>
                          <a:srgbClr val="FFFFFF"/>
                        </a:solidFill>
                        <a:effectLst/>
                        <a:uLnTx/>
                        <a:uFillTx/>
                        <a:latin typeface="The Group TEXT" panose="00000500000000000000" pitchFamily="2" charset="0"/>
                      </a:endParaRPr>
                    </a:p>
                  </xdr:txBody>
                </xdr:sp>
                <xdr:cxnSp macro="">
                  <xdr:nvCxnSpPr>
                    <xdr:cNvPr id="301" name="Gerader Verbinder 300">
                      <a:extLst>
                        <a:ext uri="{FF2B5EF4-FFF2-40B4-BE49-F238E27FC236}">
                          <a16:creationId xmlns:a16="http://schemas.microsoft.com/office/drawing/2014/main" id="{F36C49FD-1D25-E53E-8C27-2857CD1BD60F}"/>
                        </a:ext>
                      </a:extLst>
                    </xdr:cNvPr>
                    <xdr:cNvCxnSpPr>
                      <a:cxnSpLocks/>
                    </xdr:cNvCxnSpPr>
                  </xdr:nvCxnSpPr>
                  <xdr:spPr>
                    <a:xfrm flipV="1">
                      <a:off x="4659235" y="43121287"/>
                      <a:ext cx="17280000" cy="1"/>
                    </a:xfrm>
                    <a:prstGeom prst="line">
                      <a:avLst/>
                    </a:prstGeom>
                    <a:noFill/>
                    <a:ln w="15875" cap="flat" cmpd="sng" algn="ctr">
                      <a:solidFill>
                        <a:srgbClr val="99A9AD"/>
                      </a:solidFill>
                      <a:prstDash val="solid"/>
                      <a:miter lim="800000"/>
                    </a:ln>
                    <a:effectLst/>
                  </xdr:spPr>
                </xdr:cxnSp>
                <xdr:cxnSp macro="">
                  <xdr:nvCxnSpPr>
                    <xdr:cNvPr id="302" name="Gerader Verbinder 301">
                      <a:extLst>
                        <a:ext uri="{FF2B5EF4-FFF2-40B4-BE49-F238E27FC236}">
                          <a16:creationId xmlns:a16="http://schemas.microsoft.com/office/drawing/2014/main" id="{6A1D0B43-285A-9108-06B2-1E461D5A220A}"/>
                        </a:ext>
                      </a:extLst>
                    </xdr:cNvPr>
                    <xdr:cNvCxnSpPr>
                      <a:cxnSpLocks/>
                    </xdr:cNvCxnSpPr>
                  </xdr:nvCxnSpPr>
                  <xdr:spPr>
                    <a:xfrm flipV="1">
                      <a:off x="4659235" y="45093901"/>
                      <a:ext cx="17280000" cy="1"/>
                    </a:xfrm>
                    <a:prstGeom prst="line">
                      <a:avLst/>
                    </a:prstGeom>
                    <a:noFill/>
                    <a:ln w="15875" cap="flat" cmpd="sng" algn="ctr">
                      <a:solidFill>
                        <a:srgbClr val="99A9AD"/>
                      </a:solidFill>
                      <a:prstDash val="solid"/>
                      <a:miter lim="800000"/>
                    </a:ln>
                    <a:effectLst/>
                  </xdr:spPr>
                </xdr:cxnSp>
                <xdr:grpSp>
                  <xdr:nvGrpSpPr>
                    <xdr:cNvPr id="303" name="Gruppieren 302">
                      <a:extLst>
                        <a:ext uri="{FF2B5EF4-FFF2-40B4-BE49-F238E27FC236}">
                          <a16:creationId xmlns:a16="http://schemas.microsoft.com/office/drawing/2014/main" id="{98FF62B5-520A-476E-C7F8-0A1E616C795A}"/>
                        </a:ext>
                      </a:extLst>
                    </xdr:cNvPr>
                    <xdr:cNvGrpSpPr/>
                  </xdr:nvGrpSpPr>
                  <xdr:grpSpPr>
                    <a:xfrm>
                      <a:off x="4619575" y="37638146"/>
                      <a:ext cx="17299190" cy="2766470"/>
                      <a:chOff x="4619575" y="37638146"/>
                      <a:chExt cx="16492914" cy="1680450"/>
                    </a:xfrm>
                  </xdr:grpSpPr>
                  <xdr:sp macro="" textlink="">
                    <xdr:nvSpPr>
                      <xdr:cNvPr id="322" name="Rectangle 4">
                        <a:extLst>
                          <a:ext uri="{FF2B5EF4-FFF2-40B4-BE49-F238E27FC236}">
                            <a16:creationId xmlns:a16="http://schemas.microsoft.com/office/drawing/2014/main" id="{92F21993-D035-A67E-CB72-341E678095FF}"/>
                          </a:ext>
                        </a:extLst>
                      </xdr:cNvPr>
                      <xdr:cNvSpPr/>
                    </xdr:nvSpPr>
                    <xdr:spPr>
                      <a:xfrm>
                        <a:off x="4619575" y="37638146"/>
                        <a:ext cx="16492914" cy="1615056"/>
                      </a:xfrm>
                      <a:prstGeom prst="rect">
                        <a:avLst/>
                      </a:prstGeom>
                      <a:solidFill>
                        <a:srgbClr val="193D47"/>
                      </a:solidFill>
                      <a:ln w="12700" cap="flat" cmpd="sng" algn="ctr">
                        <a:noFill/>
                        <a:prstDash val="solid"/>
                        <a:miter lim="800000"/>
                      </a:ln>
                      <a:effectLst/>
                    </xdr:spPr>
                    <xdr:txBody>
                      <a:bodyPr wrap="square" lIns="72000" tIns="72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180000" marR="0" lvl="0" indent="-18000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800" b="0" i="0" u="none" strike="noStrike" kern="0" cap="none" spc="0" normalizeH="0" baseline="0">
                          <a:ln>
                            <a:noFill/>
                          </a:ln>
                          <a:solidFill>
                            <a:srgbClr val="002733"/>
                          </a:solidFill>
                          <a:effectLst/>
                          <a:uLnTx/>
                          <a:uFillTx/>
                          <a:latin typeface="The Group Text 20230609"/>
                        </a:endParaRPr>
                      </a:p>
                    </xdr:txBody>
                  </xdr:sp>
                  <xdr:sp macro="" textlink="">
                    <xdr:nvSpPr>
                      <xdr:cNvPr id="323" name="Rectangle 31">
                        <a:extLst>
                          <a:ext uri="{FF2B5EF4-FFF2-40B4-BE49-F238E27FC236}">
                            <a16:creationId xmlns:a16="http://schemas.microsoft.com/office/drawing/2014/main" id="{5CE5D73E-17CA-A5AD-61A0-79A403FC753A}"/>
                          </a:ext>
                        </a:extLst>
                      </xdr:cNvPr>
                      <xdr:cNvSpPr/>
                    </xdr:nvSpPr>
                    <xdr:spPr>
                      <a:xfrm>
                        <a:off x="4779154" y="37788250"/>
                        <a:ext cx="2376000" cy="1279346"/>
                      </a:xfrm>
                      <a:prstGeom prst="rect">
                        <a:avLst/>
                      </a:prstGeom>
                      <a:noFill/>
                      <a:ln w="3175" cap="flat" cmpd="sng" algn="ctr">
                        <a:solidFill>
                          <a:srgbClr val="C2FE06"/>
                        </a:solidFill>
                        <a:prstDash val="solid"/>
                        <a:miter lim="800000"/>
                      </a:ln>
                      <a:effectLst/>
                    </xdr:spPr>
                    <xdr:txBody>
                      <a:bodyPr wrap="square" lIns="36000" tIns="72000" rIns="36000" bIns="72000" rtlCol="0" anchor="ctr"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Vision: </a:t>
                        </a:r>
                        <a:r>
                          <a:rPr kumimoji="0" lang="en-US" sz="1800" b="0" i="0" u="none" strike="noStrike" kern="0" cap="none" spc="0" normalizeH="0" baseline="0">
                            <a:ln>
                              <a:noFill/>
                            </a:ln>
                            <a:solidFill>
                              <a:srgbClr val="FFFFFF"/>
                            </a:solidFill>
                            <a:effectLst/>
                            <a:uLnTx/>
                            <a:uFillTx/>
                            <a:latin typeface="The Group TEXT"/>
                          </a:rPr>
                          <a:t>Becoming a </a:t>
                        </a:r>
                        <a:r>
                          <a:rPr kumimoji="0" lang="en-US" sz="1800" b="1" i="0" u="none" strike="noStrike" kern="0" cap="none" spc="0" normalizeH="0" baseline="0">
                            <a:ln>
                              <a:noFill/>
                            </a:ln>
                            <a:solidFill>
                              <a:srgbClr val="C2FE06"/>
                            </a:solidFill>
                            <a:effectLst/>
                            <a:uLnTx/>
                            <a:uFillTx/>
                            <a:latin typeface="The Group TEXT"/>
                          </a:rPr>
                          <a:t>nature and society positive</a:t>
                        </a:r>
                        <a:r>
                          <a:rPr kumimoji="0" lang="en-US" sz="1800" b="0" i="0" u="none" strike="noStrike" kern="0" cap="none" spc="0" normalizeH="0" baseline="0">
                            <a:ln>
                              <a:noFill/>
                            </a:ln>
                            <a:solidFill>
                              <a:srgbClr val="C2FE06"/>
                            </a:solidFill>
                            <a:effectLst/>
                            <a:uLnTx/>
                            <a:uFillTx/>
                            <a:latin typeface="The Group TEXT"/>
                          </a:rPr>
                          <a:t> </a:t>
                        </a:r>
                        <a:r>
                          <a:rPr kumimoji="0" lang="en-US" sz="1800" b="0" i="0" u="none" strike="noStrike" kern="0" cap="none" spc="0" normalizeH="0" baseline="0">
                            <a:ln>
                              <a:noFill/>
                            </a:ln>
                            <a:solidFill>
                              <a:srgbClr val="FFFFFF"/>
                            </a:solidFill>
                            <a:effectLst/>
                            <a:uLnTx/>
                            <a:uFillTx/>
                            <a:latin typeface="The Group TEXT"/>
                          </a:rPr>
                          <a:t>mobility provider</a:t>
                        </a:r>
                      </a:p>
                    </xdr:txBody>
                  </xdr:sp>
                  <xdr:sp macro="" textlink="">
                    <xdr:nvSpPr>
                      <xdr:cNvPr id="324" name="Rectangle 32">
                        <a:extLst>
                          <a:ext uri="{FF2B5EF4-FFF2-40B4-BE49-F238E27FC236}">
                            <a16:creationId xmlns:a16="http://schemas.microsoft.com/office/drawing/2014/main" id="{EF6FD99F-A0EB-819D-54ED-EFA9B2A1F7F0}"/>
                          </a:ext>
                        </a:extLst>
                      </xdr:cNvPr>
                      <xdr:cNvSpPr/>
                    </xdr:nvSpPr>
                    <xdr:spPr>
                      <a:xfrm>
                        <a:off x="7782037" y="37744939"/>
                        <a:ext cx="8021612" cy="1509247"/>
                      </a:xfrm>
                      <a:prstGeom prst="rect">
                        <a:avLst/>
                      </a:prstGeom>
                      <a:noFill/>
                      <a:ln w="12700" cap="flat" cmpd="sng" algn="ctr">
                        <a:noFill/>
                        <a:prstDash val="solid"/>
                        <a:miter lim="800000"/>
                      </a:ln>
                      <a:effectLst/>
                    </xdr:spPr>
                    <xdr:txBody>
                      <a:bodyPr wrap="square" lIns="36000" tIns="72000" rIns="36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12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commitments framing regenerate</a:t>
                        </a:r>
                        <a:r>
                          <a:rPr kumimoji="0" lang="en-US" sz="1800" b="1" i="0" u="none" strike="noStrike" kern="0" cap="none" spc="0" normalizeH="0" baseline="0">
                            <a:ln>
                              <a:noFill/>
                            </a:ln>
                            <a:solidFill>
                              <a:srgbClr val="C2FE06"/>
                            </a:solidFill>
                            <a:effectLst/>
                            <a:uLnTx/>
                            <a:uFillTx/>
                            <a:latin typeface="The Group TEXT"/>
                          </a:rPr>
                          <a:t>+</a:t>
                        </a:r>
                      </a:p>
                      <a:p>
                        <a:pPr marL="269875" marR="0" lvl="0" indent="-269875" algn="l" defTabSz="914400" eaLnBrk="1" fontAlgn="auto" latinLnBrk="0" hangingPunct="1">
                          <a:lnSpc>
                            <a:spcPct val="100000"/>
                          </a:lnSpc>
                          <a:spcBef>
                            <a:spcPts val="12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1 | We </a:t>
                        </a:r>
                        <a:r>
                          <a:rPr kumimoji="0" lang="en-US" sz="1800" b="1" i="0" u="none" strike="noStrike" kern="0" cap="none" spc="0" normalizeH="0" baseline="0">
                            <a:ln>
                              <a:noFill/>
                            </a:ln>
                            <a:solidFill>
                              <a:srgbClr val="C2FE06"/>
                            </a:solidFill>
                            <a:effectLst/>
                            <a:uLnTx/>
                            <a:uFillTx/>
                            <a:latin typeface="The Group TEXT"/>
                            <a:cs typeface="Arial" panose="020B0604020202020204" pitchFamily="34" charset="0"/>
                            <a:sym typeface="Helvetica Light"/>
                          </a:rPr>
                          <a:t>protect and strengthen </a:t>
                        </a: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our environment. </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2 | We treat people with </a:t>
                        </a:r>
                        <a:r>
                          <a:rPr kumimoji="0" lang="en-US" sz="1800" b="1" i="0" u="none" strike="noStrike" kern="0" cap="none" spc="0" normalizeH="0" baseline="0">
                            <a:ln>
                              <a:noFill/>
                            </a:ln>
                            <a:solidFill>
                              <a:srgbClr val="C2FE06"/>
                            </a:solidFill>
                            <a:effectLst/>
                            <a:uLnTx/>
                            <a:uFillTx/>
                            <a:latin typeface="The Group TEXT"/>
                            <a:sym typeface="Helvetica Light"/>
                          </a:rPr>
                          <a:t>dignity and respect</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3 | We act </a:t>
                        </a:r>
                        <a:r>
                          <a:rPr kumimoji="0" lang="en-US" sz="1800" b="1" i="0" u="none" strike="noStrike" kern="0" cap="none" spc="0" normalizeH="0" baseline="0">
                            <a:ln>
                              <a:noFill/>
                            </a:ln>
                            <a:solidFill>
                              <a:srgbClr val="C2FE06"/>
                            </a:solidFill>
                            <a:effectLst/>
                            <a:uLnTx/>
                            <a:uFillTx/>
                            <a:latin typeface="The Group TEXT"/>
                            <a:sym typeface="Helvetica Light"/>
                          </a:rPr>
                          <a:t>with integrity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in compliance</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4 | We take </a:t>
                        </a:r>
                        <a:r>
                          <a:rPr kumimoji="0" lang="en-US" sz="1800" b="1" i="0" u="none" strike="noStrike" kern="0" cap="none" spc="0" normalizeH="0" baseline="0">
                            <a:ln>
                              <a:noFill/>
                            </a:ln>
                            <a:solidFill>
                              <a:srgbClr val="C2FE06"/>
                            </a:solidFill>
                            <a:effectLst/>
                            <a:uLnTx/>
                            <a:uFillTx/>
                            <a:latin typeface="The Group TEXT"/>
                            <a:sym typeface="Helvetica Light"/>
                          </a:rPr>
                          <a:t>responsibility towards society</a:t>
                        </a:r>
                        <a:r>
                          <a:rPr kumimoji="0" lang="en-US" sz="1800" b="0" i="0" u="none" strike="noStrike" kern="0" cap="none" spc="0" normalizeH="0" baseline="0">
                            <a:ln>
                              <a:noFill/>
                            </a:ln>
                            <a:solidFill>
                              <a:srgbClr val="FFFFFF"/>
                            </a:solidFill>
                            <a:effectLst/>
                            <a:uLnTx/>
                            <a:uFillTx/>
                            <a:latin typeface="The Group TEXT"/>
                            <a:sym typeface="Helvetica Light"/>
                          </a:rPr>
                          <a:t>.</a:t>
                        </a:r>
                        <a:endParaRPr kumimoji="0" lang="en-US" sz="1800" b="1" i="0" u="none" strike="noStrike" kern="0" cap="none" spc="0" normalizeH="0" baseline="0">
                          <a:ln>
                            <a:noFill/>
                          </a:ln>
                          <a:solidFill>
                            <a:srgbClr val="FFFFFF"/>
                          </a:solidFill>
                          <a:effectLst/>
                          <a:uLnTx/>
                          <a:uFillTx/>
                          <a:latin typeface="The Group TEXT"/>
                          <a:sym typeface="Helvetica Light"/>
                        </a:endParaRP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5 | We provide </a:t>
                        </a:r>
                        <a:r>
                          <a:rPr kumimoji="0" lang="en-US" sz="1800" b="1" i="0" u="none" strike="noStrike" kern="0" cap="none" spc="0" normalizeH="0" baseline="0">
                            <a:ln>
                              <a:noFill/>
                            </a:ln>
                            <a:solidFill>
                              <a:srgbClr val="C2FE06"/>
                            </a:solidFill>
                            <a:effectLst/>
                            <a:uLnTx/>
                            <a:uFillTx/>
                            <a:latin typeface="The Group TEXT"/>
                            <a:sym typeface="Helvetica Light"/>
                          </a:rPr>
                          <a:t>sustainable mobility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business models</a:t>
                        </a:r>
                        <a:r>
                          <a:rPr kumimoji="0" lang="en-US" sz="1800" b="0" i="0" u="none" strike="noStrike" kern="0" cap="none" spc="0" normalizeH="0" baseline="0">
                            <a:ln>
                              <a:noFill/>
                            </a:ln>
                            <a:solidFill>
                              <a:srgbClr val="FFFFFF"/>
                            </a:solidFill>
                            <a:effectLst/>
                            <a:uLnTx/>
                            <a:uFillTx/>
                            <a:latin typeface="The Group TEXT"/>
                            <a:sym typeface="Helvetica Light"/>
                          </a:rPr>
                          <a:t>.</a:t>
                        </a:r>
                        <a:r>
                          <a:rPr kumimoji="0" lang="en-US" sz="1800" b="1" i="0" u="none" strike="noStrike" kern="0" cap="none" spc="0" normalizeH="0" baseline="0">
                            <a:ln>
                              <a:noFill/>
                            </a:ln>
                            <a:solidFill>
                              <a:srgbClr val="FFFFFF"/>
                            </a:solidFill>
                            <a:effectLst/>
                            <a:uLnTx/>
                            <a:uFillTx/>
                            <a:latin typeface="The Group TEXT"/>
                            <a:sym typeface="Helvetica Light"/>
                          </a:rPr>
                          <a:t> </a:t>
                        </a:r>
                        <a:endParaRPr kumimoji="0" lang="en-US" sz="1800" b="0" i="0" u="none" strike="noStrike" kern="0" cap="none" spc="0" normalizeH="0" baseline="0">
                          <a:ln>
                            <a:noFill/>
                          </a:ln>
                          <a:solidFill>
                            <a:srgbClr val="002733"/>
                          </a:solidFill>
                          <a:effectLst/>
                          <a:uLnTx/>
                          <a:uFillTx/>
                          <a:latin typeface="The Group TEXT"/>
                        </a:endParaRPr>
                      </a:p>
                    </xdr:txBody>
                  </xdr:sp>
                  <xdr:sp macro="" textlink="">
                    <xdr:nvSpPr>
                      <xdr:cNvPr id="325" name="Isosceles Triangle 120">
                        <a:extLst>
                          <a:ext uri="{FF2B5EF4-FFF2-40B4-BE49-F238E27FC236}">
                            <a16:creationId xmlns:a16="http://schemas.microsoft.com/office/drawing/2014/main" id="{63D732F2-A4B4-88EA-18B2-789AF27443B5}"/>
                          </a:ext>
                        </a:extLst>
                      </xdr:cNvPr>
                      <xdr:cNvSpPr/>
                    </xdr:nvSpPr>
                    <xdr:spPr>
                      <a:xfrm rot="10800000">
                        <a:off x="5617987"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6" name="Isosceles Triangle 120">
                        <a:extLst>
                          <a:ext uri="{FF2B5EF4-FFF2-40B4-BE49-F238E27FC236}">
                            <a16:creationId xmlns:a16="http://schemas.microsoft.com/office/drawing/2014/main" id="{1E866EE5-069F-52D6-EEE2-F10D109DB7B5}"/>
                          </a:ext>
                        </a:extLst>
                      </xdr:cNvPr>
                      <xdr:cNvSpPr/>
                    </xdr:nvSpPr>
                    <xdr:spPr>
                      <a:xfrm rot="5400000">
                        <a:off x="7215835" y="38346718"/>
                        <a:ext cx="265059" cy="198090"/>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7" name="Isosceles Triangle 120">
                        <a:extLst>
                          <a:ext uri="{FF2B5EF4-FFF2-40B4-BE49-F238E27FC236}">
                            <a16:creationId xmlns:a16="http://schemas.microsoft.com/office/drawing/2014/main" id="{EE3F0607-F317-F61E-2624-3E000F1C34CB}"/>
                          </a:ext>
                        </a:extLst>
                      </xdr:cNvPr>
                      <xdr:cNvSpPr/>
                    </xdr:nvSpPr>
                    <xdr:spPr>
                      <a:xfrm rot="10800000">
                        <a:off x="9931233"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grpSp>
                <xdr:grpSp>
                  <xdr:nvGrpSpPr>
                    <xdr:cNvPr id="304" name="Gruppieren 303">
                      <a:extLst>
                        <a:ext uri="{FF2B5EF4-FFF2-40B4-BE49-F238E27FC236}">
                          <a16:creationId xmlns:a16="http://schemas.microsoft.com/office/drawing/2014/main" id="{D8505012-CC87-5C4E-A9F0-601D2F5A8B17}"/>
                        </a:ext>
                      </a:extLst>
                    </xdr:cNvPr>
                    <xdr:cNvGrpSpPr/>
                  </xdr:nvGrpSpPr>
                  <xdr:grpSpPr>
                    <a:xfrm>
                      <a:off x="18006839" y="40512281"/>
                      <a:ext cx="3915271" cy="8448740"/>
                      <a:chOff x="18006839" y="40512281"/>
                      <a:chExt cx="3915271" cy="8448740"/>
                    </a:xfrm>
                  </xdr:grpSpPr>
                  <xdr:grpSp>
                    <xdr:nvGrpSpPr>
                      <xdr:cNvPr id="306" name="Gruppieren 305">
                        <a:extLst>
                          <a:ext uri="{FF2B5EF4-FFF2-40B4-BE49-F238E27FC236}">
                            <a16:creationId xmlns:a16="http://schemas.microsoft.com/office/drawing/2014/main" id="{37723F30-EADD-132B-6ACA-E899EDA4CFAA}"/>
                          </a:ext>
                        </a:extLst>
                      </xdr:cNvPr>
                      <xdr:cNvGrpSpPr/>
                    </xdr:nvGrpSpPr>
                    <xdr:grpSpPr>
                      <a:xfrm>
                        <a:off x="18006839" y="40512281"/>
                        <a:ext cx="3913996" cy="8448740"/>
                        <a:chOff x="18006839" y="40512281"/>
                        <a:chExt cx="3913996" cy="8448740"/>
                      </a:xfrm>
                    </xdr:grpSpPr>
                    <xdr:grpSp>
                      <xdr:nvGrpSpPr>
                        <xdr:cNvPr id="308" name="Gruppieren 307">
                          <a:extLst>
                            <a:ext uri="{FF2B5EF4-FFF2-40B4-BE49-F238E27FC236}">
                              <a16:creationId xmlns:a16="http://schemas.microsoft.com/office/drawing/2014/main" id="{91EBFE0B-19E4-7798-796A-25D56D434E8D}"/>
                            </a:ext>
                          </a:extLst>
                        </xdr:cNvPr>
                        <xdr:cNvGrpSpPr/>
                      </xdr:nvGrpSpPr>
                      <xdr:grpSpPr>
                        <a:xfrm>
                          <a:off x="18006839" y="40512281"/>
                          <a:ext cx="3913996" cy="8448740"/>
                          <a:chOff x="18006839" y="40512281"/>
                          <a:chExt cx="1188765" cy="8448740"/>
                        </a:xfrm>
                      </xdr:grpSpPr>
                      <xdr:sp macro="" textlink="">
                        <xdr:nvSpPr>
                          <xdr:cNvPr id="310" name="Rechteck 309">
                            <a:extLst>
                              <a:ext uri="{FF2B5EF4-FFF2-40B4-BE49-F238E27FC236}">
                                <a16:creationId xmlns:a16="http://schemas.microsoft.com/office/drawing/2014/main" id="{F7136315-57FC-5724-0DD4-24D8EC37EE81}"/>
                              </a:ext>
                            </a:extLst>
                          </xdr:cNvPr>
                          <xdr:cNvSpPr/>
                        </xdr:nvSpPr>
                        <xdr:spPr>
                          <a:xfrm>
                            <a:off x="18006839"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Further Info</a:t>
                            </a:r>
                          </a:p>
                        </xdr:txBody>
                      </xdr:sp>
                      <xdr:sp macro="" textlink="">
                        <xdr:nvSpPr>
                          <xdr:cNvPr id="311" name="Rechteck 310">
                            <a:extLst>
                              <a:ext uri="{FF2B5EF4-FFF2-40B4-BE49-F238E27FC236}">
                                <a16:creationId xmlns:a16="http://schemas.microsoft.com/office/drawing/2014/main" id="{58A5DBFE-9BEE-2CF7-C2E7-B6E57EE010DB}"/>
                              </a:ext>
                            </a:extLst>
                          </xdr:cNvPr>
                          <xdr:cNvSpPr/>
                        </xdr:nvSpPr>
                        <xdr:spPr>
                          <a:xfrm>
                            <a:off x="18006839"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2040 (-90%)</a:t>
                            </a:r>
                          </a:p>
                        </xdr:txBody>
                      </xdr:sp>
                      <xdr:sp macro="" textlink="">
                        <xdr:nvSpPr>
                          <xdr:cNvPr id="312" name="Rechteck 311">
                            <a:extLst>
                              <a:ext uri="{FF2B5EF4-FFF2-40B4-BE49-F238E27FC236}">
                                <a16:creationId xmlns:a16="http://schemas.microsoft.com/office/drawing/2014/main" id="{B02FD933-436A-FD1E-BF26-225E389883FA}"/>
                              </a:ext>
                            </a:extLst>
                          </xdr:cNvPr>
                          <xdr:cNvSpPr/>
                        </xdr:nvSpPr>
                        <xdr:spPr>
                          <a:xfrm>
                            <a:off x="18006839"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Reference: body weight</a:t>
                            </a:r>
                          </a:p>
                        </xdr:txBody>
                      </xdr:sp>
                      <xdr:sp macro="" textlink="">
                        <xdr:nvSpPr>
                          <xdr:cNvPr id="313" name="Rechteck 312">
                            <a:extLst>
                              <a:ext uri="{FF2B5EF4-FFF2-40B4-BE49-F238E27FC236}">
                                <a16:creationId xmlns:a16="http://schemas.microsoft.com/office/drawing/2014/main" id="{1C8D7DA0-2F68-EFE7-2D10-2BA26FF083DF}"/>
                              </a:ext>
                            </a:extLst>
                          </xdr:cNvPr>
                          <xdr:cNvSpPr/>
                        </xdr:nvSpPr>
                        <xdr:spPr>
                          <a:xfrm>
                            <a:off x="18006839"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baseline value is 22.3 hours and is the average for the years 2015 to 2019.</a:t>
                            </a:r>
                          </a:p>
                        </xdr:txBody>
                      </xdr:sp>
                      <xdr:sp macro="" textlink="">
                        <xdr:nvSpPr>
                          <xdr:cNvPr id="314" name="Rechteck 313">
                            <a:extLst>
                              <a:ext uri="{FF2B5EF4-FFF2-40B4-BE49-F238E27FC236}">
                                <a16:creationId xmlns:a16="http://schemas.microsoft.com/office/drawing/2014/main" id="{DA6EB4A3-5026-3B43-4E82-6ACF9CEC1BC8}"/>
                              </a:ext>
                            </a:extLst>
                          </xdr:cNvPr>
                          <xdr:cNvSpPr/>
                        </xdr:nvSpPr>
                        <xdr:spPr>
                          <a:xfrm>
                            <a:off x="18006839"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Value per 1 million hours worked</a:t>
                            </a:r>
                          </a:p>
                        </xdr:txBody>
                      </xdr:sp>
                      <xdr:sp macro="" textlink="">
                        <xdr:nvSpPr>
                          <xdr:cNvPr id="315" name="Rechteck 314">
                            <a:extLst>
                              <a:ext uri="{FF2B5EF4-FFF2-40B4-BE49-F238E27FC236}">
                                <a16:creationId xmlns:a16="http://schemas.microsoft.com/office/drawing/2014/main" id="{3E2B3A71-510C-D82E-2DE2-B457E1EFD2F8}"/>
                              </a:ext>
                            </a:extLst>
                          </xdr:cNvPr>
                          <xdr:cNvSpPr/>
                        </xdr:nvSpPr>
                        <xdr:spPr>
                          <a:xfrm>
                            <a:off x="18006839"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 percentage of direct suppliers with a positive S rating in total procurement volume</a:t>
                            </a:r>
                          </a:p>
                        </xdr:txBody>
                      </xdr:sp>
                      <xdr:sp macro="" textlink="">
                        <xdr:nvSpPr>
                          <xdr:cNvPr id="316" name="Rechteck 315">
                            <a:extLst>
                              <a:ext uri="{FF2B5EF4-FFF2-40B4-BE49-F238E27FC236}">
                                <a16:creationId xmlns:a16="http://schemas.microsoft.com/office/drawing/2014/main" id="{F3978641-10DD-FE64-CC19-404389299F47}"/>
                              </a:ext>
                            </a:extLst>
                          </xdr:cNvPr>
                          <xdr:cNvSpPr/>
                        </xdr:nvSpPr>
                        <xdr:spPr>
                          <a:xfrm>
                            <a:off x="18006839"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2050 (-90%)</a:t>
                            </a:r>
                          </a:p>
                        </xdr:txBody>
                      </xdr:sp>
                      <xdr:sp macro="" textlink="">
                        <xdr:nvSpPr>
                          <xdr:cNvPr id="317" name="Rechteck 316">
                            <a:extLst>
                              <a:ext uri="{FF2B5EF4-FFF2-40B4-BE49-F238E27FC236}">
                                <a16:creationId xmlns:a16="http://schemas.microsoft.com/office/drawing/2014/main" id="{9A0E5399-0C04-C3F4-1450-2AFEB91584F0}"/>
                              </a:ext>
                            </a:extLst>
                          </xdr:cNvPr>
                          <xdr:cNvSpPr/>
                        </xdr:nvSpPr>
                        <xdr:spPr>
                          <a:xfrm>
                            <a:off x="18006839" y="43111987"/>
                            <a:ext cx="1188136" cy="64543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Status Annual Report 2024</a:t>
                            </a:r>
                          </a:p>
                        </xdr:txBody>
                      </xdr:sp>
                      <xdr:sp macro="" textlink="">
                        <xdr:nvSpPr>
                          <xdr:cNvPr id="318" name="Rechteck 317">
                            <a:extLst>
                              <a:ext uri="{FF2B5EF4-FFF2-40B4-BE49-F238E27FC236}">
                                <a16:creationId xmlns:a16="http://schemas.microsoft.com/office/drawing/2014/main" id="{A4F5E4C1-04EF-0E8E-75F6-7189A2DB9B3A}"/>
                              </a:ext>
                            </a:extLst>
                          </xdr:cNvPr>
                          <xdr:cNvSpPr/>
                        </xdr:nvSpPr>
                        <xdr:spPr>
                          <a:xfrm>
                            <a:off x="18007468" y="46360143"/>
                            <a:ext cx="1188136" cy="70244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Strategic target in development</a:t>
                            </a:r>
                          </a:p>
                        </xdr:txBody>
                      </xdr:sp>
                      <xdr:sp macro="" textlink="">
                        <xdr:nvSpPr>
                          <xdr:cNvPr id="319" name="Rechteck 318">
                            <a:extLst>
                              <a:ext uri="{FF2B5EF4-FFF2-40B4-BE49-F238E27FC236}">
                                <a16:creationId xmlns:a16="http://schemas.microsoft.com/office/drawing/2014/main" id="{766B3771-00C9-9D1F-6E3D-8F69235CA939}"/>
                              </a:ext>
                            </a:extLst>
                          </xdr:cNvPr>
                          <xdr:cNvSpPr/>
                        </xdr:nvSpPr>
                        <xdr:spPr>
                          <a:xfrm>
                            <a:off x="18006839"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Brand- and regional specific targets </a:t>
                            </a:r>
                          </a:p>
                        </xdr:txBody>
                      </xdr:sp>
                      <xdr:sp macro="" textlink="">
                        <xdr:nvSpPr>
                          <xdr:cNvPr id="320" name="Rechteck 319">
                            <a:extLst>
                              <a:ext uri="{FF2B5EF4-FFF2-40B4-BE49-F238E27FC236}">
                                <a16:creationId xmlns:a16="http://schemas.microsoft.com/office/drawing/2014/main" id="{A855CEE4-8CE9-8A7D-8200-9CCA371E0984}"/>
                              </a:ext>
                            </a:extLst>
                          </xdr:cNvPr>
                          <xdr:cNvSpPr/>
                        </xdr:nvSpPr>
                        <xdr:spPr>
                          <a:xfrm>
                            <a:off x="18006839"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Excluding Porsche AG &amp; TRATON SE</a:t>
                            </a:r>
                          </a:p>
                        </xdr:txBody>
                      </xdr:sp>
                      <xdr:sp macro="" textlink="">
                        <xdr:nvSpPr>
                          <xdr:cNvPr id="321" name="Rechteck 320">
                            <a:extLst>
                              <a:ext uri="{FF2B5EF4-FFF2-40B4-BE49-F238E27FC236}">
                                <a16:creationId xmlns:a16="http://schemas.microsoft.com/office/drawing/2014/main" id="{6EC16527-ED06-BD3F-3F81-6756BEF989DD}"/>
                              </a:ext>
                            </a:extLst>
                          </xdr:cNvPr>
                          <xdr:cNvSpPr/>
                        </xdr:nvSpPr>
                        <xdr:spPr>
                          <a:xfrm>
                            <a:off x="18007438" y="47061885"/>
                            <a:ext cx="1188136"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KPI will be published with base year 2025</a:t>
                            </a:r>
                          </a:p>
                        </xdr:txBody>
                      </xdr:sp>
                    </xdr:grpSp>
                    <xdr:sp macro="" textlink="">
                      <xdr:nvSpPr>
                        <xdr:cNvPr id="309" name="Rechteck 308">
                          <a:extLst>
                            <a:ext uri="{FF2B5EF4-FFF2-40B4-BE49-F238E27FC236}">
                              <a16:creationId xmlns:a16="http://schemas.microsoft.com/office/drawing/2014/main" id="{269333E5-9AC0-C05C-05DC-497C24C59F9F}"/>
                            </a:ext>
                          </a:extLst>
                        </xdr:cNvPr>
                        <xdr:cNvSpPr/>
                      </xdr:nvSpPr>
                      <xdr:spPr>
                        <a:xfrm>
                          <a:off x="18006839" y="42460112"/>
                          <a:ext cx="3913200"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in development with base year 2025</a:t>
                          </a:r>
                        </a:p>
                      </xdr:txBody>
                    </xdr:sp>
                  </xdr:grpSp>
                  <xdr:sp macro="" textlink="">
                    <xdr:nvSpPr>
                      <xdr:cNvPr id="307" name="Rechteck 306">
                        <a:extLst>
                          <a:ext uri="{FF2B5EF4-FFF2-40B4-BE49-F238E27FC236}">
                            <a16:creationId xmlns:a16="http://schemas.microsoft.com/office/drawing/2014/main" id="{5BC55C51-A748-544B-4572-2E628FBF33C0}"/>
                          </a:ext>
                        </a:extLst>
                      </xdr:cNvPr>
                      <xdr:cNvSpPr/>
                    </xdr:nvSpPr>
                    <xdr:spPr>
                      <a:xfrm>
                        <a:off x="18008910" y="45709612"/>
                        <a:ext cx="3913200"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will be published based on </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revised reputation study in 2025</a:t>
                        </a:r>
                      </a:p>
                    </xdr:txBody>
                  </xdr:sp>
                </xdr:grpSp>
                <xdr:cxnSp macro="">
                  <xdr:nvCxnSpPr>
                    <xdr:cNvPr id="305" name="Gerader Verbinder 304">
                      <a:extLst>
                        <a:ext uri="{FF2B5EF4-FFF2-40B4-BE49-F238E27FC236}">
                          <a16:creationId xmlns:a16="http://schemas.microsoft.com/office/drawing/2014/main" id="{35C5218C-447B-2540-8DE3-441275AED8BE}"/>
                        </a:ext>
                      </a:extLst>
                    </xdr:cNvPr>
                    <xdr:cNvCxnSpPr>
                      <a:cxnSpLocks/>
                    </xdr:cNvCxnSpPr>
                  </xdr:nvCxnSpPr>
                  <xdr:spPr>
                    <a:xfrm flipV="1">
                      <a:off x="4659236" y="47076304"/>
                      <a:ext cx="17280000" cy="1"/>
                    </a:xfrm>
                    <a:prstGeom prst="line">
                      <a:avLst/>
                    </a:prstGeom>
                    <a:noFill/>
                    <a:ln w="15875" cap="flat" cmpd="sng" algn="ctr">
                      <a:solidFill>
                        <a:srgbClr val="99A9AD"/>
                      </a:solidFill>
                      <a:prstDash val="solid"/>
                      <a:miter lim="800000"/>
                    </a:ln>
                    <a:effectLst/>
                  </xdr:spPr>
                </xdr:cxnSp>
              </xdr:grpSp>
            </xdr:grpSp>
            <xdr:grpSp>
              <xdr:nvGrpSpPr>
                <xdr:cNvPr id="154" name="Gruppieren 153">
                  <a:extLst>
                    <a:ext uri="{FF2B5EF4-FFF2-40B4-BE49-F238E27FC236}">
                      <a16:creationId xmlns:a16="http://schemas.microsoft.com/office/drawing/2014/main" id="{ACD1B521-A13E-2C35-6533-245D10532DDF}"/>
                    </a:ext>
                  </a:extLst>
                </xdr:cNvPr>
                <xdr:cNvGrpSpPr/>
              </xdr:nvGrpSpPr>
              <xdr:grpSpPr>
                <a:xfrm>
                  <a:off x="4485704" y="26647312"/>
                  <a:ext cx="18310283" cy="8557088"/>
                  <a:chOff x="4485704" y="26647312"/>
                  <a:chExt cx="18310283" cy="8557088"/>
                </a:xfrm>
              </xdr:grpSpPr>
              <xdr:sp macro="" textlink="">
                <xdr:nvSpPr>
                  <xdr:cNvPr id="156" name="Rechteck 155">
                    <a:extLst>
                      <a:ext uri="{FF2B5EF4-FFF2-40B4-BE49-F238E27FC236}">
                        <a16:creationId xmlns:a16="http://schemas.microsoft.com/office/drawing/2014/main" id="{13C4F054-AE13-F4D3-AB19-7A24EA013263}"/>
                      </a:ext>
                    </a:extLst>
                  </xdr:cNvPr>
                  <xdr:cNvSpPr/>
                </xdr:nvSpPr>
                <xdr:spPr>
                  <a:xfrm>
                    <a:off x="4485704" y="26647312"/>
                    <a:ext cx="18310283" cy="855708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57" name="Gruppieren 156">
                    <a:extLst>
                      <a:ext uri="{FF2B5EF4-FFF2-40B4-BE49-F238E27FC236}">
                        <a16:creationId xmlns:a16="http://schemas.microsoft.com/office/drawing/2014/main" id="{45E66819-579E-56FD-FACF-2D00D6DA8DB8}"/>
                      </a:ext>
                    </a:extLst>
                  </xdr:cNvPr>
                  <xdr:cNvGrpSpPr/>
                </xdr:nvGrpSpPr>
                <xdr:grpSpPr>
                  <a:xfrm>
                    <a:off x="4911067" y="27128207"/>
                    <a:ext cx="17459555" cy="7595313"/>
                    <a:chOff x="540277" y="1441780"/>
                    <a:chExt cx="11351700" cy="4986746"/>
                  </a:xfrm>
                </xdr:grpSpPr>
                <xdr:sp macro="" textlink="">
                  <xdr:nvSpPr>
                    <xdr:cNvPr id="158" name="Rechteck 157">
                      <a:extLst>
                        <a:ext uri="{FF2B5EF4-FFF2-40B4-BE49-F238E27FC236}">
                          <a16:creationId xmlns:a16="http://schemas.microsoft.com/office/drawing/2014/main" id="{165F2419-A795-AE97-B8BF-854C19757FCF}"/>
                        </a:ext>
                      </a:extLst>
                    </xdr:cNvPr>
                    <xdr:cNvSpPr/>
                  </xdr:nvSpPr>
                  <xdr:spPr>
                    <a:xfrm>
                      <a:off x="2662383" y="2024687"/>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Reduction of CO</a:t>
                      </a:r>
                      <a:r>
                        <a:rPr kumimoji="0" lang="en-US" sz="1200" b="0" i="0" u="none" strike="noStrike" kern="0" cap="none" spc="0" normalizeH="0" baseline="-25000">
                          <a:ln>
                            <a:noFill/>
                          </a:ln>
                          <a:solidFill>
                            <a:srgbClr val="FFFFFF"/>
                          </a:solidFill>
                          <a:effectLst/>
                          <a:uLnTx/>
                          <a:uFillTx/>
                          <a:latin typeface="The Group TEXT"/>
                        </a:rPr>
                        <a:t>2eq</a:t>
                      </a:r>
                      <a:r>
                        <a:rPr kumimoji="0" lang="en-US" sz="1200" b="0" i="0" u="none" strike="noStrike" kern="0" cap="none" spc="0" normalizeH="0" baseline="0">
                          <a:ln>
                            <a:noFill/>
                          </a:ln>
                          <a:solidFill>
                            <a:srgbClr val="FFFFFF"/>
                          </a:solidFill>
                          <a:effectLst/>
                          <a:uLnTx/>
                          <a:uFillTx/>
                          <a:latin typeface="The Group TEXT"/>
                        </a:rPr>
                        <a:t> Inventory (e.g., DKI)</a:t>
                      </a:r>
                    </a:p>
                  </xdr:txBody>
                </xdr:sp>
                <xdr:sp macro="" textlink="">
                  <xdr:nvSpPr>
                    <xdr:cNvPr id="159" name="Rechteck 158">
                      <a:extLst>
                        <a:ext uri="{FF2B5EF4-FFF2-40B4-BE49-F238E27FC236}">
                          <a16:creationId xmlns:a16="http://schemas.microsoft.com/office/drawing/2014/main" id="{045A78B3-6A1D-9178-0EEC-46DEB331F251}"/>
                        </a:ext>
                      </a:extLst>
                    </xdr:cNvPr>
                    <xdr:cNvSpPr/>
                  </xdr:nvSpPr>
                  <xdr:spPr>
                    <a:xfrm>
                      <a:off x="2654310" y="240630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Circular Materials</a:t>
                      </a:r>
                    </a:p>
                  </xdr:txBody>
                </xdr:sp>
                <xdr:sp macro="" textlink="">
                  <xdr:nvSpPr>
                    <xdr:cNvPr id="160" name="Rechteck 159">
                      <a:extLst>
                        <a:ext uri="{FF2B5EF4-FFF2-40B4-BE49-F238E27FC236}">
                          <a16:creationId xmlns:a16="http://schemas.microsoft.com/office/drawing/2014/main" id="{0353D29E-5D45-C32A-F820-7CC164FC514C}"/>
                        </a:ext>
                      </a:extLst>
                    </xdr:cNvPr>
                    <xdr:cNvSpPr/>
                  </xdr:nvSpPr>
                  <xdr:spPr>
                    <a:xfrm>
                      <a:off x="2662383" y="316335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Proportion of diversity in management</a:t>
                      </a:r>
                    </a:p>
                  </xdr:txBody>
                </xdr:sp>
                <xdr:sp macro="" textlink="">
                  <xdr:nvSpPr>
                    <xdr:cNvPr id="161" name="Rechteck 160">
                      <a:extLst>
                        <a:ext uri="{FF2B5EF4-FFF2-40B4-BE49-F238E27FC236}">
                          <a16:creationId xmlns:a16="http://schemas.microsoft.com/office/drawing/2014/main" id="{157FB638-7C93-84F2-A885-D5BA60BDA08A}"/>
                        </a:ext>
                      </a:extLst>
                    </xdr:cNvPr>
                    <xdr:cNvSpPr/>
                  </xdr:nvSpPr>
                  <xdr:spPr>
                    <a:xfrm>
                      <a:off x="2662383" y="43080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Sustainability Performance of supplier in S-Rating</a:t>
                      </a:r>
                    </a:p>
                  </xdr:txBody>
                </xdr:sp>
                <xdr:sp macro="" textlink="">
                  <xdr:nvSpPr>
                    <xdr:cNvPr id="162" name="Rechteck 161">
                      <a:extLst>
                        <a:ext uri="{FF2B5EF4-FFF2-40B4-BE49-F238E27FC236}">
                          <a16:creationId xmlns:a16="http://schemas.microsoft.com/office/drawing/2014/main" id="{0ECF2922-0B9D-CE98-B0E4-F9E5095EC361}"/>
                        </a:ext>
                      </a:extLst>
                    </xdr:cNvPr>
                    <xdr:cNvSpPr/>
                  </xdr:nvSpPr>
                  <xdr:spPr>
                    <a:xfrm>
                      <a:off x="2662383" y="545582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Revenues from sustainable business models</a:t>
                      </a:r>
                    </a:p>
                  </xdr:txBody>
                </xdr:sp>
                <xdr:sp macro="" textlink="">
                  <xdr:nvSpPr>
                    <xdr:cNvPr id="163" name="Rechteck 162">
                      <a:extLst>
                        <a:ext uri="{FF2B5EF4-FFF2-40B4-BE49-F238E27FC236}">
                          <a16:creationId xmlns:a16="http://schemas.microsoft.com/office/drawing/2014/main" id="{E0135985-0E3C-CE0A-0ACC-F9284726CBA2}"/>
                        </a:ext>
                      </a:extLst>
                    </xdr:cNvPr>
                    <xdr:cNvSpPr/>
                  </xdr:nvSpPr>
                  <xdr:spPr>
                    <a:xfrm>
                      <a:off x="2677670" y="6177891"/>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Green Bonds</a:t>
                      </a:r>
                    </a:p>
                  </xdr:txBody>
                </xdr:sp>
                <xdr:sp macro="" textlink="">
                  <xdr:nvSpPr>
                    <xdr:cNvPr id="164" name="Rechteck 163">
                      <a:extLst>
                        <a:ext uri="{FF2B5EF4-FFF2-40B4-BE49-F238E27FC236}">
                          <a16:creationId xmlns:a16="http://schemas.microsoft.com/office/drawing/2014/main" id="{B8EB088C-F7DE-CA39-EE72-21842FF637CA}"/>
                        </a:ext>
                      </a:extLst>
                    </xdr:cNvPr>
                    <xdr:cNvSpPr/>
                  </xdr:nvSpPr>
                  <xdr:spPr>
                    <a:xfrm>
                      <a:off x="2662383" y="389164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Lost Time Injury Frequency Rate</a:t>
                      </a:r>
                    </a:p>
                  </xdr:txBody>
                </xdr:sp>
                <xdr:sp macro="" textlink="">
                  <xdr:nvSpPr>
                    <xdr:cNvPr id="165" name="Rechteck 164">
                      <a:extLst>
                        <a:ext uri="{FF2B5EF4-FFF2-40B4-BE49-F238E27FC236}">
                          <a16:creationId xmlns:a16="http://schemas.microsoft.com/office/drawing/2014/main" id="{7A7C92D4-4B94-A2E3-A3CD-1E72B27DED92}"/>
                        </a:ext>
                      </a:extLst>
                    </xdr:cNvPr>
                    <xdr:cNvSpPr/>
                  </xdr:nvSpPr>
                  <xdr:spPr>
                    <a:xfrm>
                      <a:off x="2662383" y="505461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Social impact by donations and projects</a:t>
                      </a:r>
                    </a:p>
                  </xdr:txBody>
                </xdr:sp>
                <xdr:sp macro="" textlink="">
                  <xdr:nvSpPr>
                    <xdr:cNvPr id="166" name="Rechteck 165">
                      <a:extLst>
                        <a:ext uri="{FF2B5EF4-FFF2-40B4-BE49-F238E27FC236}">
                          <a16:creationId xmlns:a16="http://schemas.microsoft.com/office/drawing/2014/main" id="{A8BB7EB3-C9D6-4535-5A84-4AF4800D1778}"/>
                        </a:ext>
                      </a:extLst>
                    </xdr:cNvPr>
                    <xdr:cNvSpPr/>
                  </xdr:nvSpPr>
                  <xdr:spPr>
                    <a:xfrm>
                      <a:off x="2662383" y="2770969"/>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Biodiversity-Index</a:t>
                      </a:r>
                    </a:p>
                  </xdr:txBody>
                </xdr:sp>
                <xdr:sp macro="" textlink="">
                  <xdr:nvSpPr>
                    <xdr:cNvPr id="167" name="Rechteck 166">
                      <a:extLst>
                        <a:ext uri="{FF2B5EF4-FFF2-40B4-BE49-F238E27FC236}">
                          <a16:creationId xmlns:a16="http://schemas.microsoft.com/office/drawing/2014/main" id="{ADF78B74-F017-EADD-6E9B-5CDCF3B681D0}"/>
                        </a:ext>
                      </a:extLst>
                    </xdr:cNvPr>
                    <xdr:cNvSpPr/>
                  </xdr:nvSpPr>
                  <xdr:spPr>
                    <a:xfrm>
                      <a:off x="2662383" y="35312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Ø qualification hours per employee</a:t>
                      </a:r>
                    </a:p>
                  </xdr:txBody>
                </xdr:sp>
                <xdr:sp macro="" textlink="">
                  <xdr:nvSpPr>
                    <xdr:cNvPr id="168" name="Rechteck 167">
                      <a:extLst>
                        <a:ext uri="{FF2B5EF4-FFF2-40B4-BE49-F238E27FC236}">
                          <a16:creationId xmlns:a16="http://schemas.microsoft.com/office/drawing/2014/main" id="{679726DD-A4E2-46A8-834F-BC9E76C2C14D}"/>
                        </a:ext>
                      </a:extLst>
                    </xdr:cNvPr>
                    <xdr:cNvSpPr/>
                  </xdr:nvSpPr>
                  <xdr:spPr>
                    <a:xfrm>
                      <a:off x="2662383" y="46980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Global Reputation KPI </a:t>
                      </a:r>
                    </a:p>
                  </xdr:txBody>
                </xdr:sp>
                <xdr:sp macro="" textlink="">
                  <xdr:nvSpPr>
                    <xdr:cNvPr id="169" name="Rechteck 168">
                      <a:extLst>
                        <a:ext uri="{FF2B5EF4-FFF2-40B4-BE49-F238E27FC236}">
                          <a16:creationId xmlns:a16="http://schemas.microsoft.com/office/drawing/2014/main" id="{BBB55BF4-A034-D702-E933-AABF111CCAED}"/>
                        </a:ext>
                      </a:extLst>
                    </xdr:cNvPr>
                    <xdr:cNvSpPr/>
                  </xdr:nvSpPr>
                  <xdr:spPr>
                    <a:xfrm>
                      <a:off x="2662383" y="58128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BEV</a:t>
                      </a:r>
                    </a:p>
                  </xdr:txBody>
                </xdr:sp>
                <xdr:sp macro="" textlink="">
                  <xdr:nvSpPr>
                    <xdr:cNvPr id="170" name="Textfeld 2779">
                      <a:extLst>
                        <a:ext uri="{FF2B5EF4-FFF2-40B4-BE49-F238E27FC236}">
                          <a16:creationId xmlns:a16="http://schemas.microsoft.com/office/drawing/2014/main" id="{789F7020-9548-89D1-135A-2DA56044AD49}"/>
                        </a:ext>
                      </a:extLst>
                    </xdr:cNvPr>
                    <xdr:cNvSpPr txBox="1"/>
                  </xdr:nvSpPr>
                  <xdr:spPr>
                    <a:xfrm>
                      <a:off x="2490390" y="1459809"/>
                      <a:ext cx="3222662"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TOP KPIs Sustainability</a:t>
                      </a:r>
                    </a:p>
                  </xdr:txBody>
                </xdr:sp>
                <xdr:sp macro="" textlink="">
                  <xdr:nvSpPr>
                    <xdr:cNvPr id="171" name="Textfeld 2780">
                      <a:extLst>
                        <a:ext uri="{FF2B5EF4-FFF2-40B4-BE49-F238E27FC236}">
                          <a16:creationId xmlns:a16="http://schemas.microsoft.com/office/drawing/2014/main" id="{9B132D7B-2D5A-DA6D-F78E-DFF51530DCB6}"/>
                        </a:ext>
                      </a:extLst>
                    </xdr:cNvPr>
                    <xdr:cNvSpPr txBox="1"/>
                  </xdr:nvSpPr>
                  <xdr:spPr>
                    <a:xfrm>
                      <a:off x="663069" y="1459809"/>
                      <a:ext cx="1872000"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Dimensions</a:t>
                      </a:r>
                    </a:p>
                  </xdr:txBody>
                </xdr:sp>
                <xdr:sp macro="" textlink="">
                  <xdr:nvSpPr>
                    <xdr:cNvPr id="172" name="Textfeld 2781">
                      <a:extLst>
                        <a:ext uri="{FF2B5EF4-FFF2-40B4-BE49-F238E27FC236}">
                          <a16:creationId xmlns:a16="http://schemas.microsoft.com/office/drawing/2014/main" id="{FAEDF311-8F0B-00B7-83E2-089F67F47645}"/>
                        </a:ext>
                      </a:extLst>
                    </xdr:cNvPr>
                    <xdr:cNvSpPr txBox="1"/>
                  </xdr:nvSpPr>
                  <xdr:spPr>
                    <a:xfrm>
                      <a:off x="8759977" y="1441780"/>
                      <a:ext cx="3132000" cy="383938"/>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Sustainable </a:t>
                      </a:r>
                      <a:b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b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Development Goals</a:t>
                      </a:r>
                    </a:p>
                  </xdr:txBody>
                </xdr:sp>
                <xdr:pic>
                  <xdr:nvPicPr>
                    <xdr:cNvPr id="173" name="Grafik 172" descr="Ein Bild, das Schrift, rot, Grafiken, Text enthält.&#10;&#10;Automatisch generierte Beschreibung">
                      <a:extLst>
                        <a:ext uri="{FF2B5EF4-FFF2-40B4-BE49-F238E27FC236}">
                          <a16:creationId xmlns:a16="http://schemas.microsoft.com/office/drawing/2014/main" id="{EFD1E32F-6C37-BB81-6B19-68A36958CAD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192665" y="2208308"/>
                      <a:ext cx="720000" cy="724898"/>
                    </a:xfrm>
                    <a:prstGeom prst="rect">
                      <a:avLst/>
                    </a:prstGeom>
                  </xdr:spPr>
                </xdr:pic>
                <xdr:pic>
                  <xdr:nvPicPr>
                    <xdr:cNvPr id="174" name="Grafik 173" descr="Ein Bild, das Text, Schrift, Grün, Grafiken enthält.&#10;&#10;Automatisch generierte Beschreibung">
                      <a:extLst>
                        <a:ext uri="{FF2B5EF4-FFF2-40B4-BE49-F238E27FC236}">
                          <a16:creationId xmlns:a16="http://schemas.microsoft.com/office/drawing/2014/main" id="{6E3F75BA-CF8A-38CE-92FF-D2DDC6090C9C}"/>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965977" y="2213206"/>
                      <a:ext cx="720000" cy="720000"/>
                    </a:xfrm>
                    <a:prstGeom prst="rect">
                      <a:avLst/>
                    </a:prstGeom>
                  </xdr:spPr>
                </xdr:pic>
                <xdr:pic>
                  <xdr:nvPicPr>
                    <xdr:cNvPr id="175" name="Grafik 174" descr="Ein Bild, das rot, Logo, Design enthält.&#10;&#10;Automatisch generierte Beschreibung">
                      <a:extLst>
                        <a:ext uri="{FF2B5EF4-FFF2-40B4-BE49-F238E27FC236}">
                          <a16:creationId xmlns:a16="http://schemas.microsoft.com/office/drawing/2014/main" id="{D5BBC373-2133-553A-A807-7BF872A8AF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739289" y="2213206"/>
                      <a:ext cx="720000" cy="720000"/>
                    </a:xfrm>
                    <a:prstGeom prst="rect">
                      <a:avLst/>
                    </a:prstGeom>
                  </xdr:spPr>
                </xdr:pic>
                <xdr:pic>
                  <xdr:nvPicPr>
                    <xdr:cNvPr id="176" name="Grafik 175" descr="Ein Bild, das Text, Schrift, Logo, Grafiken enthält.&#10;&#10;Automatisch generierte Beschreibung">
                      <a:extLst>
                        <a:ext uri="{FF2B5EF4-FFF2-40B4-BE49-F238E27FC236}">
                          <a16:creationId xmlns:a16="http://schemas.microsoft.com/office/drawing/2014/main" id="{A7EEF486-CF5A-6B76-8B13-C1FAE305050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192665" y="3002791"/>
                      <a:ext cx="720000" cy="724898"/>
                    </a:xfrm>
                    <a:prstGeom prst="rect">
                      <a:avLst/>
                    </a:prstGeom>
                  </xdr:spPr>
                </xdr:pic>
                <xdr:pic>
                  <xdr:nvPicPr>
                    <xdr:cNvPr id="177" name="Grafik 176" descr="Ein Bild, das Text, Logo, Schrift, Grafiken enthält.&#10;&#10;Automatisch generierte Beschreibung">
                      <a:extLst>
                        <a:ext uri="{FF2B5EF4-FFF2-40B4-BE49-F238E27FC236}">
                          <a16:creationId xmlns:a16="http://schemas.microsoft.com/office/drawing/2014/main" id="{A5735870-E398-916E-F494-1A4A53E8C8E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975266" y="2998620"/>
                      <a:ext cx="720000" cy="724932"/>
                    </a:xfrm>
                    <a:prstGeom prst="rect">
                      <a:avLst/>
                    </a:prstGeom>
                  </xdr:spPr>
                </xdr:pic>
                <xdr:pic>
                  <xdr:nvPicPr>
                    <xdr:cNvPr id="178" name="Grafik 177" descr="Ein Bild, das Text, Schrift, gelb, Logo enthält.&#10;&#10;Automatisch generierte Beschreibung">
                      <a:extLst>
                        <a:ext uri="{FF2B5EF4-FFF2-40B4-BE49-F238E27FC236}">
                          <a16:creationId xmlns:a16="http://schemas.microsoft.com/office/drawing/2014/main" id="{B855182E-AFEA-170D-C493-A9D2677DCAEC}"/>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739289" y="3001874"/>
                      <a:ext cx="720000" cy="720000"/>
                    </a:xfrm>
                    <a:prstGeom prst="rect">
                      <a:avLst/>
                    </a:prstGeom>
                  </xdr:spPr>
                </xdr:pic>
                <xdr:pic>
                  <xdr:nvPicPr>
                    <xdr:cNvPr id="179" name="Grafik 178" descr="Ein Bild, das Text, Schrift, Logo, Grafiken enthält.&#10;&#10;Automatisch generierte Beschreibung">
                      <a:extLst>
                        <a:ext uri="{FF2B5EF4-FFF2-40B4-BE49-F238E27FC236}">
                          <a16:creationId xmlns:a16="http://schemas.microsoft.com/office/drawing/2014/main" id="{A2B307A4-9219-2272-5771-619C7180BE2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192665" y="3797274"/>
                      <a:ext cx="720000" cy="729664"/>
                    </a:xfrm>
                    <a:prstGeom prst="rect">
                      <a:avLst/>
                    </a:prstGeom>
                  </xdr:spPr>
                </xdr:pic>
                <xdr:pic>
                  <xdr:nvPicPr>
                    <xdr:cNvPr id="180" name="Grafik 179" descr="Ein Bild, das Design, Screenshot, Text enthält.&#10;&#10;Automatisch generierte Beschreibung">
                      <a:extLst>
                        <a:ext uri="{FF2B5EF4-FFF2-40B4-BE49-F238E27FC236}">
                          <a16:creationId xmlns:a16="http://schemas.microsoft.com/office/drawing/2014/main" id="{B4599861-2BF1-D8FB-E419-3CE1D46B6CD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9975266" y="3788966"/>
                      <a:ext cx="720000" cy="729664"/>
                    </a:xfrm>
                    <a:prstGeom prst="rect">
                      <a:avLst/>
                    </a:prstGeom>
                  </xdr:spPr>
                </xdr:pic>
                <xdr:pic>
                  <xdr:nvPicPr>
                    <xdr:cNvPr id="181" name="Grafik 180" descr="Ein Bild, das Text, Grafiken, Schrift, Logo enthält.&#10;&#10;Automatisch generierte Beschreibung">
                      <a:extLst>
                        <a:ext uri="{FF2B5EF4-FFF2-40B4-BE49-F238E27FC236}">
                          <a16:creationId xmlns:a16="http://schemas.microsoft.com/office/drawing/2014/main" id="{9C16298D-13B5-F0A5-8A5F-451AE237274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739289" y="3790542"/>
                      <a:ext cx="720000" cy="724832"/>
                    </a:xfrm>
                    <a:prstGeom prst="rect">
                      <a:avLst/>
                    </a:prstGeom>
                  </xdr:spPr>
                </xdr:pic>
                <xdr:pic>
                  <xdr:nvPicPr>
                    <xdr:cNvPr id="182" name="Grafik 181" descr="Ein Bild, das Text, Schrift, Design, Screenshot enthält.&#10;&#10;Automatisch generierte Beschreibung">
                      <a:extLst>
                        <a:ext uri="{FF2B5EF4-FFF2-40B4-BE49-F238E27FC236}">
                          <a16:creationId xmlns:a16="http://schemas.microsoft.com/office/drawing/2014/main" id="{075091EC-7909-B857-E0B5-5D8A22EC3C41}"/>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9192665" y="4596523"/>
                      <a:ext cx="720000" cy="710400"/>
                    </a:xfrm>
                    <a:prstGeom prst="rect">
                      <a:avLst/>
                    </a:prstGeom>
                  </xdr:spPr>
                </xdr:pic>
                <xdr:pic>
                  <xdr:nvPicPr>
                    <xdr:cNvPr id="183" name="Grafik 182" descr="Ein Bild, das Text, Schrift, Logo, Grafiken enthält.&#10;&#10;Automatisch generierte Beschreibung">
                      <a:extLst>
                        <a:ext uri="{FF2B5EF4-FFF2-40B4-BE49-F238E27FC236}">
                          <a16:creationId xmlns:a16="http://schemas.microsoft.com/office/drawing/2014/main" id="{5704FF56-C728-C443-8F10-AF0EB412308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9975266" y="4584043"/>
                      <a:ext cx="720000" cy="720000"/>
                    </a:xfrm>
                    <a:prstGeom prst="rect">
                      <a:avLst/>
                    </a:prstGeom>
                  </xdr:spPr>
                </xdr:pic>
                <xdr:pic>
                  <xdr:nvPicPr>
                    <xdr:cNvPr id="184" name="Grafik 183" descr="Ein Bild, das Text, Logo, Grafiken, Schrift enthält.&#10;&#10;Automatisch generierte Beschreibung">
                      <a:extLst>
                        <a:ext uri="{FF2B5EF4-FFF2-40B4-BE49-F238E27FC236}">
                          <a16:creationId xmlns:a16="http://schemas.microsoft.com/office/drawing/2014/main" id="{536E835E-4D49-244A-0E28-54FA4BE79EE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739289" y="4584043"/>
                      <a:ext cx="720000" cy="720000"/>
                    </a:xfrm>
                    <a:prstGeom prst="rect">
                      <a:avLst/>
                    </a:prstGeom>
                  </xdr:spPr>
                </xdr:pic>
                <xdr:pic>
                  <xdr:nvPicPr>
                    <xdr:cNvPr id="185" name="Grafik 184" descr="Ein Bild, das Text, Grün, Grafiken, Schrift enthält.&#10;&#10;Automatisch generierte Beschreibung">
                      <a:extLst>
                        <a:ext uri="{FF2B5EF4-FFF2-40B4-BE49-F238E27FC236}">
                          <a16:creationId xmlns:a16="http://schemas.microsoft.com/office/drawing/2014/main" id="{F515C699-4883-E8D1-FA2C-F95A37DDF2C8}"/>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9576890" y="5369456"/>
                      <a:ext cx="720000" cy="720000"/>
                    </a:xfrm>
                    <a:prstGeom prst="rect">
                      <a:avLst/>
                    </a:prstGeom>
                  </xdr:spPr>
                </xdr:pic>
                <xdr:pic>
                  <xdr:nvPicPr>
                    <xdr:cNvPr id="186" name="Grafik 185" descr="Ein Bild, das Text, Logo, Schrift, Screenshot enthält.&#10;&#10;Automatisch generierte Beschreibung">
                      <a:extLst>
                        <a:ext uri="{FF2B5EF4-FFF2-40B4-BE49-F238E27FC236}">
                          <a16:creationId xmlns:a16="http://schemas.microsoft.com/office/drawing/2014/main" id="{70FB91ED-ABBD-FFB8-B32B-CCEBFEA9AE0F}"/>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357283" y="5365793"/>
                      <a:ext cx="720000" cy="720000"/>
                    </a:xfrm>
                    <a:prstGeom prst="rect">
                      <a:avLst/>
                    </a:prstGeom>
                  </xdr:spPr>
                </xdr:pic>
                <xdr:cxnSp macro="">
                  <xdr:nvCxnSpPr>
                    <xdr:cNvPr id="187" name="Gerader Verbinder 186">
                      <a:extLst>
                        <a:ext uri="{FF2B5EF4-FFF2-40B4-BE49-F238E27FC236}">
                          <a16:creationId xmlns:a16="http://schemas.microsoft.com/office/drawing/2014/main" id="{BEA30225-DD7F-A3CE-33C9-246CDA46270B}"/>
                        </a:ext>
                      </a:extLst>
                    </xdr:cNvPr>
                    <xdr:cNvCxnSpPr/>
                  </xdr:nvCxnSpPr>
                  <xdr:spPr>
                    <a:xfrm>
                      <a:off x="8587563" y="2071781"/>
                      <a:ext cx="0" cy="4140000"/>
                    </a:xfrm>
                    <a:prstGeom prst="line">
                      <a:avLst/>
                    </a:prstGeom>
                    <a:noFill/>
                    <a:ln w="6350" cap="flat" cmpd="sng" algn="ctr">
                      <a:solidFill>
                        <a:srgbClr val="667D85"/>
                      </a:solidFill>
                      <a:prstDash val="solid"/>
                      <a:miter lim="800000"/>
                    </a:ln>
                    <a:effectLst/>
                  </xdr:spPr>
                </xdr:cxnSp>
                <xdr:sp macro="" textlink="">
                  <xdr:nvSpPr>
                    <xdr:cNvPr id="188" name="Halber Rahmen 187">
                      <a:extLst>
                        <a:ext uri="{FF2B5EF4-FFF2-40B4-BE49-F238E27FC236}">
                          <a16:creationId xmlns:a16="http://schemas.microsoft.com/office/drawing/2014/main" id="{A7B25F35-3A14-8E46-FD82-729DDCD0EE8A}"/>
                        </a:ext>
                      </a:extLst>
                    </xdr:cNvPr>
                    <xdr:cNvSpPr/>
                  </xdr:nvSpPr>
                  <xdr:spPr>
                    <a:xfrm rot="8100000">
                      <a:off x="8429251"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sp macro="" textlink="">
                  <xdr:nvSpPr>
                    <xdr:cNvPr id="189" name="Rechteck 188">
                      <a:extLst>
                        <a:ext uri="{FF2B5EF4-FFF2-40B4-BE49-F238E27FC236}">
                          <a16:creationId xmlns:a16="http://schemas.microsoft.com/office/drawing/2014/main" id="{8B652903-F2D2-356B-76CA-7AB9F236E877}"/>
                        </a:ext>
                      </a:extLst>
                    </xdr:cNvPr>
                    <xdr:cNvSpPr/>
                  </xdr:nvSpPr>
                  <xdr:spPr>
                    <a:xfrm>
                      <a:off x="9192666" y="2204687"/>
                      <a:ext cx="2266624" cy="3107506"/>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0" name="Rechteck 189">
                      <a:extLst>
                        <a:ext uri="{FF2B5EF4-FFF2-40B4-BE49-F238E27FC236}">
                          <a16:creationId xmlns:a16="http://schemas.microsoft.com/office/drawing/2014/main" id="{7424FF73-02EF-CC7A-E321-5D64D06E8451}"/>
                        </a:ext>
                      </a:extLst>
                    </xdr:cNvPr>
                    <xdr:cNvSpPr/>
                  </xdr:nvSpPr>
                  <xdr:spPr>
                    <a:xfrm>
                      <a:off x="9576890" y="5372711"/>
                      <a:ext cx="1500392" cy="713081"/>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1" name="Textfeld 2800">
                      <a:extLst>
                        <a:ext uri="{FF2B5EF4-FFF2-40B4-BE49-F238E27FC236}">
                          <a16:creationId xmlns:a16="http://schemas.microsoft.com/office/drawing/2014/main" id="{3180BCF1-E792-B609-3396-6140A889467E}"/>
                        </a:ext>
                      </a:extLst>
                    </xdr:cNvPr>
                    <xdr:cNvSpPr txBox="1"/>
                  </xdr:nvSpPr>
                  <xdr:spPr>
                    <a:xfrm>
                      <a:off x="6347658" y="1459809"/>
                      <a:ext cx="2401824"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Business Driver</a:t>
                      </a:r>
                    </a:p>
                  </xdr:txBody>
                </xdr:sp>
                <xdr:sp macro="" textlink="">
                  <xdr:nvSpPr>
                    <xdr:cNvPr id="192" name="Rechteck 191">
                      <a:extLst>
                        <a:ext uri="{FF2B5EF4-FFF2-40B4-BE49-F238E27FC236}">
                          <a16:creationId xmlns:a16="http://schemas.microsoft.com/office/drawing/2014/main" id="{7BED074B-4D69-A89B-F924-3E48300CEC56}"/>
                        </a:ext>
                      </a:extLst>
                    </xdr:cNvPr>
                    <xdr:cNvSpPr/>
                  </xdr:nvSpPr>
                  <xdr:spPr>
                    <a:xfrm>
                      <a:off x="6452889" y="1954237"/>
                      <a:ext cx="1421424" cy="4433697"/>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3" name="Rechteck 192">
                      <a:extLst>
                        <a:ext uri="{FF2B5EF4-FFF2-40B4-BE49-F238E27FC236}">
                          <a16:creationId xmlns:a16="http://schemas.microsoft.com/office/drawing/2014/main" id="{7B8D9272-A1C7-7AE7-424D-FA3DCBA4F24E}"/>
                        </a:ext>
                      </a:extLst>
                    </xdr:cNvPr>
                    <xdr:cNvSpPr/>
                  </xdr:nvSpPr>
                  <xdr:spPr>
                    <a:xfrm>
                      <a:off x="6334840" y="3187201"/>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Employer Attractiveness</a:t>
                      </a:r>
                    </a:p>
                  </xdr:txBody>
                </xdr:sp>
                <xdr:sp macro="" textlink="">
                  <xdr:nvSpPr>
                    <xdr:cNvPr id="194" name="Rechteck 193">
                      <a:extLst>
                        <a:ext uri="{FF2B5EF4-FFF2-40B4-BE49-F238E27FC236}">
                          <a16:creationId xmlns:a16="http://schemas.microsoft.com/office/drawing/2014/main" id="{E4BD7B4C-E43D-7DFA-F706-5C977F91FDE0}"/>
                        </a:ext>
                      </a:extLst>
                    </xdr:cNvPr>
                    <xdr:cNvSpPr/>
                  </xdr:nvSpPr>
                  <xdr:spPr>
                    <a:xfrm>
                      <a:off x="6321654" y="4405964"/>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Social License to Operate</a:t>
                      </a:r>
                    </a:p>
                  </xdr:txBody>
                </xdr:sp>
                <xdr:sp macro="" textlink="">
                  <xdr:nvSpPr>
                    <xdr:cNvPr id="195" name="Rechteck 194">
                      <a:extLst>
                        <a:ext uri="{FF2B5EF4-FFF2-40B4-BE49-F238E27FC236}">
                          <a16:creationId xmlns:a16="http://schemas.microsoft.com/office/drawing/2014/main" id="{7C4FDFD0-1F13-131C-CFF8-6D45096D3335}"/>
                        </a:ext>
                      </a:extLst>
                    </xdr:cNvPr>
                    <xdr:cNvSpPr/>
                  </xdr:nvSpPr>
                  <xdr:spPr>
                    <a:xfrm>
                      <a:off x="6322568" y="199205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Buying Behavior</a:t>
                      </a:r>
                    </a:p>
                  </xdr:txBody>
                </xdr:sp>
                <xdr:sp macro="" textlink="">
                  <xdr:nvSpPr>
                    <xdr:cNvPr id="196" name="Rechteck 195">
                      <a:extLst>
                        <a:ext uri="{FF2B5EF4-FFF2-40B4-BE49-F238E27FC236}">
                          <a16:creationId xmlns:a16="http://schemas.microsoft.com/office/drawing/2014/main" id="{50846D71-0C2A-7CA7-1769-C4C4202086E2}"/>
                        </a:ext>
                      </a:extLst>
                    </xdr:cNvPr>
                    <xdr:cNvSpPr/>
                  </xdr:nvSpPr>
                  <xdr:spPr>
                    <a:xfrm>
                      <a:off x="6325172" y="561340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Conditions for Refinancing</a:t>
                      </a:r>
                    </a:p>
                  </xdr:txBody>
                </xdr:sp>
                <xdr:sp macro="" textlink="">
                  <xdr:nvSpPr>
                    <xdr:cNvPr id="197" name="Ellipse 196">
                      <a:extLst>
                        <a:ext uri="{FF2B5EF4-FFF2-40B4-BE49-F238E27FC236}">
                          <a16:creationId xmlns:a16="http://schemas.microsoft.com/office/drawing/2014/main" id="{C75240F4-39E0-F2B9-16FF-402850061E48}"/>
                        </a:ext>
                      </a:extLst>
                    </xdr:cNvPr>
                    <xdr:cNvSpPr>
                      <a:spLocks noChangeAspect="1"/>
                    </xdr:cNvSpPr>
                  </xdr:nvSpPr>
                  <xdr:spPr>
                    <a:xfrm>
                      <a:off x="2441587" y="201597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a:t>
                      </a:r>
                    </a:p>
                  </xdr:txBody>
                </xdr:sp>
                <xdr:sp macro="" textlink="">
                  <xdr:nvSpPr>
                    <xdr:cNvPr id="198" name="Ellipse 197">
                      <a:extLst>
                        <a:ext uri="{FF2B5EF4-FFF2-40B4-BE49-F238E27FC236}">
                          <a16:creationId xmlns:a16="http://schemas.microsoft.com/office/drawing/2014/main" id="{2EDC5E08-2613-20CD-043C-81F7CB6E3168}"/>
                        </a:ext>
                      </a:extLst>
                    </xdr:cNvPr>
                    <xdr:cNvSpPr>
                      <a:spLocks noChangeAspect="1"/>
                    </xdr:cNvSpPr>
                  </xdr:nvSpPr>
                  <xdr:spPr>
                    <a:xfrm>
                      <a:off x="2441587" y="238121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2</a:t>
                      </a:r>
                    </a:p>
                  </xdr:txBody>
                </xdr:sp>
                <xdr:sp macro="" textlink="">
                  <xdr:nvSpPr>
                    <xdr:cNvPr id="199" name="Ellipse 198">
                      <a:extLst>
                        <a:ext uri="{FF2B5EF4-FFF2-40B4-BE49-F238E27FC236}">
                          <a16:creationId xmlns:a16="http://schemas.microsoft.com/office/drawing/2014/main" id="{9DA08D33-BDFD-DB08-687D-611ACD19C1BE}"/>
                        </a:ext>
                      </a:extLst>
                    </xdr:cNvPr>
                    <xdr:cNvSpPr>
                      <a:spLocks noChangeAspect="1"/>
                    </xdr:cNvSpPr>
                  </xdr:nvSpPr>
                  <xdr:spPr>
                    <a:xfrm>
                      <a:off x="2441587" y="274646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3</a:t>
                      </a:r>
                    </a:p>
                  </xdr:txBody>
                </xdr:sp>
                <xdr:sp macro="" textlink="">
                  <xdr:nvSpPr>
                    <xdr:cNvPr id="200" name="Ellipse 199">
                      <a:extLst>
                        <a:ext uri="{FF2B5EF4-FFF2-40B4-BE49-F238E27FC236}">
                          <a16:creationId xmlns:a16="http://schemas.microsoft.com/office/drawing/2014/main" id="{CDE585A3-5099-E0F9-8025-FDF0E1461BAF}"/>
                        </a:ext>
                      </a:extLst>
                    </xdr:cNvPr>
                    <xdr:cNvSpPr>
                      <a:spLocks noChangeAspect="1"/>
                    </xdr:cNvSpPr>
                  </xdr:nvSpPr>
                  <xdr:spPr>
                    <a:xfrm>
                      <a:off x="2441587" y="3163355"/>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4</a:t>
                      </a:r>
                    </a:p>
                  </xdr:txBody>
                </xdr:sp>
                <xdr:sp macro="" textlink="">
                  <xdr:nvSpPr>
                    <xdr:cNvPr id="201" name="Ellipse 200">
                      <a:extLst>
                        <a:ext uri="{FF2B5EF4-FFF2-40B4-BE49-F238E27FC236}">
                          <a16:creationId xmlns:a16="http://schemas.microsoft.com/office/drawing/2014/main" id="{72C3B0A2-9F88-FBC3-593E-7FE124D83E87}"/>
                        </a:ext>
                      </a:extLst>
                    </xdr:cNvPr>
                    <xdr:cNvSpPr>
                      <a:spLocks noChangeAspect="1"/>
                    </xdr:cNvSpPr>
                  </xdr:nvSpPr>
                  <xdr:spPr>
                    <a:xfrm>
                      <a:off x="2441587" y="350711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5</a:t>
                      </a:r>
                    </a:p>
                  </xdr:txBody>
                </xdr:sp>
                <xdr:sp macro="" textlink="">
                  <xdr:nvSpPr>
                    <xdr:cNvPr id="202" name="Ellipse 201">
                      <a:extLst>
                        <a:ext uri="{FF2B5EF4-FFF2-40B4-BE49-F238E27FC236}">
                          <a16:creationId xmlns:a16="http://schemas.microsoft.com/office/drawing/2014/main" id="{EB4E9D13-9843-99A3-DBA6-A86C3FD74791}"/>
                        </a:ext>
                      </a:extLst>
                    </xdr:cNvPr>
                    <xdr:cNvSpPr>
                      <a:spLocks noChangeAspect="1"/>
                    </xdr:cNvSpPr>
                  </xdr:nvSpPr>
                  <xdr:spPr>
                    <a:xfrm>
                      <a:off x="2441587" y="388600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6</a:t>
                      </a:r>
                    </a:p>
                  </xdr:txBody>
                </xdr:sp>
                <xdr:sp macro="" textlink="">
                  <xdr:nvSpPr>
                    <xdr:cNvPr id="203" name="Ellipse 202">
                      <a:extLst>
                        <a:ext uri="{FF2B5EF4-FFF2-40B4-BE49-F238E27FC236}">
                          <a16:creationId xmlns:a16="http://schemas.microsoft.com/office/drawing/2014/main" id="{4F60DACD-8CB9-2D2B-1905-7C026C5338FB}"/>
                        </a:ext>
                      </a:extLst>
                    </xdr:cNvPr>
                    <xdr:cNvSpPr>
                      <a:spLocks noChangeAspect="1"/>
                    </xdr:cNvSpPr>
                  </xdr:nvSpPr>
                  <xdr:spPr>
                    <a:xfrm>
                      <a:off x="2441587" y="4297564"/>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7</a:t>
                      </a:r>
                    </a:p>
                  </xdr:txBody>
                </xdr:sp>
                <xdr:sp macro="" textlink="">
                  <xdr:nvSpPr>
                    <xdr:cNvPr id="204" name="Ellipse 203">
                      <a:extLst>
                        <a:ext uri="{FF2B5EF4-FFF2-40B4-BE49-F238E27FC236}">
                          <a16:creationId xmlns:a16="http://schemas.microsoft.com/office/drawing/2014/main" id="{843223FA-E415-E5CF-79D4-0A5567160822}"/>
                        </a:ext>
                      </a:extLst>
                    </xdr:cNvPr>
                    <xdr:cNvSpPr>
                      <a:spLocks noChangeAspect="1"/>
                    </xdr:cNvSpPr>
                  </xdr:nvSpPr>
                  <xdr:spPr>
                    <a:xfrm>
                      <a:off x="2441587" y="467981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8</a:t>
                      </a:r>
                    </a:p>
                  </xdr:txBody>
                </xdr:sp>
                <xdr:sp macro="" textlink="">
                  <xdr:nvSpPr>
                    <xdr:cNvPr id="205" name="Ellipse 204">
                      <a:extLst>
                        <a:ext uri="{FF2B5EF4-FFF2-40B4-BE49-F238E27FC236}">
                          <a16:creationId xmlns:a16="http://schemas.microsoft.com/office/drawing/2014/main" id="{20CB5A00-4E68-49D9-C615-317F99453B8B}"/>
                        </a:ext>
                      </a:extLst>
                    </xdr:cNvPr>
                    <xdr:cNvSpPr>
                      <a:spLocks noChangeAspect="1"/>
                    </xdr:cNvSpPr>
                  </xdr:nvSpPr>
                  <xdr:spPr>
                    <a:xfrm>
                      <a:off x="2441587" y="504128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9</a:t>
                      </a:r>
                    </a:p>
                  </xdr:txBody>
                </xdr:sp>
                <xdr:sp macro="" textlink="">
                  <xdr:nvSpPr>
                    <xdr:cNvPr id="206" name="Ellipse 205">
                      <a:extLst>
                        <a:ext uri="{FF2B5EF4-FFF2-40B4-BE49-F238E27FC236}">
                          <a16:creationId xmlns:a16="http://schemas.microsoft.com/office/drawing/2014/main" id="{81D18D0B-171A-2FAD-12DA-7C19E00F7F09}"/>
                        </a:ext>
                      </a:extLst>
                    </xdr:cNvPr>
                    <xdr:cNvSpPr>
                      <a:spLocks noChangeAspect="1"/>
                    </xdr:cNvSpPr>
                  </xdr:nvSpPr>
                  <xdr:spPr>
                    <a:xfrm>
                      <a:off x="2438310" y="5437583"/>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10</a:t>
                      </a:r>
                    </a:p>
                  </xdr:txBody>
                </xdr:sp>
                <xdr:sp macro="" textlink="">
                  <xdr:nvSpPr>
                    <xdr:cNvPr id="207" name="Ellipse 206">
                      <a:extLst>
                        <a:ext uri="{FF2B5EF4-FFF2-40B4-BE49-F238E27FC236}">
                          <a16:creationId xmlns:a16="http://schemas.microsoft.com/office/drawing/2014/main" id="{8294E831-B289-AA08-ADD3-FF5861FC41A3}"/>
                        </a:ext>
                      </a:extLst>
                    </xdr:cNvPr>
                    <xdr:cNvSpPr>
                      <a:spLocks noChangeAspect="1"/>
                    </xdr:cNvSpPr>
                  </xdr:nvSpPr>
                  <xdr:spPr>
                    <a:xfrm>
                      <a:off x="2438310" y="5794247"/>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11</a:t>
                      </a:r>
                    </a:p>
                  </xdr:txBody>
                </xdr:sp>
                <xdr:sp macro="" textlink="">
                  <xdr:nvSpPr>
                    <xdr:cNvPr id="208" name="Ellipse 207">
                      <a:extLst>
                        <a:ext uri="{FF2B5EF4-FFF2-40B4-BE49-F238E27FC236}">
                          <a16:creationId xmlns:a16="http://schemas.microsoft.com/office/drawing/2014/main" id="{B4DC5F4B-8FC7-3A65-EBDF-F3CCDCAD2B06}"/>
                        </a:ext>
                      </a:extLst>
                    </xdr:cNvPr>
                    <xdr:cNvSpPr>
                      <a:spLocks noChangeAspect="1"/>
                    </xdr:cNvSpPr>
                  </xdr:nvSpPr>
                  <xdr:spPr>
                    <a:xfrm>
                      <a:off x="2438310" y="6159891"/>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12</a:t>
                      </a:r>
                    </a:p>
                  </xdr:txBody>
                </xdr:sp>
                <xdr:pic>
                  <xdr:nvPicPr>
                    <xdr:cNvPr id="209" name="Grafik 208">
                      <a:extLst>
                        <a:ext uri="{FF2B5EF4-FFF2-40B4-BE49-F238E27FC236}">
                          <a16:creationId xmlns:a16="http://schemas.microsoft.com/office/drawing/2014/main" id="{B4C6B562-09A5-3376-C1B9-6F14620F69BD}"/>
                        </a:ext>
                      </a:extLst>
                    </xdr:cNvPr>
                    <xdr:cNvPicPr>
                      <a:picLocks noChangeAspect="1"/>
                    </xdr:cNvPicPr>
                  </xdr:nvPicPr>
                  <xdr:blipFill>
                    <a:blip xmlns:r="http://schemas.openxmlformats.org/officeDocument/2006/relationships" r:embed="rId33"/>
                    <a:srcRect/>
                    <a:stretch/>
                  </xdr:blipFill>
                  <xdr:spPr>
                    <a:xfrm>
                      <a:off x="546011" y="3138034"/>
                      <a:ext cx="1771875" cy="1012500"/>
                    </a:xfrm>
                    <a:prstGeom prst="rect">
                      <a:avLst/>
                    </a:prstGeom>
                  </xdr:spPr>
                </xdr:pic>
                <xdr:pic>
                  <xdr:nvPicPr>
                    <xdr:cNvPr id="210" name="Grafik 209">
                      <a:extLst>
                        <a:ext uri="{FF2B5EF4-FFF2-40B4-BE49-F238E27FC236}">
                          <a16:creationId xmlns:a16="http://schemas.microsoft.com/office/drawing/2014/main" id="{A0032D6D-2A8E-E685-F088-F39FDD550C0C}"/>
                        </a:ext>
                      </a:extLst>
                    </xdr:cNvPr>
                    <xdr:cNvPicPr>
                      <a:picLocks noChangeAspect="1"/>
                    </xdr:cNvPicPr>
                  </xdr:nvPicPr>
                  <xdr:blipFill>
                    <a:blip xmlns:r="http://schemas.openxmlformats.org/officeDocument/2006/relationships" r:embed="rId34"/>
                    <a:srcRect/>
                    <a:stretch/>
                  </xdr:blipFill>
                  <xdr:spPr>
                    <a:xfrm>
                      <a:off x="540277" y="4277030"/>
                      <a:ext cx="1764137" cy="1012500"/>
                    </a:xfrm>
                    <a:prstGeom prst="rect">
                      <a:avLst/>
                    </a:prstGeom>
                  </xdr:spPr>
                </xdr:pic>
                <xdr:pic>
                  <xdr:nvPicPr>
                    <xdr:cNvPr id="211" name="Grafik 210">
                      <a:extLst>
                        <a:ext uri="{FF2B5EF4-FFF2-40B4-BE49-F238E27FC236}">
                          <a16:creationId xmlns:a16="http://schemas.microsoft.com/office/drawing/2014/main" id="{9AB60C8E-9E36-A829-FA73-032E6901DAD0}"/>
                        </a:ext>
                      </a:extLst>
                    </xdr:cNvPr>
                    <xdr:cNvPicPr>
                      <a:picLocks noChangeAspect="1"/>
                    </xdr:cNvPicPr>
                  </xdr:nvPicPr>
                  <xdr:blipFill>
                    <a:blip xmlns:r="http://schemas.openxmlformats.org/officeDocument/2006/relationships" r:embed="rId35"/>
                    <a:srcRect/>
                    <a:stretch/>
                  </xdr:blipFill>
                  <xdr:spPr>
                    <a:xfrm>
                      <a:off x="547046" y="5416026"/>
                      <a:ext cx="1771875" cy="1012500"/>
                    </a:xfrm>
                    <a:prstGeom prst="rect">
                      <a:avLst/>
                    </a:prstGeom>
                  </xdr:spPr>
                </xdr:pic>
                <xdr:cxnSp macro="">
                  <xdr:nvCxnSpPr>
                    <xdr:cNvPr id="212" name="Gerader Verbinder 211">
                      <a:extLst>
                        <a:ext uri="{FF2B5EF4-FFF2-40B4-BE49-F238E27FC236}">
                          <a16:creationId xmlns:a16="http://schemas.microsoft.com/office/drawing/2014/main" id="{BDF187EC-A1D3-1CC5-C6AE-8E6894E6CEC2}"/>
                        </a:ext>
                      </a:extLst>
                    </xdr:cNvPr>
                    <xdr:cNvCxnSpPr/>
                  </xdr:nvCxnSpPr>
                  <xdr:spPr>
                    <a:xfrm>
                      <a:off x="5779283" y="2071781"/>
                      <a:ext cx="0" cy="4140000"/>
                    </a:xfrm>
                    <a:prstGeom prst="line">
                      <a:avLst/>
                    </a:prstGeom>
                    <a:noFill/>
                    <a:ln w="6350" cap="flat" cmpd="sng" algn="ctr">
                      <a:solidFill>
                        <a:srgbClr val="667D85"/>
                      </a:solidFill>
                      <a:prstDash val="solid"/>
                      <a:miter lim="800000"/>
                    </a:ln>
                    <a:effectLst/>
                  </xdr:spPr>
                </xdr:cxnSp>
                <xdr:sp macro="" textlink="">
                  <xdr:nvSpPr>
                    <xdr:cNvPr id="213" name="Halber Rahmen 212">
                      <a:extLst>
                        <a:ext uri="{FF2B5EF4-FFF2-40B4-BE49-F238E27FC236}">
                          <a16:creationId xmlns:a16="http://schemas.microsoft.com/office/drawing/2014/main" id="{DA0438CA-42DF-C61D-15EC-975BA662CB88}"/>
                        </a:ext>
                      </a:extLst>
                    </xdr:cNvPr>
                    <xdr:cNvSpPr/>
                  </xdr:nvSpPr>
                  <xdr:spPr>
                    <a:xfrm rot="8100000">
                      <a:off x="5620967"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pic>
                  <xdr:nvPicPr>
                    <xdr:cNvPr id="214" name="Grafik 213">
                      <a:extLst>
                        <a:ext uri="{FF2B5EF4-FFF2-40B4-BE49-F238E27FC236}">
                          <a16:creationId xmlns:a16="http://schemas.microsoft.com/office/drawing/2014/main" id="{795B93FB-CC92-B164-6501-EC7C10281BD2}"/>
                        </a:ext>
                      </a:extLst>
                    </xdr:cNvPr>
                    <xdr:cNvPicPr>
                      <a:picLocks noChangeAspect="1"/>
                    </xdr:cNvPicPr>
                  </xdr:nvPicPr>
                  <xdr:blipFill>
                    <a:blip xmlns:r="http://schemas.openxmlformats.org/officeDocument/2006/relationships" r:embed="rId36"/>
                    <a:srcRect/>
                    <a:stretch/>
                  </xdr:blipFill>
                  <xdr:spPr>
                    <a:xfrm>
                      <a:off x="546011" y="1994829"/>
                      <a:ext cx="1771875" cy="1012500"/>
                    </a:xfrm>
                    <a:prstGeom prst="rect">
                      <a:avLst/>
                    </a:prstGeom>
                  </xdr:spPr>
                </xdr:pic>
              </xdr:grpSp>
            </xdr:grpSp>
            <xdr:cxnSp macro="">
              <xdr:nvCxnSpPr>
                <xdr:cNvPr id="155" name="Gerader Verbinder 154">
                  <a:extLst>
                    <a:ext uri="{FF2B5EF4-FFF2-40B4-BE49-F238E27FC236}">
                      <a16:creationId xmlns:a16="http://schemas.microsoft.com/office/drawing/2014/main" id="{962B5B3D-172B-8748-D466-3C9508F2435F}"/>
                    </a:ext>
                  </a:extLst>
                </xdr:cNvPr>
                <xdr:cNvCxnSpPr/>
              </xdr:nvCxnSpPr>
              <xdr:spPr>
                <a:xfrm>
                  <a:off x="4485132" y="26446950"/>
                  <a:ext cx="0" cy="212890"/>
                </a:xfrm>
                <a:prstGeom prst="line">
                  <a:avLst/>
                </a:prstGeom>
                <a:noFill/>
                <a:ln w="15875" cap="flat" cmpd="sng" algn="ctr">
                  <a:solidFill>
                    <a:srgbClr val="C2FE06"/>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grpSp>
          <xdr:sp macro="" textlink="">
            <xdr:nvSpPr>
              <xdr:cNvPr id="152" name="Rechteck 151">
                <a:extLst>
                  <a:ext uri="{FF2B5EF4-FFF2-40B4-BE49-F238E27FC236}">
                    <a16:creationId xmlns:a16="http://schemas.microsoft.com/office/drawing/2014/main" id="{C79443C3-B15E-29EE-0755-D0D353B2D2AE}"/>
                  </a:ext>
                </a:extLst>
              </xdr:cNvPr>
              <xdr:cNvSpPr>
                <a:spLocks noChangeAspect="1"/>
              </xdr:cNvSpPr>
            </xdr:nvSpPr>
            <xdr:spPr>
              <a:xfrm>
                <a:off x="4428281" y="26594230"/>
                <a:ext cx="108350" cy="10616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nvGrpSpPr>
          <xdr:cNvPr id="13" name="Gruppieren 12">
            <a:extLst>
              <a:ext uri="{FF2B5EF4-FFF2-40B4-BE49-F238E27FC236}">
                <a16:creationId xmlns:a16="http://schemas.microsoft.com/office/drawing/2014/main" id="{DB5A4C71-2B0A-C6DC-686B-86C68E6F8A6C}"/>
              </a:ext>
            </a:extLst>
          </xdr:cNvPr>
          <xdr:cNvGrpSpPr/>
        </xdr:nvGrpSpPr>
        <xdr:grpSpPr>
          <a:xfrm>
            <a:off x="397400" y="9487661"/>
            <a:ext cx="23063285" cy="6581765"/>
            <a:chOff x="397400" y="9492162"/>
            <a:chExt cx="23063285" cy="6581765"/>
          </a:xfrm>
        </xdr:grpSpPr>
        <xdr:grpSp>
          <xdr:nvGrpSpPr>
            <xdr:cNvPr id="102" name="Gruppieren 101">
              <a:extLst>
                <a:ext uri="{FF2B5EF4-FFF2-40B4-BE49-F238E27FC236}">
                  <a16:creationId xmlns:a16="http://schemas.microsoft.com/office/drawing/2014/main" id="{0846AAD5-B3B0-9C17-ADE2-AB3E68EF5356}"/>
                </a:ext>
              </a:extLst>
            </xdr:cNvPr>
            <xdr:cNvGrpSpPr/>
          </xdr:nvGrpSpPr>
          <xdr:grpSpPr>
            <a:xfrm>
              <a:off x="397400" y="9492162"/>
              <a:ext cx="23063285" cy="6581765"/>
              <a:chOff x="397400" y="15684403"/>
              <a:chExt cx="23063285" cy="6581765"/>
            </a:xfrm>
          </xdr:grpSpPr>
          <xdr:sp macro="" textlink="">
            <xdr:nvSpPr>
              <xdr:cNvPr id="104" name="Rechteck 103">
                <a:extLst>
                  <a:ext uri="{FF2B5EF4-FFF2-40B4-BE49-F238E27FC236}">
                    <a16:creationId xmlns:a16="http://schemas.microsoft.com/office/drawing/2014/main" id="{0B4737EC-0711-0F2B-B08F-2CA4075D7AF8}"/>
                  </a:ext>
                </a:extLst>
              </xdr:cNvPr>
              <xdr:cNvSpPr/>
            </xdr:nvSpPr>
            <xdr:spPr>
              <a:xfrm>
                <a:off x="397400" y="15684403"/>
                <a:ext cx="2842049" cy="6581765"/>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Sustainability reporting landscape at Volkswagen Group</a:t>
                </a:r>
              </a:p>
            </xdr:txBody>
          </xdr:sp>
          <xdr:grpSp>
            <xdr:nvGrpSpPr>
              <xdr:cNvPr id="105" name="Gruppieren 104">
                <a:extLst>
                  <a:ext uri="{FF2B5EF4-FFF2-40B4-BE49-F238E27FC236}">
                    <a16:creationId xmlns:a16="http://schemas.microsoft.com/office/drawing/2014/main" id="{CCD9C0D0-FF55-F425-5BBE-AEE521CD0074}"/>
                  </a:ext>
                </a:extLst>
              </xdr:cNvPr>
              <xdr:cNvGrpSpPr/>
            </xdr:nvGrpSpPr>
            <xdr:grpSpPr>
              <a:xfrm>
                <a:off x="3498887" y="15685377"/>
                <a:ext cx="19961798" cy="6580304"/>
                <a:chOff x="3106286" y="26536142"/>
                <a:chExt cx="19992686" cy="4396191"/>
              </a:xfrm>
            </xdr:grpSpPr>
            <xdr:sp macro="" textlink="">
              <xdr:nvSpPr>
                <xdr:cNvPr id="147" name="Rechteck 146">
                  <a:extLst>
                    <a:ext uri="{FF2B5EF4-FFF2-40B4-BE49-F238E27FC236}">
                      <a16:creationId xmlns:a16="http://schemas.microsoft.com/office/drawing/2014/main" id="{82ABA26E-87BD-8EF2-339D-CE9BD35E5E65}"/>
                    </a:ext>
                  </a:extLst>
                </xdr:cNvPr>
                <xdr:cNvSpPr/>
              </xdr:nvSpPr>
              <xdr:spPr>
                <a:xfrm>
                  <a:off x="3106286" y="26536142"/>
                  <a:ext cx="19992686" cy="4396191"/>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48" name="Gerader Verbinder 147">
                  <a:extLst>
                    <a:ext uri="{FF2B5EF4-FFF2-40B4-BE49-F238E27FC236}">
                      <a16:creationId xmlns:a16="http://schemas.microsoft.com/office/drawing/2014/main" id="{2565AC0C-D3B6-BC2F-71E4-398FBE2B7EA1}"/>
                    </a:ext>
                  </a:extLst>
                </xdr:cNvPr>
                <xdr:cNvCxnSpPr>
                  <a:cxnSpLocks/>
                </xdr:cNvCxnSpPr>
              </xdr:nvCxnSpPr>
              <xdr:spPr>
                <a:xfrm flipH="1">
                  <a:off x="3106288" y="26536142"/>
                  <a:ext cx="22595" cy="4396191"/>
                </a:xfrm>
                <a:prstGeom prst="line">
                  <a:avLst/>
                </a:prstGeom>
                <a:noFill/>
                <a:ln w="15875" cap="flat" cmpd="sng" algn="ctr">
                  <a:solidFill>
                    <a:srgbClr val="C2FE06"/>
                  </a:solidFill>
                  <a:prstDash val="solid"/>
                  <a:miter lim="800000"/>
                </a:ln>
                <a:effectLst/>
              </xdr:spPr>
            </xdr:cxnSp>
          </xdr:grpSp>
          <xdr:cxnSp macro="">
            <xdr:nvCxnSpPr>
              <xdr:cNvPr id="106" name="Gerader Verbinder 105">
                <a:extLst>
                  <a:ext uri="{FF2B5EF4-FFF2-40B4-BE49-F238E27FC236}">
                    <a16:creationId xmlns:a16="http://schemas.microsoft.com/office/drawing/2014/main" id="{C305C4A4-E6E1-7A67-70DE-F3E470C71BBB}"/>
                  </a:ext>
                </a:extLst>
              </xdr:cNvPr>
              <xdr:cNvCxnSpPr>
                <a:stCxn id="104" idx="3"/>
                <a:endCxn id="147" idx="1"/>
              </xdr:cNvCxnSpPr>
            </xdr:nvCxnSpPr>
            <xdr:spPr>
              <a:xfrm>
                <a:off x="3239449" y="18975286"/>
                <a:ext cx="259438" cy="243"/>
              </a:xfrm>
              <a:prstGeom prst="line">
                <a:avLst/>
              </a:prstGeom>
              <a:noFill/>
              <a:ln w="15875" cap="flat" cmpd="sng" algn="ctr">
                <a:solidFill>
                  <a:srgbClr val="C2FE06"/>
                </a:solidFill>
                <a:prstDash val="solid"/>
                <a:miter lim="800000"/>
              </a:ln>
              <a:effectLst/>
            </xdr:spPr>
          </xdr:cxnSp>
          <xdr:sp macro="" textlink="">
            <xdr:nvSpPr>
              <xdr:cNvPr id="107" name="Rechteck 106">
                <a:extLst>
                  <a:ext uri="{FF2B5EF4-FFF2-40B4-BE49-F238E27FC236}">
                    <a16:creationId xmlns:a16="http://schemas.microsoft.com/office/drawing/2014/main" id="{B37403FA-6A1B-A22E-9335-48CD49BEBD52}"/>
                  </a:ext>
                </a:extLst>
              </xdr:cNvPr>
              <xdr:cNvSpPr/>
            </xdr:nvSpPr>
            <xdr:spPr>
              <a:xfrm>
                <a:off x="3832016" y="16067160"/>
                <a:ext cx="1301153" cy="2751489"/>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Sustainability reporting landscape at Volkswagen Group</a:t>
                </a:r>
              </a:p>
            </xdr:txBody>
          </xdr:sp>
          <xdr:pic>
            <xdr:nvPicPr>
              <xdr:cNvPr id="108" name="Grafik 107">
                <a:extLst>
                  <a:ext uri="{FF2B5EF4-FFF2-40B4-BE49-F238E27FC236}">
                    <a16:creationId xmlns:a16="http://schemas.microsoft.com/office/drawing/2014/main" id="{7D4E1D4B-CD05-09D3-E48C-4C136A6CDEAE}"/>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rcRect/>
              <a:stretch/>
            </xdr:blipFill>
            <xdr:spPr>
              <a:xfrm>
                <a:off x="4189740" y="16408141"/>
                <a:ext cx="585705" cy="558055"/>
              </a:xfrm>
              <a:prstGeom prst="rect">
                <a:avLst/>
              </a:prstGeom>
            </xdr:spPr>
          </xdr:pic>
          <xdr:cxnSp macro="">
            <xdr:nvCxnSpPr>
              <xdr:cNvPr id="109" name="Gerader Verbinder 108">
                <a:extLst>
                  <a:ext uri="{FF2B5EF4-FFF2-40B4-BE49-F238E27FC236}">
                    <a16:creationId xmlns:a16="http://schemas.microsoft.com/office/drawing/2014/main" id="{4B7543DA-2F10-8584-80D5-374789B92D1E}"/>
                  </a:ext>
                </a:extLst>
              </xdr:cNvPr>
              <xdr:cNvCxnSpPr>
                <a:cxnSpLocks/>
                <a:stCxn id="107" idx="3"/>
                <a:endCxn id="111" idx="1"/>
              </xdr:cNvCxnSpPr>
            </xdr:nvCxnSpPr>
            <xdr:spPr>
              <a:xfrm>
                <a:off x="5133169" y="17442905"/>
                <a:ext cx="334340" cy="0"/>
              </a:xfrm>
              <a:prstGeom prst="line">
                <a:avLst/>
              </a:prstGeom>
              <a:noFill/>
              <a:ln w="19050" cap="flat" cmpd="sng" algn="ctr">
                <a:solidFill>
                  <a:srgbClr val="C2FE06"/>
                </a:solidFill>
                <a:prstDash val="sysDot"/>
                <a:miter lim="800000"/>
              </a:ln>
              <a:effectLst/>
            </xdr:spPr>
          </xdr:cxnSp>
          <xdr:sp macro="" textlink="">
            <xdr:nvSpPr>
              <xdr:cNvPr id="110" name="Rechteck 109">
                <a:extLst>
                  <a:ext uri="{FF2B5EF4-FFF2-40B4-BE49-F238E27FC236}">
                    <a16:creationId xmlns:a16="http://schemas.microsoft.com/office/drawing/2014/main" id="{4A758A91-C543-B77D-8053-0AC361C3D66A}"/>
                  </a:ext>
                </a:extLst>
              </xdr:cNvPr>
              <xdr:cNvSpPr>
                <a:spLocks noChangeAspect="1"/>
              </xdr:cNvSpPr>
            </xdr:nvSpPr>
            <xdr:spPr>
              <a:xfrm>
                <a:off x="5411496" y="17391373"/>
                <a:ext cx="107833" cy="10306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111" name="Rechteck 110">
                <a:extLst>
                  <a:ext uri="{FF2B5EF4-FFF2-40B4-BE49-F238E27FC236}">
                    <a16:creationId xmlns:a16="http://schemas.microsoft.com/office/drawing/2014/main" id="{6AE0A3A2-9720-DBEF-A8D0-F28230AFA130}"/>
                  </a:ext>
                </a:extLst>
              </xdr:cNvPr>
              <xdr:cNvSpPr/>
            </xdr:nvSpPr>
            <xdr:spPr>
              <a:xfrm>
                <a:off x="5467509" y="16067160"/>
                <a:ext cx="17319373" cy="2751489"/>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12" name="Gruppieren 111">
                <a:extLst>
                  <a:ext uri="{FF2B5EF4-FFF2-40B4-BE49-F238E27FC236}">
                    <a16:creationId xmlns:a16="http://schemas.microsoft.com/office/drawing/2014/main" id="{4C40CF67-2DF7-BD49-FF16-E01F7B2CA59D}"/>
                  </a:ext>
                </a:extLst>
              </xdr:cNvPr>
              <xdr:cNvGrpSpPr/>
            </xdr:nvGrpSpPr>
            <xdr:grpSpPr>
              <a:xfrm>
                <a:off x="6026244" y="16222234"/>
                <a:ext cx="16244572" cy="2649241"/>
                <a:chOff x="6026244" y="16222234"/>
                <a:chExt cx="16244572" cy="2649241"/>
              </a:xfrm>
            </xdr:grpSpPr>
            <xdr:grpSp>
              <xdr:nvGrpSpPr>
                <xdr:cNvPr id="123" name="Gruppieren 122">
                  <a:extLst>
                    <a:ext uri="{FF2B5EF4-FFF2-40B4-BE49-F238E27FC236}">
                      <a16:creationId xmlns:a16="http://schemas.microsoft.com/office/drawing/2014/main" id="{A2E34DC4-2607-959E-8A00-B54F6D09FB8C}"/>
                    </a:ext>
                  </a:extLst>
                </xdr:cNvPr>
                <xdr:cNvGrpSpPr/>
              </xdr:nvGrpSpPr>
              <xdr:grpSpPr>
                <a:xfrm>
                  <a:off x="6107402" y="18389953"/>
                  <a:ext cx="10176242" cy="481522"/>
                  <a:chOff x="5718844" y="29288799"/>
                  <a:chExt cx="10191998" cy="490032"/>
                </a:xfrm>
              </xdr:grpSpPr>
              <xdr:pic>
                <xdr:nvPicPr>
                  <xdr:cNvPr id="145" name="Grafik 144">
                    <a:extLst>
                      <a:ext uri="{FF2B5EF4-FFF2-40B4-BE49-F238E27FC236}">
                        <a16:creationId xmlns:a16="http://schemas.microsoft.com/office/drawing/2014/main" id="{226A4B80-6F2F-67A8-75A5-096F9A309E93}"/>
                      </a:ext>
                    </a:extLst>
                  </xdr:cNvPr>
                  <xdr:cNvPicPr preferRelativeResize="0">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rcRect/>
                  <a:stretch/>
                </xdr:blipFill>
                <xdr:spPr>
                  <a:xfrm>
                    <a:off x="5718844" y="29447439"/>
                    <a:ext cx="177884" cy="172752"/>
                  </a:xfrm>
                  <a:prstGeom prst="rect">
                    <a:avLst/>
                  </a:prstGeom>
                </xdr:spPr>
              </xdr:pic>
              <xdr:sp macro="" textlink="">
                <xdr:nvSpPr>
                  <xdr:cNvPr id="146" name="Rechteck 145">
                    <a:extLst>
                      <a:ext uri="{FF2B5EF4-FFF2-40B4-BE49-F238E27FC236}">
                        <a16:creationId xmlns:a16="http://schemas.microsoft.com/office/drawing/2014/main" id="{F32CC771-8839-F6C9-279D-2A51F7FE5A20}"/>
                      </a:ext>
                    </a:extLst>
                  </xdr:cNvPr>
                  <xdr:cNvSpPr/>
                </xdr:nvSpPr>
                <xdr:spPr>
                  <a:xfrm>
                    <a:off x="5859217" y="29288799"/>
                    <a:ext cx="10051625" cy="490032"/>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FFFFFF"/>
                        </a:solidFill>
                        <a:effectLst/>
                        <a:uLnTx/>
                        <a:uFillTx/>
                        <a:latin typeface="The Group TEXT"/>
                      </a:rPr>
                      <a:t>Note: Presented above is a curated selection of ESG-related publications from the Volkswagen Group. The selection does not claim to be complete.</a:t>
                    </a:r>
                  </a:p>
                </xdr:txBody>
              </xdr:sp>
            </xdr:grpSp>
            <xdr:grpSp>
              <xdr:nvGrpSpPr>
                <xdr:cNvPr id="124" name="Gruppieren 123">
                  <a:extLst>
                    <a:ext uri="{FF2B5EF4-FFF2-40B4-BE49-F238E27FC236}">
                      <a16:creationId xmlns:a16="http://schemas.microsoft.com/office/drawing/2014/main" id="{424BEB0C-2915-80E3-7815-A767C1390CF0}"/>
                    </a:ext>
                  </a:extLst>
                </xdr:cNvPr>
                <xdr:cNvGrpSpPr/>
              </xdr:nvGrpSpPr>
              <xdr:grpSpPr>
                <a:xfrm>
                  <a:off x="6026244" y="16222234"/>
                  <a:ext cx="1980000" cy="2220424"/>
                  <a:chOff x="5637563" y="27082828"/>
                  <a:chExt cx="1983066" cy="2326806"/>
                </a:xfrm>
              </xdr:grpSpPr>
              <xdr:sp macro="" textlink="">
                <xdr:nvSpPr>
                  <xdr:cNvPr id="143" name="Rechteck 142">
                    <a:hlinkClick xmlns:r="http://schemas.openxmlformats.org/officeDocument/2006/relationships" r:id="rId41"/>
                    <a:extLst>
                      <a:ext uri="{FF2B5EF4-FFF2-40B4-BE49-F238E27FC236}">
                        <a16:creationId xmlns:a16="http://schemas.microsoft.com/office/drawing/2014/main" id="{31E4004A-8D2B-E1D2-5B80-C2A7F22B5CD1}"/>
                      </a:ext>
                    </a:extLst>
                  </xdr:cNvPr>
                  <xdr:cNvSpPr/>
                </xdr:nvSpPr>
                <xdr:spPr>
                  <a:xfrm>
                    <a:off x="5637563" y="27082828"/>
                    <a:ext cx="1983066"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Annual Report containing the Sustainability Report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(Combined non-financial statement, in full application of the ESRS)</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4" name="Grafik 143">
                    <a:extLst>
                      <a:ext uri="{FF2B5EF4-FFF2-40B4-BE49-F238E27FC236}">
                        <a16:creationId xmlns:a16="http://schemas.microsoft.com/office/drawing/2014/main" id="{EDB8F3C4-3EB9-37E8-CAB3-47B76DCEB193}"/>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750146" y="27164377"/>
                    <a:ext cx="177884" cy="177884"/>
                  </a:xfrm>
                  <a:prstGeom prst="rect">
                    <a:avLst/>
                  </a:prstGeom>
                </xdr:spPr>
              </xdr:pic>
            </xdr:grpSp>
            <xdr:grpSp>
              <xdr:nvGrpSpPr>
                <xdr:cNvPr id="125" name="Gruppieren 124">
                  <a:extLst>
                    <a:ext uri="{FF2B5EF4-FFF2-40B4-BE49-F238E27FC236}">
                      <a16:creationId xmlns:a16="http://schemas.microsoft.com/office/drawing/2014/main" id="{4DAD2E4B-C4DD-C7E4-391C-D0AC2BB9CCD6}"/>
                    </a:ext>
                  </a:extLst>
                </xdr:cNvPr>
                <xdr:cNvGrpSpPr/>
              </xdr:nvGrpSpPr>
              <xdr:grpSpPr>
                <a:xfrm>
                  <a:off x="8403673" y="16222234"/>
                  <a:ext cx="1980000" cy="2220424"/>
                  <a:chOff x="7409224" y="27082828"/>
                  <a:chExt cx="1983068" cy="2326806"/>
                </a:xfrm>
              </xdr:grpSpPr>
              <xdr:sp macro="" textlink="">
                <xdr:nvSpPr>
                  <xdr:cNvPr id="141" name="Rechteck 140">
                    <a:extLst>
                      <a:ext uri="{FF2B5EF4-FFF2-40B4-BE49-F238E27FC236}">
                        <a16:creationId xmlns:a16="http://schemas.microsoft.com/office/drawing/2014/main" id="{CB970DB2-DB14-CAD6-42DE-B0566F99BF24}"/>
                      </a:ext>
                    </a:extLst>
                  </xdr:cNvPr>
                  <xdr:cNvSpPr/>
                </xdr:nvSpPr>
                <xdr:spPr>
                  <a:xfrm>
                    <a:off x="7409224"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ESG Factbook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containing SASB, PAI scorecard and “Just Transition” statement</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2" name="Grafik 141">
                    <a:extLst>
                      <a:ext uri="{FF2B5EF4-FFF2-40B4-BE49-F238E27FC236}">
                        <a16:creationId xmlns:a16="http://schemas.microsoft.com/office/drawing/2014/main" id="{89AC71BF-E252-385F-F4E6-A6CD827FDC8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506584" y="27164377"/>
                    <a:ext cx="177884" cy="177884"/>
                  </a:xfrm>
                  <a:prstGeom prst="rect">
                    <a:avLst/>
                  </a:prstGeom>
                </xdr:spPr>
              </xdr:pic>
            </xdr:grpSp>
            <xdr:grpSp>
              <xdr:nvGrpSpPr>
                <xdr:cNvPr id="126" name="Gruppieren 125">
                  <a:extLst>
                    <a:ext uri="{FF2B5EF4-FFF2-40B4-BE49-F238E27FC236}">
                      <a16:creationId xmlns:a16="http://schemas.microsoft.com/office/drawing/2014/main" id="{CE205B40-133C-DD07-9617-9521152BF358}"/>
                    </a:ext>
                  </a:extLst>
                </xdr:cNvPr>
                <xdr:cNvGrpSpPr/>
              </xdr:nvGrpSpPr>
              <xdr:grpSpPr>
                <a:xfrm>
                  <a:off x="10781102" y="16222234"/>
                  <a:ext cx="1980000" cy="2220424"/>
                  <a:chOff x="9165661" y="27082828"/>
                  <a:chExt cx="1983068" cy="2326806"/>
                </a:xfrm>
              </xdr:grpSpPr>
              <xdr:sp macro="" textlink="">
                <xdr:nvSpPr>
                  <xdr:cNvPr id="139" name="Rechteck 138">
                    <a:hlinkClick xmlns:r="http://schemas.openxmlformats.org/officeDocument/2006/relationships" r:id="rId42"/>
                    <a:extLst>
                      <a:ext uri="{FF2B5EF4-FFF2-40B4-BE49-F238E27FC236}">
                        <a16:creationId xmlns:a16="http://schemas.microsoft.com/office/drawing/2014/main" id="{B2ED133C-16E3-A1BF-AE41-FF6015316168}"/>
                      </a:ext>
                    </a:extLst>
                  </xdr:cNvPr>
                  <xdr:cNvSpPr/>
                </xdr:nvSpPr>
                <xdr:spPr>
                  <a:xfrm>
                    <a:off x="9165661"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Green Finance Report </a:t>
                    </a:r>
                    <a:br>
                      <a:rPr kumimoji="0" lang="en-US" sz="1200" b="0" i="0" u="none" strike="noStrike" kern="1200" cap="none" spc="0" normalizeH="0" baseline="0">
                        <a:ln>
                          <a:noFill/>
                        </a:ln>
                        <a:solidFill>
                          <a:srgbClr val="FFFFFF"/>
                        </a:solidFill>
                        <a:effectLst/>
                        <a:uLnTx/>
                        <a:uFillTx/>
                        <a:latin typeface="The Group TEXT"/>
                      </a:rPr>
                    </a:br>
                    <a:r>
                      <a:rPr kumimoji="0" lang="en-US" sz="1000" b="0" i="0" u="none" strike="noStrike" kern="1200" cap="none" spc="0" normalizeH="0" baseline="0">
                        <a:ln>
                          <a:noFill/>
                        </a:ln>
                        <a:solidFill>
                          <a:srgbClr val="FFFFFF"/>
                        </a:solidFill>
                        <a:effectLst/>
                        <a:uLnTx/>
                        <a:uFillTx/>
                        <a:latin typeface="The Group TEXT"/>
                      </a:rPr>
                      <a:t>based on Green Finance Framework</a:t>
                    </a:r>
                    <a:br>
                      <a:rPr kumimoji="0" lang="en-US" sz="1200" b="0" i="0" u="none" strike="noStrike" kern="1200" cap="none" spc="0" normalizeH="0" baseline="0">
                        <a:ln>
                          <a:noFill/>
                        </a:ln>
                        <a:solidFill>
                          <a:srgbClr val="FFFFFF"/>
                        </a:solidFill>
                        <a:effectLst/>
                        <a:uLnTx/>
                        <a:uFillTx/>
                        <a:latin typeface="The Group TEXT"/>
                      </a:rPr>
                    </a:b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0" name="Grafik 139">
                    <a:extLst>
                      <a:ext uri="{FF2B5EF4-FFF2-40B4-BE49-F238E27FC236}">
                        <a16:creationId xmlns:a16="http://schemas.microsoft.com/office/drawing/2014/main" id="{EDF49E17-6D84-CDC4-4787-3CB86105090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263022" y="27164377"/>
                    <a:ext cx="177884" cy="177884"/>
                  </a:xfrm>
                  <a:prstGeom prst="rect">
                    <a:avLst/>
                  </a:prstGeom>
                </xdr:spPr>
              </xdr:pic>
            </xdr:grpSp>
            <xdr:grpSp>
              <xdr:nvGrpSpPr>
                <xdr:cNvPr id="127" name="Gruppieren 126">
                  <a:extLst>
                    <a:ext uri="{FF2B5EF4-FFF2-40B4-BE49-F238E27FC236}">
                      <a16:creationId xmlns:a16="http://schemas.microsoft.com/office/drawing/2014/main" id="{148CB521-08D0-D65B-6A4B-1853288FDB3C}"/>
                    </a:ext>
                  </a:extLst>
                </xdr:cNvPr>
                <xdr:cNvGrpSpPr/>
              </xdr:nvGrpSpPr>
              <xdr:grpSpPr>
                <a:xfrm>
                  <a:off x="13158531" y="16222234"/>
                  <a:ext cx="1980000" cy="2220424"/>
                  <a:chOff x="10922099" y="27082828"/>
                  <a:chExt cx="1983068" cy="2326806"/>
                </a:xfrm>
              </xdr:grpSpPr>
              <xdr:sp macro="" textlink="">
                <xdr:nvSpPr>
                  <xdr:cNvPr id="137" name="Rechteck 136">
                    <a:hlinkClick xmlns:r="http://schemas.openxmlformats.org/officeDocument/2006/relationships" r:id="rId43"/>
                    <a:extLst>
                      <a:ext uri="{FF2B5EF4-FFF2-40B4-BE49-F238E27FC236}">
                        <a16:creationId xmlns:a16="http://schemas.microsoft.com/office/drawing/2014/main" id="{F2D99603-FB3A-A4B7-AA30-29F96C2A752A}"/>
                      </a:ext>
                    </a:extLst>
                  </xdr:cNvPr>
                  <xdr:cNvSpPr/>
                </xdr:nvSpPr>
                <xdr:spPr>
                  <a:xfrm>
                    <a:off x="10922099"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Responsible Raw Materials Report</a:t>
                    </a:r>
                  </a:p>
                </xdr:txBody>
              </xdr:sp>
              <xdr:pic>
                <xdr:nvPicPr>
                  <xdr:cNvPr id="138" name="Grafik 137">
                    <a:extLst>
                      <a:ext uri="{FF2B5EF4-FFF2-40B4-BE49-F238E27FC236}">
                        <a16:creationId xmlns:a16="http://schemas.microsoft.com/office/drawing/2014/main" id="{48752D16-6324-8A2B-6330-AF453FF49E0B}"/>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19460" y="27164377"/>
                    <a:ext cx="177884" cy="177884"/>
                  </a:xfrm>
                  <a:prstGeom prst="rect">
                    <a:avLst/>
                  </a:prstGeom>
                </xdr:spPr>
              </xdr:pic>
            </xdr:grpSp>
            <xdr:grpSp>
              <xdr:nvGrpSpPr>
                <xdr:cNvPr id="128" name="Gruppieren 127">
                  <a:extLst>
                    <a:ext uri="{FF2B5EF4-FFF2-40B4-BE49-F238E27FC236}">
                      <a16:creationId xmlns:a16="http://schemas.microsoft.com/office/drawing/2014/main" id="{2FB3C0D8-705E-87C1-E5F4-BF11A7DE72BF}"/>
                    </a:ext>
                  </a:extLst>
                </xdr:cNvPr>
                <xdr:cNvGrpSpPr/>
              </xdr:nvGrpSpPr>
              <xdr:grpSpPr>
                <a:xfrm>
                  <a:off x="15535960" y="16222234"/>
                  <a:ext cx="1980000" cy="2220424"/>
                  <a:chOff x="12678537" y="27082828"/>
                  <a:chExt cx="1983068" cy="2326806"/>
                </a:xfrm>
              </xdr:grpSpPr>
              <xdr:sp macro="" textlink="">
                <xdr:nvSpPr>
                  <xdr:cNvPr id="135" name="Rechteck 134">
                    <a:hlinkClick xmlns:r="http://schemas.openxmlformats.org/officeDocument/2006/relationships" r:id="rId44"/>
                    <a:extLst>
                      <a:ext uri="{FF2B5EF4-FFF2-40B4-BE49-F238E27FC236}">
                        <a16:creationId xmlns:a16="http://schemas.microsoft.com/office/drawing/2014/main" id="{009B5F0F-F7D7-289B-F9DA-49A4F20C0FB6}"/>
                      </a:ext>
                    </a:extLst>
                  </xdr:cNvPr>
                  <xdr:cNvSpPr/>
                </xdr:nvSpPr>
                <xdr:spPr>
                  <a:xfrm>
                    <a:off x="12678537"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Association Climate Review</a:t>
                    </a:r>
                  </a:p>
                </xdr:txBody>
              </xdr:sp>
              <xdr:pic>
                <xdr:nvPicPr>
                  <xdr:cNvPr id="136" name="Grafik 135">
                    <a:extLst>
                      <a:ext uri="{FF2B5EF4-FFF2-40B4-BE49-F238E27FC236}">
                        <a16:creationId xmlns:a16="http://schemas.microsoft.com/office/drawing/2014/main" id="{8295D4D2-F082-52BF-E002-E2B5F2E12E55}"/>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2775898" y="27164377"/>
                    <a:ext cx="177884" cy="177884"/>
                  </a:xfrm>
                  <a:prstGeom prst="rect">
                    <a:avLst/>
                  </a:prstGeom>
                </xdr:spPr>
              </xdr:pic>
            </xdr:grpSp>
            <xdr:grpSp>
              <xdr:nvGrpSpPr>
                <xdr:cNvPr id="129" name="Gruppieren 128">
                  <a:extLst>
                    <a:ext uri="{FF2B5EF4-FFF2-40B4-BE49-F238E27FC236}">
                      <a16:creationId xmlns:a16="http://schemas.microsoft.com/office/drawing/2014/main" id="{EF9C525C-1EC3-D2EE-0E7D-429B002EBF4D}"/>
                    </a:ext>
                  </a:extLst>
                </xdr:cNvPr>
                <xdr:cNvGrpSpPr/>
              </xdr:nvGrpSpPr>
              <xdr:grpSpPr>
                <a:xfrm>
                  <a:off x="17913389" y="16222234"/>
                  <a:ext cx="1980000" cy="2220424"/>
                  <a:chOff x="14434976" y="27082828"/>
                  <a:chExt cx="1983068" cy="2326806"/>
                </a:xfrm>
              </xdr:grpSpPr>
              <xdr:sp macro="" textlink="">
                <xdr:nvSpPr>
                  <xdr:cNvPr id="133" name="Rechteck 132">
                    <a:hlinkClick xmlns:r="http://schemas.openxmlformats.org/officeDocument/2006/relationships" r:id="rId45"/>
                    <a:extLst>
                      <a:ext uri="{FF2B5EF4-FFF2-40B4-BE49-F238E27FC236}">
                        <a16:creationId xmlns:a16="http://schemas.microsoft.com/office/drawing/2014/main" id="{15B4CDDC-45A6-21C4-4DB3-CC4C83ADB1D2}"/>
                      </a:ext>
                    </a:extLst>
                  </xdr:cNvPr>
                  <xdr:cNvSpPr/>
                </xdr:nvSpPr>
                <xdr:spPr>
                  <a:xfrm>
                    <a:off x="1443497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34" name="Grafik 133">
                    <a:extLst>
                      <a:ext uri="{FF2B5EF4-FFF2-40B4-BE49-F238E27FC236}">
                        <a16:creationId xmlns:a16="http://schemas.microsoft.com/office/drawing/2014/main" id="{FB8D9D56-5A3F-3A9C-8187-D32FE1273C3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4532336" y="27164377"/>
                    <a:ext cx="177884" cy="177884"/>
                  </a:xfrm>
                  <a:prstGeom prst="rect">
                    <a:avLst/>
                  </a:prstGeom>
                </xdr:spPr>
              </xdr:pic>
            </xdr:grpSp>
            <xdr:grpSp>
              <xdr:nvGrpSpPr>
                <xdr:cNvPr id="130" name="Gruppieren 129">
                  <a:extLst>
                    <a:ext uri="{FF2B5EF4-FFF2-40B4-BE49-F238E27FC236}">
                      <a16:creationId xmlns:a16="http://schemas.microsoft.com/office/drawing/2014/main" id="{80636907-304B-C552-12AA-E2750D556C41}"/>
                    </a:ext>
                  </a:extLst>
                </xdr:cNvPr>
                <xdr:cNvGrpSpPr/>
              </xdr:nvGrpSpPr>
              <xdr:grpSpPr>
                <a:xfrm>
                  <a:off x="20290816" y="16222234"/>
                  <a:ext cx="1980000" cy="2220424"/>
                  <a:chOff x="16191416" y="27082828"/>
                  <a:chExt cx="1983068" cy="2326806"/>
                </a:xfrm>
              </xdr:grpSpPr>
              <xdr:sp macro="" textlink="">
                <xdr:nvSpPr>
                  <xdr:cNvPr id="131" name="Rechteck 130">
                    <a:hlinkClick xmlns:r="http://schemas.openxmlformats.org/officeDocument/2006/relationships" r:id="rId46"/>
                    <a:extLst>
                      <a:ext uri="{FF2B5EF4-FFF2-40B4-BE49-F238E27FC236}">
                        <a16:creationId xmlns:a16="http://schemas.microsoft.com/office/drawing/2014/main" id="{8C510587-D242-BF10-E9D7-10D80BA5B8EB}"/>
                      </a:ext>
                    </a:extLst>
                  </xdr:cNvPr>
                  <xdr:cNvSpPr/>
                </xdr:nvSpPr>
                <xdr:spPr>
                  <a:xfrm>
                    <a:off x="1619141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for Business Partners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 </a:t>
                    </a:r>
                  </a:p>
                </xdr:txBody>
              </xdr:sp>
              <xdr:pic>
                <xdr:nvPicPr>
                  <xdr:cNvPr id="132" name="Grafik 131">
                    <a:extLst>
                      <a:ext uri="{FF2B5EF4-FFF2-40B4-BE49-F238E27FC236}">
                        <a16:creationId xmlns:a16="http://schemas.microsoft.com/office/drawing/2014/main" id="{D0B9EED9-0CF6-99FA-8588-4C41C6EF069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6288777" y="27164377"/>
                    <a:ext cx="177884" cy="177884"/>
                  </a:xfrm>
                  <a:prstGeom prst="rect">
                    <a:avLst/>
                  </a:prstGeom>
                </xdr:spPr>
              </xdr:pic>
            </xdr:grpSp>
          </xdr:grpSp>
          <xdr:grpSp>
            <xdr:nvGrpSpPr>
              <xdr:cNvPr id="113" name="Gruppieren 112">
                <a:extLst>
                  <a:ext uri="{FF2B5EF4-FFF2-40B4-BE49-F238E27FC236}">
                    <a16:creationId xmlns:a16="http://schemas.microsoft.com/office/drawing/2014/main" id="{30D0FCB0-30AA-BEE3-F8F7-AB88A421473D}"/>
                  </a:ext>
                </a:extLst>
              </xdr:cNvPr>
              <xdr:cNvGrpSpPr/>
            </xdr:nvGrpSpPr>
            <xdr:grpSpPr>
              <a:xfrm>
                <a:off x="3832016" y="19148262"/>
                <a:ext cx="18954866" cy="2647036"/>
                <a:chOff x="3439931" y="30060571"/>
                <a:chExt cx="18984196" cy="2773854"/>
              </a:xfrm>
            </xdr:grpSpPr>
            <xdr:grpSp>
              <xdr:nvGrpSpPr>
                <xdr:cNvPr id="114" name="Gruppieren 113">
                  <a:extLst>
                    <a:ext uri="{FF2B5EF4-FFF2-40B4-BE49-F238E27FC236}">
                      <a16:creationId xmlns:a16="http://schemas.microsoft.com/office/drawing/2014/main" id="{0F64D1B1-B710-0F0C-E262-E03266B5EEC9}"/>
                    </a:ext>
                  </a:extLst>
                </xdr:cNvPr>
                <xdr:cNvGrpSpPr/>
              </xdr:nvGrpSpPr>
              <xdr:grpSpPr>
                <a:xfrm>
                  <a:off x="3439931" y="30060571"/>
                  <a:ext cx="18984196" cy="2773854"/>
                  <a:chOff x="3439931" y="30060571"/>
                  <a:chExt cx="18984196" cy="2773854"/>
                </a:xfrm>
              </xdr:grpSpPr>
              <xdr:grpSp>
                <xdr:nvGrpSpPr>
                  <xdr:cNvPr id="117" name="Gruppieren 116">
                    <a:extLst>
                      <a:ext uri="{FF2B5EF4-FFF2-40B4-BE49-F238E27FC236}">
                        <a16:creationId xmlns:a16="http://schemas.microsoft.com/office/drawing/2014/main" id="{E968D216-7C14-94B6-A165-81572DE55E97}"/>
                      </a:ext>
                    </a:extLst>
                  </xdr:cNvPr>
                  <xdr:cNvGrpSpPr/>
                </xdr:nvGrpSpPr>
                <xdr:grpSpPr>
                  <a:xfrm>
                    <a:off x="3439931" y="30060571"/>
                    <a:ext cx="18984196" cy="2773854"/>
                    <a:chOff x="3439931" y="30060575"/>
                    <a:chExt cx="18984196" cy="3468691"/>
                  </a:xfrm>
                </xdr:grpSpPr>
                <xdr:sp macro="" textlink="">
                  <xdr:nvSpPr>
                    <xdr:cNvPr id="120" name="Rechteck 119">
                      <a:extLst>
                        <a:ext uri="{FF2B5EF4-FFF2-40B4-BE49-F238E27FC236}">
                          <a16:creationId xmlns:a16="http://schemas.microsoft.com/office/drawing/2014/main" id="{EBBED6F3-1F48-9C1F-B61B-94389CFF2B21}"/>
                        </a:ext>
                      </a:extLst>
                    </xdr:cNvPr>
                    <xdr:cNvSpPr/>
                  </xdr:nvSpPr>
                  <xdr:spPr>
                    <a:xfrm>
                      <a:off x="5077955" y="30060575"/>
                      <a:ext cx="17346172" cy="3468687"/>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For the reporting year 2024, Volkswagen AG issued a combined, non-financial statement (sustainability report) for the Volkswagen Group and Volkswagen AG. The ESRS were applied in full for the first time as a framework for the sustainability report (sustainability statement) as they provide the basis for the provisions on sustainability reporting in accordance with the CSRD. By doing so, Volkswagen also implicitly achieves GRI conformity, since there is a high level of interoperability accomplished between the European Sustainability Reporting Standards (ESRS) and the GRI Standards (more information </a:t>
                      </a:r>
                      <a:r>
                        <a:rPr kumimoji="0" lang="en-US" sz="1200" b="0" i="1" u="none" strike="noStrike" kern="1200" cap="none" spc="0" normalizeH="0" baseline="0">
                          <a:ln>
                            <a:noFill/>
                          </a:ln>
                          <a:solidFill>
                            <a:srgbClr val="33A39B"/>
                          </a:solidFill>
                          <a:effectLst/>
                          <a:uLnTx/>
                          <a:uFillTx/>
                          <a:latin typeface="The Group TEXT"/>
                        </a:rPr>
                        <a:t>see 1</a:t>
                      </a:r>
                      <a:r>
                        <a:rPr kumimoji="0" lang="en-US" sz="1200" b="0" i="0" u="none" strike="noStrike" kern="1200" cap="none" spc="0" normalizeH="0" baseline="0">
                          <a:ln>
                            <a:noFill/>
                          </a:ln>
                          <a:solidFill>
                            <a:srgbClr val="FFFFFF"/>
                          </a:solidFill>
                          <a:effectLst/>
                          <a:uLnTx/>
                          <a:uFillTx/>
                          <a:latin typeface="The Group TEXT"/>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Communication on Progress (CoP, </a:t>
                      </a:r>
                      <a:r>
                        <a:rPr kumimoji="0" lang="en-US" sz="1200" b="0" i="1" u="none" strike="noStrike" kern="1200" cap="none" spc="0" normalizeH="0" baseline="0">
                          <a:ln>
                            <a:noFill/>
                          </a:ln>
                          <a:solidFill>
                            <a:srgbClr val="33A39B"/>
                          </a:solidFill>
                          <a:effectLst/>
                          <a:uLnTx/>
                          <a:uFillTx/>
                          <a:latin typeface="The Group TEXT"/>
                        </a:rPr>
                        <a:t>see 2</a:t>
                      </a:r>
                      <a:r>
                        <a:rPr kumimoji="0" lang="en-US" sz="1200" b="0" i="0" u="none" strike="noStrike" kern="1200" cap="none" spc="0" normalizeH="0" baseline="0">
                          <a:ln>
                            <a:noFill/>
                          </a:ln>
                          <a:solidFill>
                            <a:srgbClr val="FFFFFF"/>
                          </a:solidFill>
                          <a:effectLst/>
                          <a:uLnTx/>
                          <a:uFillTx/>
                          <a:latin typeface="The Group TEXT"/>
                        </a:rPr>
                        <a:t>) of the UN Global Compact and the European Sustainability Reporting Standards (ESRS) are closely linked, in particular through CoP mapping (Communication on Progress Mapping). The ESRS currently comprises 12 standards, two of which are overarching standards setting out general requirements (ESRS 1) and general disclosures (ESRS 2). An additional ten topical standards address environmental, social and governance topics </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r>
                        <a:rPr kumimoji="0" lang="en-US" sz="1200" b="0" i="0" u="none" strike="noStrike" kern="1200" cap="none" spc="0" normalizeH="0" baseline="0">
                          <a:ln>
                            <a:noFill/>
                          </a:ln>
                          <a:solidFill>
                            <a:srgbClr val="FFFFFF"/>
                          </a:solidFill>
                          <a:effectLst/>
                          <a:uLnTx/>
                          <a:uFillTx/>
                          <a:latin typeface="The Group TEXT"/>
                        </a:rPr>
                        <a:t>more information </a:t>
                      </a:r>
                      <a:r>
                        <a:rPr kumimoji="0" lang="en-US" sz="1200" b="0" i="1" u="none" strike="noStrike" kern="1200" cap="none" spc="0" normalizeH="0" baseline="0">
                          <a:ln>
                            <a:noFill/>
                          </a:ln>
                          <a:solidFill>
                            <a:srgbClr val="33A39B"/>
                          </a:solidFill>
                          <a:effectLst/>
                          <a:uLnTx/>
                          <a:uFillTx/>
                          <a:latin typeface="The Group TEXT"/>
                        </a:rPr>
                        <a:t>see 3</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based on information gathered from the Volkswagen AG’s sustainability report, which was prepared on a consolidated basis. The scope of consolidation was identified using the consolidated financial statements as a basis. The report generally covers all fully consolidated companies within the Volkswagen Group, so does the factbook, if not explicitly stated otherwise.</a:t>
                      </a:r>
                    </a:p>
                  </xdr:txBody>
                </xdr:sp>
                <xdr:sp macro="" textlink="">
                  <xdr:nvSpPr>
                    <xdr:cNvPr id="121" name="Rechteck 120">
                      <a:extLst>
                        <a:ext uri="{FF2B5EF4-FFF2-40B4-BE49-F238E27FC236}">
                          <a16:creationId xmlns:a16="http://schemas.microsoft.com/office/drawing/2014/main" id="{363F2667-378F-4E7C-B050-8679885731D3}"/>
                        </a:ext>
                      </a:extLst>
                    </xdr:cNvPr>
                    <xdr:cNvSpPr/>
                  </xdr:nvSpPr>
                  <xdr:spPr>
                    <a:xfrm>
                      <a:off x="3439931" y="30060579"/>
                      <a:ext cx="1303166" cy="3468687"/>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122" name="Gerader Verbinder 121">
                      <a:extLst>
                        <a:ext uri="{FF2B5EF4-FFF2-40B4-BE49-F238E27FC236}">
                          <a16:creationId xmlns:a16="http://schemas.microsoft.com/office/drawing/2014/main" id="{AD54C94A-AD96-79D8-161F-5FF14A068F41}"/>
                        </a:ext>
                      </a:extLst>
                    </xdr:cNvPr>
                    <xdr:cNvCxnSpPr>
                      <a:cxnSpLocks/>
                      <a:stCxn id="121" idx="3"/>
                      <a:endCxn id="120" idx="1"/>
                    </xdr:cNvCxnSpPr>
                  </xdr:nvCxnSpPr>
                  <xdr:spPr>
                    <a:xfrm flipV="1">
                      <a:off x="4743097" y="31794919"/>
                      <a:ext cx="334857" cy="4"/>
                    </a:xfrm>
                    <a:prstGeom prst="line">
                      <a:avLst/>
                    </a:prstGeom>
                    <a:noFill/>
                    <a:ln w="19050" cap="flat" cmpd="sng" algn="ctr">
                      <a:solidFill>
                        <a:srgbClr val="C2FE06"/>
                      </a:solidFill>
                      <a:prstDash val="sysDot"/>
                      <a:miter lim="800000"/>
                    </a:ln>
                    <a:effectLst/>
                  </xdr:spPr>
                </xdr:cxnSp>
              </xdr:grpSp>
              <xdr:sp macro="" textlink="">
                <xdr:nvSpPr>
                  <xdr:cNvPr id="118" name="Rechteck 117">
                    <a:extLst>
                      <a:ext uri="{FF2B5EF4-FFF2-40B4-BE49-F238E27FC236}">
                        <a16:creationId xmlns:a16="http://schemas.microsoft.com/office/drawing/2014/main" id="{F1219705-22A4-5B44-3C04-F343D4C90401}"/>
                      </a:ext>
                    </a:extLst>
                  </xdr:cNvPr>
                  <xdr:cNvSpPr>
                    <a:spLocks noChangeAspect="1"/>
                  </xdr:cNvSpPr>
                </xdr:nvSpPr>
                <xdr:spPr>
                  <a:xfrm>
                    <a:off x="5023956" y="31401088"/>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119" name="Grafik 118" descr="Informationen Silhouette">
                    <a:extLst>
                      <a:ext uri="{FF2B5EF4-FFF2-40B4-BE49-F238E27FC236}">
                        <a16:creationId xmlns:a16="http://schemas.microsoft.com/office/drawing/2014/main" id="{51F48C1D-5047-4C82-04E7-295AAC7C7F8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31123499"/>
                    <a:ext cx="648000" cy="648000"/>
                  </a:xfrm>
                  <a:prstGeom prst="rect">
                    <a:avLst/>
                  </a:prstGeom>
                </xdr:spPr>
              </xdr:pic>
            </xdr:grpSp>
            <xdr:sp macro="" textlink="">
              <xdr:nvSpPr>
                <xdr:cNvPr id="115" name="Rechteck 114">
                  <a:hlinkClick xmlns:r="http://schemas.openxmlformats.org/officeDocument/2006/relationships" r:id="rId47"/>
                  <a:extLst>
                    <a:ext uri="{FF2B5EF4-FFF2-40B4-BE49-F238E27FC236}">
                      <a16:creationId xmlns:a16="http://schemas.microsoft.com/office/drawing/2014/main" id="{C9CE64CA-F82E-97BA-B935-0B9F07AF6107}"/>
                    </a:ext>
                  </a:extLst>
                </xdr:cNvPr>
                <xdr:cNvSpPr/>
              </xdr:nvSpPr>
              <xdr:spPr>
                <a:xfrm>
                  <a:off x="5180364" y="32055617"/>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1| EFRAG-GRI Joint Statement of Interoperability </a:t>
                  </a:r>
                </a:p>
              </xdr:txBody>
            </xdr:sp>
            <xdr:sp macro="" textlink="">
              <xdr:nvSpPr>
                <xdr:cNvPr id="116" name="Rechteck 115">
                  <a:hlinkClick xmlns:r="http://schemas.openxmlformats.org/officeDocument/2006/relationships" r:id="rId48"/>
                  <a:extLst>
                    <a:ext uri="{FF2B5EF4-FFF2-40B4-BE49-F238E27FC236}">
                      <a16:creationId xmlns:a16="http://schemas.microsoft.com/office/drawing/2014/main" id="{F3C75B24-FF4F-2227-57CB-2E1C0C095551}"/>
                    </a:ext>
                  </a:extLst>
                </xdr:cNvPr>
                <xdr:cNvSpPr/>
              </xdr:nvSpPr>
              <xdr:spPr>
                <a:xfrm>
                  <a:off x="5180364" y="32271450"/>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2| UN Global Compact and the CoP (Annual Report 2024, p. 142)</a:t>
                  </a:r>
                </a:p>
              </xdr:txBody>
            </xdr:sp>
          </xdr:grpSp>
        </xdr:grpSp>
        <xdr:sp macro="" textlink="">
          <xdr:nvSpPr>
            <xdr:cNvPr id="103" name="Rechteck 102">
              <a:hlinkClick xmlns:r="http://schemas.openxmlformats.org/officeDocument/2006/relationships" r:id="rId49"/>
              <a:extLst>
                <a:ext uri="{FF2B5EF4-FFF2-40B4-BE49-F238E27FC236}">
                  <a16:creationId xmlns:a16="http://schemas.microsoft.com/office/drawing/2014/main" id="{39456CA2-5309-B206-E118-F09BD14BF1CB}"/>
                </a:ext>
              </a:extLst>
            </xdr:cNvPr>
            <xdr:cNvSpPr/>
          </xdr:nvSpPr>
          <xdr:spPr>
            <a:xfrm>
              <a:off x="5569760" y="15271787"/>
              <a:ext cx="4642502" cy="21733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3| COP-Mapping (UNGC)</a:t>
              </a:r>
            </a:p>
          </xdr:txBody>
        </xdr:sp>
      </xdr:grpSp>
      <xdr:grpSp>
        <xdr:nvGrpSpPr>
          <xdr:cNvPr id="14" name="Gruppieren 13">
            <a:extLst>
              <a:ext uri="{FF2B5EF4-FFF2-40B4-BE49-F238E27FC236}">
                <a16:creationId xmlns:a16="http://schemas.microsoft.com/office/drawing/2014/main" id="{C3CAE05F-8D14-D8C5-9EC3-98E1ADB3E4DA}"/>
              </a:ext>
            </a:extLst>
          </xdr:cNvPr>
          <xdr:cNvGrpSpPr/>
        </xdr:nvGrpSpPr>
        <xdr:grpSpPr>
          <a:xfrm>
            <a:off x="397400" y="-15678157"/>
            <a:ext cx="23063285" cy="13934065"/>
            <a:chOff x="397400" y="-15680406"/>
            <a:chExt cx="23063285" cy="13934065"/>
          </a:xfrm>
        </xdr:grpSpPr>
        <xdr:grpSp>
          <xdr:nvGrpSpPr>
            <xdr:cNvPr id="15" name="Gruppieren 14">
              <a:extLst>
                <a:ext uri="{FF2B5EF4-FFF2-40B4-BE49-F238E27FC236}">
                  <a16:creationId xmlns:a16="http://schemas.microsoft.com/office/drawing/2014/main" id="{E98AAB85-0882-34CC-CD9D-D255A3C875EA}"/>
                </a:ext>
              </a:extLst>
            </xdr:cNvPr>
            <xdr:cNvGrpSpPr/>
          </xdr:nvGrpSpPr>
          <xdr:grpSpPr>
            <a:xfrm>
              <a:off x="397400" y="-15680406"/>
              <a:ext cx="23063285" cy="13934065"/>
              <a:chOff x="0" y="6387651"/>
              <a:chExt cx="22104382" cy="2607882"/>
            </a:xfrm>
          </xdr:grpSpPr>
          <xdr:sp macro="" textlink="">
            <xdr:nvSpPr>
              <xdr:cNvPr id="98" name="Rechteck 97">
                <a:extLst>
                  <a:ext uri="{FF2B5EF4-FFF2-40B4-BE49-F238E27FC236}">
                    <a16:creationId xmlns:a16="http://schemas.microsoft.com/office/drawing/2014/main" id="{3D43FCC3-F914-21AE-CBEE-6818B87A7619}"/>
                  </a:ext>
                </a:extLst>
              </xdr:cNvPr>
              <xdr:cNvSpPr/>
            </xdr:nvSpPr>
            <xdr:spPr>
              <a:xfrm>
                <a:off x="0" y="6387651"/>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ESG ratings</a:t>
                </a:r>
              </a:p>
            </xdr:txBody>
          </xdr:sp>
          <xdr:grpSp>
            <xdr:nvGrpSpPr>
              <xdr:cNvPr id="99" name="Gruppieren 98">
                <a:extLst>
                  <a:ext uri="{FF2B5EF4-FFF2-40B4-BE49-F238E27FC236}">
                    <a16:creationId xmlns:a16="http://schemas.microsoft.com/office/drawing/2014/main" id="{71190964-0D3C-222C-D9A1-F3B0330DDF8E}"/>
                  </a:ext>
                </a:extLst>
              </xdr:cNvPr>
              <xdr:cNvGrpSpPr/>
            </xdr:nvGrpSpPr>
            <xdr:grpSpPr>
              <a:xfrm>
                <a:off x="2972537" y="6388037"/>
                <a:ext cx="19131845" cy="2607303"/>
                <a:chOff x="2972537" y="6388037"/>
                <a:chExt cx="19131845" cy="2607303"/>
              </a:xfrm>
            </xdr:grpSpPr>
            <xdr:sp macro="" textlink="">
              <xdr:nvSpPr>
                <xdr:cNvPr id="100" name="Rechteck 99">
                  <a:extLst>
                    <a:ext uri="{FF2B5EF4-FFF2-40B4-BE49-F238E27FC236}">
                      <a16:creationId xmlns:a16="http://schemas.microsoft.com/office/drawing/2014/main" id="{DCD09DFF-D354-3B05-684E-61B2C2EF57A1}"/>
                    </a:ext>
                  </a:extLst>
                </xdr:cNvPr>
                <xdr:cNvSpPr/>
              </xdr:nvSpPr>
              <xdr:spPr>
                <a:xfrm>
                  <a:off x="2972537" y="6388037"/>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01" name="Gerader Verbinder 100">
                  <a:extLst>
                    <a:ext uri="{FF2B5EF4-FFF2-40B4-BE49-F238E27FC236}">
                      <a16:creationId xmlns:a16="http://schemas.microsoft.com/office/drawing/2014/main" id="{7C66B9D8-08EE-36F0-FC23-A7144D9EC3DC}"/>
                    </a:ext>
                  </a:extLst>
                </xdr:cNvPr>
                <xdr:cNvCxnSpPr>
                  <a:cxnSpLocks/>
                </xdr:cNvCxnSpPr>
              </xdr:nvCxnSpPr>
              <xdr:spPr>
                <a:xfrm flipH="1">
                  <a:off x="2972538" y="6388037"/>
                  <a:ext cx="21622" cy="2607303"/>
                </a:xfrm>
                <a:prstGeom prst="line">
                  <a:avLst/>
                </a:prstGeom>
                <a:noFill/>
                <a:ln w="15875" cap="flat" cmpd="sng" algn="ctr">
                  <a:solidFill>
                    <a:srgbClr val="C2FE06"/>
                  </a:solidFill>
                  <a:prstDash val="solid"/>
                  <a:miter lim="800000"/>
                </a:ln>
                <a:effectLst/>
              </xdr:spPr>
            </xdr:cxnSp>
          </xdr:grpSp>
        </xdr:grpSp>
        <xdr:cxnSp macro="">
          <xdr:nvCxnSpPr>
            <xdr:cNvPr id="16" name="Gerader Verbinder 15">
              <a:extLst>
                <a:ext uri="{FF2B5EF4-FFF2-40B4-BE49-F238E27FC236}">
                  <a16:creationId xmlns:a16="http://schemas.microsoft.com/office/drawing/2014/main" id="{104ED7CF-13C0-AA34-EC87-16574BAE7B1A}"/>
                </a:ext>
              </a:extLst>
            </xdr:cNvPr>
            <xdr:cNvCxnSpPr>
              <a:stCxn id="98" idx="3"/>
              <a:endCxn id="100" idx="1"/>
            </xdr:cNvCxnSpPr>
          </xdr:nvCxnSpPr>
          <xdr:spPr>
            <a:xfrm>
              <a:off x="3239449" y="-8713373"/>
              <a:ext cx="259439" cy="515"/>
            </a:xfrm>
            <a:prstGeom prst="line">
              <a:avLst/>
            </a:prstGeom>
            <a:noFill/>
            <a:ln w="15875" cap="flat" cmpd="sng" algn="ctr">
              <a:solidFill>
                <a:srgbClr val="C2FE06"/>
              </a:solidFill>
              <a:prstDash val="solid"/>
              <a:miter lim="800000"/>
            </a:ln>
            <a:effectLst/>
          </xdr:spPr>
        </xdr:cxnSp>
        <xdr:grpSp>
          <xdr:nvGrpSpPr>
            <xdr:cNvPr id="17" name="Gruppieren 16">
              <a:extLst>
                <a:ext uri="{FF2B5EF4-FFF2-40B4-BE49-F238E27FC236}">
                  <a16:creationId xmlns:a16="http://schemas.microsoft.com/office/drawing/2014/main" id="{B95D117B-C637-2A17-8D51-6279150016AE}"/>
                </a:ext>
              </a:extLst>
            </xdr:cNvPr>
            <xdr:cNvGrpSpPr/>
          </xdr:nvGrpSpPr>
          <xdr:grpSpPr>
            <a:xfrm>
              <a:off x="3832016" y="-15211801"/>
              <a:ext cx="18954866" cy="1108009"/>
              <a:chOff x="3439931" y="6864537"/>
              <a:chExt cx="18984196" cy="1127155"/>
            </a:xfrm>
          </xdr:grpSpPr>
          <xdr:grpSp>
            <xdr:nvGrpSpPr>
              <xdr:cNvPr id="92" name="Gruppieren 91">
                <a:extLst>
                  <a:ext uri="{FF2B5EF4-FFF2-40B4-BE49-F238E27FC236}">
                    <a16:creationId xmlns:a16="http://schemas.microsoft.com/office/drawing/2014/main" id="{542F9BF7-347F-109D-99A7-CCF4318070C1}"/>
                  </a:ext>
                </a:extLst>
              </xdr:cNvPr>
              <xdr:cNvGrpSpPr/>
            </xdr:nvGrpSpPr>
            <xdr:grpSpPr>
              <a:xfrm>
                <a:off x="3439931" y="6864537"/>
                <a:ext cx="18984196" cy="1127155"/>
                <a:chOff x="3439931" y="6864537"/>
                <a:chExt cx="18984196" cy="1409502"/>
              </a:xfrm>
            </xdr:grpSpPr>
            <xdr:sp macro="" textlink="">
              <xdr:nvSpPr>
                <xdr:cNvPr id="95" name="Rechteck 94">
                  <a:extLst>
                    <a:ext uri="{FF2B5EF4-FFF2-40B4-BE49-F238E27FC236}">
                      <a16:creationId xmlns:a16="http://schemas.microsoft.com/office/drawing/2014/main" id="{771F3667-1E70-3F11-ED24-6443DDB6E1DB}"/>
                    </a:ext>
                  </a:extLst>
                </xdr:cNvPr>
                <xdr:cNvSpPr/>
              </xdr:nvSpPr>
              <xdr:spPr>
                <a:xfrm>
                  <a:off x="5077955" y="6864537"/>
                  <a:ext cx="17346172" cy="1409500"/>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Analysts and investors are referring to companies’ sustainability profiles as well when making their recommendations and decisions. They draw on ESG ratings, among other things, to evaluate a company’s environmental, social and governance performance. At the same time, these ratings are instrumental in determining whether we are meeting our goal in relation to the Group’s strategy, and they are used to establish internal measures. Volkswagen’s ESG rating from ISS ESG was unchanged at C+ in fiscal year 2024. In the Sustainalytics rating, the Volkswagen Group remained stable with a “medium risk” score. Volkswagen also retained its B rating from MSCI and A- rating from CDP.</a:t>
                  </a:r>
                </a:p>
              </xdr:txBody>
            </xdr:sp>
            <xdr:sp macro="" textlink="">
              <xdr:nvSpPr>
                <xdr:cNvPr id="96" name="Rechteck 95">
                  <a:extLst>
                    <a:ext uri="{FF2B5EF4-FFF2-40B4-BE49-F238E27FC236}">
                      <a16:creationId xmlns:a16="http://schemas.microsoft.com/office/drawing/2014/main" id="{511FA96B-5D2B-5979-E65F-45B6AFE994B8}"/>
                    </a:ext>
                  </a:extLst>
                </xdr:cNvPr>
                <xdr:cNvSpPr/>
              </xdr:nvSpPr>
              <xdr:spPr>
                <a:xfrm>
                  <a:off x="3439931" y="6864538"/>
                  <a:ext cx="1303166" cy="1409501"/>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97" name="Gerader Verbinder 96">
                  <a:extLst>
                    <a:ext uri="{FF2B5EF4-FFF2-40B4-BE49-F238E27FC236}">
                      <a16:creationId xmlns:a16="http://schemas.microsoft.com/office/drawing/2014/main" id="{01952123-1C11-2EE0-6A1C-8FDCFCA1164A}"/>
                    </a:ext>
                  </a:extLst>
                </xdr:cNvPr>
                <xdr:cNvCxnSpPr>
                  <a:cxnSpLocks/>
                  <a:stCxn id="96" idx="3"/>
                  <a:endCxn id="95" idx="1"/>
                </xdr:cNvCxnSpPr>
              </xdr:nvCxnSpPr>
              <xdr:spPr>
                <a:xfrm flipV="1">
                  <a:off x="4743097" y="7569287"/>
                  <a:ext cx="334857" cy="1"/>
                </a:xfrm>
                <a:prstGeom prst="line">
                  <a:avLst/>
                </a:prstGeom>
                <a:noFill/>
                <a:ln w="19050" cap="flat" cmpd="sng" algn="ctr">
                  <a:solidFill>
                    <a:srgbClr val="C2FE06"/>
                  </a:solidFill>
                  <a:prstDash val="sysDot"/>
                  <a:miter lim="800000"/>
                </a:ln>
                <a:effectLst/>
              </xdr:spPr>
            </xdr:cxnSp>
          </xdr:grpSp>
          <xdr:sp macro="" textlink="">
            <xdr:nvSpPr>
              <xdr:cNvPr id="93" name="Rechteck 92">
                <a:extLst>
                  <a:ext uri="{FF2B5EF4-FFF2-40B4-BE49-F238E27FC236}">
                    <a16:creationId xmlns:a16="http://schemas.microsoft.com/office/drawing/2014/main" id="{CF944066-FDD2-53D3-5C85-2FDEB2BC4F41}"/>
                  </a:ext>
                </a:extLst>
              </xdr:cNvPr>
              <xdr:cNvSpPr>
                <a:spLocks noChangeAspect="1"/>
              </xdr:cNvSpPr>
            </xdr:nvSpPr>
            <xdr:spPr>
              <a:xfrm>
                <a:off x="5016680" y="737411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94" name="Grafik 93" descr="Informationen Silhouette">
                <a:extLst>
                  <a:ext uri="{FF2B5EF4-FFF2-40B4-BE49-F238E27FC236}">
                    <a16:creationId xmlns:a16="http://schemas.microsoft.com/office/drawing/2014/main" id="{F9EBBB2F-ADD7-3BBF-085E-A55FA2400D54}"/>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7104115"/>
                <a:ext cx="648000" cy="648000"/>
              </a:xfrm>
              <a:prstGeom prst="rect">
                <a:avLst/>
              </a:prstGeom>
            </xdr:spPr>
          </xdr:pic>
        </xdr:grpSp>
        <xdr:cxnSp macro="">
          <xdr:nvCxnSpPr>
            <xdr:cNvPr id="18" name="Verbinder: gewinkelt 17">
              <a:extLst>
                <a:ext uri="{FF2B5EF4-FFF2-40B4-BE49-F238E27FC236}">
                  <a16:creationId xmlns:a16="http://schemas.microsoft.com/office/drawing/2014/main" id="{353933A5-23A3-1453-20D0-F333A1E9ED2D}"/>
                </a:ext>
              </a:extLst>
            </xdr:cNvPr>
            <xdr:cNvCxnSpPr>
              <a:cxnSpLocks/>
              <a:stCxn id="96" idx="2"/>
            </xdr:cNvCxnSpPr>
          </xdr:nvCxnSpPr>
          <xdr:spPr>
            <a:xfrm rot="16200000" flipH="1">
              <a:off x="4699087" y="-14320286"/>
              <a:ext cx="550960" cy="983948"/>
            </a:xfrm>
            <a:prstGeom prst="bentConnector2">
              <a:avLst/>
            </a:prstGeom>
            <a:noFill/>
            <a:ln w="15875" cap="flat" cmpd="sng" algn="ctr">
              <a:solidFill>
                <a:srgbClr val="C2FE06"/>
              </a:solidFill>
              <a:prstDash val="sysDot"/>
              <a:miter lim="800000"/>
            </a:ln>
            <a:effectLst/>
          </xdr:spPr>
        </xdr:cxnSp>
        <xdr:grpSp>
          <xdr:nvGrpSpPr>
            <xdr:cNvPr id="19" name="Gruppieren 18">
              <a:extLst>
                <a:ext uri="{FF2B5EF4-FFF2-40B4-BE49-F238E27FC236}">
                  <a16:creationId xmlns:a16="http://schemas.microsoft.com/office/drawing/2014/main" id="{68481021-B27F-6496-3083-67A1A254DD7C}"/>
                </a:ext>
              </a:extLst>
            </xdr:cNvPr>
            <xdr:cNvGrpSpPr/>
          </xdr:nvGrpSpPr>
          <xdr:grpSpPr>
            <a:xfrm>
              <a:off x="5412619" y="-13801862"/>
              <a:ext cx="17374233" cy="5963919"/>
              <a:chOff x="5022987" y="8299362"/>
              <a:chExt cx="17401140" cy="6069304"/>
            </a:xfrm>
          </xdr:grpSpPr>
          <xdr:sp macro="" textlink="">
            <xdr:nvSpPr>
              <xdr:cNvPr id="53" name="Rechteck 52">
                <a:extLst>
                  <a:ext uri="{FF2B5EF4-FFF2-40B4-BE49-F238E27FC236}">
                    <a16:creationId xmlns:a16="http://schemas.microsoft.com/office/drawing/2014/main" id="{AF9C2ACC-6E77-253E-805D-8F1328A5AEB9}"/>
                  </a:ext>
                </a:extLst>
              </xdr:cNvPr>
              <xdr:cNvSpPr>
                <a:spLocks noChangeAspect="1"/>
              </xdr:cNvSpPr>
            </xdr:nvSpPr>
            <xdr:spPr>
              <a:xfrm>
                <a:off x="5022987" y="8498813"/>
                <a:ext cx="108000" cy="10804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54" name="Rechteck 53">
                <a:extLst>
                  <a:ext uri="{FF2B5EF4-FFF2-40B4-BE49-F238E27FC236}">
                    <a16:creationId xmlns:a16="http://schemas.microsoft.com/office/drawing/2014/main" id="{00C45986-E935-BDC1-C032-5D04E5210E6F}"/>
                  </a:ext>
                </a:extLst>
              </xdr:cNvPr>
              <xdr:cNvSpPr/>
            </xdr:nvSpPr>
            <xdr:spPr>
              <a:xfrm>
                <a:off x="5077955" y="8552905"/>
                <a:ext cx="17346172" cy="5815761"/>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55" name="Gruppieren 54">
                <a:extLst>
                  <a:ext uri="{FF2B5EF4-FFF2-40B4-BE49-F238E27FC236}">
                    <a16:creationId xmlns:a16="http://schemas.microsoft.com/office/drawing/2014/main" id="{74FDC80E-85DB-199E-4407-1262DFF84491}"/>
                  </a:ext>
                </a:extLst>
              </xdr:cNvPr>
              <xdr:cNvGrpSpPr/>
            </xdr:nvGrpSpPr>
            <xdr:grpSpPr>
              <a:xfrm>
                <a:off x="5347774" y="9040842"/>
                <a:ext cx="9900365" cy="5048319"/>
                <a:chOff x="5347774" y="9040842"/>
                <a:chExt cx="9900365" cy="5046357"/>
              </a:xfrm>
            </xdr:grpSpPr>
            <xdr:sp macro="" textlink="">
              <xdr:nvSpPr>
                <xdr:cNvPr id="61" name="Textfeld 28">
                  <a:extLst>
                    <a:ext uri="{FF2B5EF4-FFF2-40B4-BE49-F238E27FC236}">
                      <a16:creationId xmlns:a16="http://schemas.microsoft.com/office/drawing/2014/main" id="{C724AAE7-D66F-A856-BD18-9FD1B83A6C17}"/>
                    </a:ext>
                  </a:extLst>
                </xdr:cNvPr>
                <xdr:cNvSpPr txBox="1"/>
              </xdr:nvSpPr>
              <xdr:spPr>
                <a:xfrm>
                  <a:off x="13300714" y="9040842"/>
                  <a:ext cx="1947423" cy="4526911"/>
                </a:xfrm>
                <a:prstGeom prst="rect">
                  <a:avLst/>
                </a:prstGeom>
                <a:solidFill>
                  <a:srgbClr val="193D47"/>
                </a:solid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1200" cap="none" spc="0" normalizeH="0" baseline="0">
                    <a:ln>
                      <a:noFill/>
                    </a:ln>
                    <a:solidFill>
                      <a:srgbClr val="92D050"/>
                    </a:solidFill>
                    <a:effectLst/>
                    <a:uLnTx/>
                    <a:uFillTx/>
                    <a:latin typeface="The Group TEXT"/>
                  </a:endParaRPr>
                </a:p>
              </xdr:txBody>
            </xdr:sp>
            <xdr:sp macro="" textlink="">
              <xdr:nvSpPr>
                <xdr:cNvPr id="62" name="Textfeld 29">
                  <a:extLst>
                    <a:ext uri="{FF2B5EF4-FFF2-40B4-BE49-F238E27FC236}">
                      <a16:creationId xmlns:a16="http://schemas.microsoft.com/office/drawing/2014/main" id="{19142DC9-5004-EB45-A1FA-82431AB3567E}"/>
                    </a:ext>
                  </a:extLst>
                </xdr:cNvPr>
                <xdr:cNvSpPr txBox="1"/>
              </xdr:nvSpPr>
              <xdr:spPr>
                <a:xfrm>
                  <a:off x="5347774"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ESG RATING</a:t>
                  </a:r>
                  <a:r>
                    <a:rPr kumimoji="0" lang="en-US" sz="1400" b="1" i="0" u="none" strike="noStrike" kern="1200" cap="none" spc="0" normalizeH="0" baseline="30000">
                      <a:ln>
                        <a:noFill/>
                      </a:ln>
                      <a:solidFill>
                        <a:srgbClr val="FFFFFF"/>
                      </a:solidFill>
                      <a:effectLst/>
                      <a:uLnTx/>
                      <a:uFillTx/>
                      <a:latin typeface="The Group TEXT"/>
                    </a:rPr>
                    <a:t>1</a:t>
                  </a:r>
                </a:p>
              </xdr:txBody>
            </xdr:sp>
            <xdr:sp macro="" textlink="">
              <xdr:nvSpPr>
                <xdr:cNvPr id="63" name="Textfeld 30">
                  <a:extLst>
                    <a:ext uri="{FF2B5EF4-FFF2-40B4-BE49-F238E27FC236}">
                      <a16:creationId xmlns:a16="http://schemas.microsoft.com/office/drawing/2014/main" id="{60527F74-75AB-DAC0-5DB2-AACBAA261C5E}"/>
                    </a:ext>
                  </a:extLst>
                </xdr:cNvPr>
                <xdr:cNvSpPr txBox="1"/>
              </xdr:nvSpPr>
              <xdr:spPr>
                <a:xfrm>
                  <a:off x="686317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2020</a:t>
                  </a:r>
                </a:p>
              </xdr:txBody>
            </xdr:sp>
            <xdr:sp macro="" textlink="">
              <xdr:nvSpPr>
                <xdr:cNvPr id="64" name="Textfeld 31">
                  <a:extLst>
                    <a:ext uri="{FF2B5EF4-FFF2-40B4-BE49-F238E27FC236}">
                      <a16:creationId xmlns:a16="http://schemas.microsoft.com/office/drawing/2014/main" id="{C40D8A10-67C2-2186-0E85-71195EF13B4C}"/>
                    </a:ext>
                  </a:extLst>
                </xdr:cNvPr>
                <xdr:cNvSpPr txBox="1"/>
              </xdr:nvSpPr>
              <xdr:spPr>
                <a:xfrm>
                  <a:off x="8472563"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2023</a:t>
                  </a:r>
                </a:p>
              </xdr:txBody>
            </xdr:sp>
            <xdr:sp macro="" textlink="">
              <xdr:nvSpPr>
                <xdr:cNvPr id="65" name="Textfeld 32">
                  <a:extLst>
                    <a:ext uri="{FF2B5EF4-FFF2-40B4-BE49-F238E27FC236}">
                      <a16:creationId xmlns:a16="http://schemas.microsoft.com/office/drawing/2014/main" id="{91A6F8B5-0AC0-14A0-9980-888A8470C023}"/>
                    </a:ext>
                  </a:extLst>
                </xdr:cNvPr>
                <xdr:cNvSpPr txBox="1"/>
              </xdr:nvSpPr>
              <xdr:spPr>
                <a:xfrm>
                  <a:off x="1008194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2024</a:t>
                  </a:r>
                </a:p>
              </xdr:txBody>
            </xdr:sp>
            <xdr:sp macro="" textlink="">
              <xdr:nvSpPr>
                <xdr:cNvPr id="66" name="Textfeld 33">
                  <a:extLst>
                    <a:ext uri="{FF2B5EF4-FFF2-40B4-BE49-F238E27FC236}">
                      <a16:creationId xmlns:a16="http://schemas.microsoft.com/office/drawing/2014/main" id="{D4C20B7B-B56E-B673-3672-AB0C73A5980B}"/>
                    </a:ext>
                  </a:extLst>
                </xdr:cNvPr>
                <xdr:cNvSpPr txBox="1"/>
              </xdr:nvSpPr>
              <xdr:spPr>
                <a:xfrm>
                  <a:off x="11691333" y="9364963"/>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Trend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rgbClr val="FFFFFF"/>
                      </a:solidFill>
                      <a:effectLst/>
                      <a:uLnTx/>
                      <a:uFillTx/>
                      <a:latin typeface="The Group TEXT"/>
                    </a:rPr>
                    <a:t>since 2020</a:t>
                  </a:r>
                </a:p>
              </xdr:txBody>
            </xdr:sp>
            <xdr:sp macro="" textlink="">
              <xdr:nvSpPr>
                <xdr:cNvPr id="67" name="Textfeld 34">
                  <a:extLst>
                    <a:ext uri="{FF2B5EF4-FFF2-40B4-BE49-F238E27FC236}">
                      <a16:creationId xmlns:a16="http://schemas.microsoft.com/office/drawing/2014/main" id="{0F9ED188-5069-8EC8-01B4-053E996E2863}"/>
                    </a:ext>
                  </a:extLst>
                </xdr:cNvPr>
                <xdr:cNvSpPr txBox="1"/>
              </xdr:nvSpPr>
              <xdr:spPr>
                <a:xfrm>
                  <a:off x="13300716" y="9445754"/>
                  <a:ext cx="1947423"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92D050"/>
                      </a:solidFill>
                      <a:effectLst/>
                      <a:uLnTx/>
                      <a:uFillTx/>
                      <a:latin typeface="The Group TEXT"/>
                    </a:rPr>
                    <a:t>Ambition Level 2030</a:t>
                  </a:r>
                </a:p>
              </xdr:txBody>
            </xdr:sp>
            <xdr:sp macro="" textlink="">
              <xdr:nvSpPr>
                <xdr:cNvPr id="68" name="Textfeld 35">
                  <a:extLst>
                    <a:ext uri="{FF2B5EF4-FFF2-40B4-BE49-F238E27FC236}">
                      <a16:creationId xmlns:a16="http://schemas.microsoft.com/office/drawing/2014/main" id="{33112798-198F-3109-3B17-DFE56A3CC6AD}"/>
                    </a:ext>
                  </a:extLst>
                </xdr:cNvPr>
                <xdr:cNvSpPr txBox="1"/>
              </xdr:nvSpPr>
              <xdr:spPr>
                <a:xfrm>
                  <a:off x="5347774"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MSCI</a:t>
                  </a:r>
                  <a:endParaRPr kumimoji="0" lang="en-US" sz="1400" b="0" i="0" u="none" strike="noStrike" kern="1200" cap="none" spc="0" normalizeH="0" baseline="30000">
                    <a:ln>
                      <a:noFill/>
                    </a:ln>
                    <a:solidFill>
                      <a:srgbClr val="FFFFFF"/>
                    </a:solidFill>
                    <a:effectLst/>
                    <a:uLnTx/>
                    <a:uFillTx/>
                    <a:latin typeface="The Group TEXT"/>
                  </a:endParaRPr>
                </a:p>
              </xdr:txBody>
            </xdr:sp>
            <xdr:sp macro="" textlink="">
              <xdr:nvSpPr>
                <xdr:cNvPr id="69" name="Textfeld 36">
                  <a:extLst>
                    <a:ext uri="{FF2B5EF4-FFF2-40B4-BE49-F238E27FC236}">
                      <a16:creationId xmlns:a16="http://schemas.microsoft.com/office/drawing/2014/main" id="{1806C491-640B-ADE2-62C4-A807743A6607}"/>
                    </a:ext>
                  </a:extLst>
                </xdr:cNvPr>
                <xdr:cNvSpPr txBox="1"/>
              </xdr:nvSpPr>
              <xdr:spPr>
                <a:xfrm>
                  <a:off x="5347774" y="11494250"/>
                  <a:ext cx="1705292" cy="461665"/>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SUSTAINALYTICS</a:t>
                  </a:r>
                </a:p>
              </xdr:txBody>
            </xdr:sp>
            <xdr:sp macro="" textlink="">
              <xdr:nvSpPr>
                <xdr:cNvPr id="70" name="Textfeld 37">
                  <a:extLst>
                    <a:ext uri="{FF2B5EF4-FFF2-40B4-BE49-F238E27FC236}">
                      <a16:creationId xmlns:a16="http://schemas.microsoft.com/office/drawing/2014/main" id="{B8E97E57-B6A0-B535-8C02-54C9C9680B4D}"/>
                    </a:ext>
                  </a:extLst>
                </xdr:cNvPr>
                <xdr:cNvSpPr txBox="1"/>
              </xdr:nvSpPr>
              <xdr:spPr>
                <a:xfrm>
                  <a:off x="5347774" y="12728710"/>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ISS ESG</a:t>
                  </a:r>
                </a:p>
              </xdr:txBody>
            </xdr:sp>
            <xdr:sp macro="" textlink="">
              <xdr:nvSpPr>
                <xdr:cNvPr id="71" name="Textfeld 39">
                  <a:extLst>
                    <a:ext uri="{FF2B5EF4-FFF2-40B4-BE49-F238E27FC236}">
                      <a16:creationId xmlns:a16="http://schemas.microsoft.com/office/drawing/2014/main" id="{B39BDFC2-5A9B-17CF-1F8D-AFCF4F966E5F}"/>
                    </a:ext>
                  </a:extLst>
                </xdr:cNvPr>
                <xdr:cNvSpPr txBox="1"/>
              </xdr:nvSpPr>
              <xdr:spPr>
                <a:xfrm>
                  <a:off x="686317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CCC</a:t>
                  </a:r>
                </a:p>
              </xdr:txBody>
            </xdr:sp>
            <xdr:sp macro="" textlink="">
              <xdr:nvSpPr>
                <xdr:cNvPr id="72" name="Textfeld 40">
                  <a:extLst>
                    <a:ext uri="{FF2B5EF4-FFF2-40B4-BE49-F238E27FC236}">
                      <a16:creationId xmlns:a16="http://schemas.microsoft.com/office/drawing/2014/main" id="{94DD22D2-A4E3-2231-762C-0BD4E33838B7}"/>
                    </a:ext>
                  </a:extLst>
                </xdr:cNvPr>
                <xdr:cNvSpPr txBox="1"/>
              </xdr:nvSpPr>
              <xdr:spPr>
                <a:xfrm>
                  <a:off x="8472563"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3" name="Textfeld 42">
                  <a:extLst>
                    <a:ext uri="{FF2B5EF4-FFF2-40B4-BE49-F238E27FC236}">
                      <a16:creationId xmlns:a16="http://schemas.microsoft.com/office/drawing/2014/main" id="{E123B168-6B37-9354-B429-F15233761A6C}"/>
                    </a:ext>
                  </a:extLst>
                </xdr:cNvPr>
                <xdr:cNvSpPr txBox="1"/>
              </xdr:nvSpPr>
              <xdr:spPr>
                <a:xfrm>
                  <a:off x="1008194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4" name="Textfeld 43">
                  <a:extLst>
                    <a:ext uri="{FF2B5EF4-FFF2-40B4-BE49-F238E27FC236}">
                      <a16:creationId xmlns:a16="http://schemas.microsoft.com/office/drawing/2014/main" id="{FADE19AB-D5B2-A5F6-E2B7-332A7CCB7BA2}"/>
                    </a:ext>
                  </a:extLst>
                </xdr:cNvPr>
                <xdr:cNvSpPr txBox="1"/>
              </xdr:nvSpPr>
              <xdr:spPr>
                <a:xfrm>
                  <a:off x="13514491" y="10237212"/>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rating level</a:t>
                  </a:r>
                </a:p>
              </xdr:txBody>
            </xdr:sp>
            <xdr:sp macro="" textlink="">
              <xdr:nvSpPr>
                <xdr:cNvPr id="75" name="Textfeld 44">
                  <a:extLst>
                    <a:ext uri="{FF2B5EF4-FFF2-40B4-BE49-F238E27FC236}">
                      <a16:creationId xmlns:a16="http://schemas.microsoft.com/office/drawing/2014/main" id="{DB3011C8-5676-7377-E418-C1E26227DAF5}"/>
                    </a:ext>
                  </a:extLst>
                </xdr:cNvPr>
                <xdr:cNvSpPr txBox="1"/>
              </xdr:nvSpPr>
              <xdr:spPr>
                <a:xfrm>
                  <a:off x="686317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41.1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Severe risk</a:t>
                  </a:r>
                </a:p>
              </xdr:txBody>
            </xdr:sp>
            <xdr:sp macro="" textlink="">
              <xdr:nvSpPr>
                <xdr:cNvPr id="76" name="Textfeld 45">
                  <a:extLst>
                    <a:ext uri="{FF2B5EF4-FFF2-40B4-BE49-F238E27FC236}">
                      <a16:creationId xmlns:a16="http://schemas.microsoft.com/office/drawing/2014/main" id="{3CFD9D49-7C34-30A1-B56C-E977C7DAD4E0}"/>
                    </a:ext>
                  </a:extLst>
                </xdr:cNvPr>
                <xdr:cNvSpPr txBox="1"/>
              </xdr:nvSpPr>
              <xdr:spPr>
                <a:xfrm>
                  <a:off x="8472563"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26.4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7" name="Textfeld 46">
                  <a:extLst>
                    <a:ext uri="{FF2B5EF4-FFF2-40B4-BE49-F238E27FC236}">
                      <a16:creationId xmlns:a16="http://schemas.microsoft.com/office/drawing/2014/main" id="{13AD5536-32BA-30D8-98FE-83D46F18EA19}"/>
                    </a:ext>
                  </a:extLst>
                </xdr:cNvPr>
                <xdr:cNvSpPr txBox="1"/>
              </xdr:nvSpPr>
              <xdr:spPr>
                <a:xfrm>
                  <a:off x="1008194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400" b="0" i="0" u="none" strike="noStrike" kern="1200" cap="none" spc="0" normalizeH="0" baseline="0">
                      <a:ln>
                        <a:noFill/>
                      </a:ln>
                      <a:solidFill>
                        <a:srgbClr val="FFFFFF"/>
                      </a:solidFill>
                      <a:effectLst/>
                      <a:uLnTx/>
                      <a:uFillTx/>
                      <a:latin typeface="The Group TEXT"/>
                    </a:rPr>
                    <a:t>26.8</a:t>
                  </a:r>
                </a:p>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8" name="Textfeld 47">
                  <a:extLst>
                    <a:ext uri="{FF2B5EF4-FFF2-40B4-BE49-F238E27FC236}">
                      <a16:creationId xmlns:a16="http://schemas.microsoft.com/office/drawing/2014/main" id="{84620220-CD96-AEC5-4661-26303E2FBAC9}"/>
                    </a:ext>
                  </a:extLst>
                </xdr:cNvPr>
                <xdr:cNvSpPr txBox="1"/>
              </xdr:nvSpPr>
              <xdr:spPr>
                <a:xfrm>
                  <a:off x="13514491" y="11494250"/>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“medium risk”</a:t>
                  </a:r>
                </a:p>
              </xdr:txBody>
            </xdr:sp>
            <xdr:sp macro="" textlink="">
              <xdr:nvSpPr>
                <xdr:cNvPr id="79" name="Textfeld 48">
                  <a:extLst>
                    <a:ext uri="{FF2B5EF4-FFF2-40B4-BE49-F238E27FC236}">
                      <a16:creationId xmlns:a16="http://schemas.microsoft.com/office/drawing/2014/main" id="{754D113E-050D-E749-386F-963C62E8573D}"/>
                    </a:ext>
                  </a:extLst>
                </xdr:cNvPr>
                <xdr:cNvSpPr txBox="1"/>
              </xdr:nvSpPr>
              <xdr:spPr>
                <a:xfrm>
                  <a:off x="6863178" y="12721935"/>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xdr:txBody>
            </xdr:sp>
            <xdr:sp macro="" textlink="">
              <xdr:nvSpPr>
                <xdr:cNvPr id="80" name="Textfeld 49">
                  <a:extLst>
                    <a:ext uri="{FF2B5EF4-FFF2-40B4-BE49-F238E27FC236}">
                      <a16:creationId xmlns:a16="http://schemas.microsoft.com/office/drawing/2014/main" id="{033ABE17-3F6C-4EDB-D8AA-0958953C0CCA}"/>
                    </a:ext>
                  </a:extLst>
                </xdr:cNvPr>
                <xdr:cNvSpPr txBox="1"/>
              </xdr:nvSpPr>
              <xdr:spPr>
                <a:xfrm>
                  <a:off x="8472563"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a:t>
                  </a:r>
                  <a:r>
                    <a:rPr kumimoji="0" lang="en-US" sz="1050" b="0" i="0" u="none" strike="noStrike" kern="1200" cap="none" spc="0" normalizeH="0" baseline="30000">
                      <a:ln>
                        <a:noFill/>
                      </a:ln>
                      <a:solidFill>
                        <a:srgbClr val="FFFFFF"/>
                      </a:solidFill>
                      <a:effectLst/>
                      <a:uLnTx/>
                      <a:uFillTx/>
                      <a:latin typeface="The Group TEXT"/>
                    </a:rPr>
                    <a:t>2</a:t>
                  </a:r>
                  <a:r>
                    <a:rPr kumimoji="0" lang="en-US" sz="1050" b="0" i="0" u="none" strike="noStrike" kern="1200" cap="none" spc="0" normalizeH="0" baseline="0">
                      <a:ln>
                        <a:noFill/>
                      </a:ln>
                      <a:solidFill>
                        <a:srgbClr val="FFFFFF"/>
                      </a:solidFill>
                      <a:effectLst/>
                      <a:uLnTx/>
                      <a:uFillTx/>
                      <a:latin typeface="The Group TEXT"/>
                    </a:rPr>
                    <a:t> status</a:t>
                  </a:r>
                </a:p>
              </xdr:txBody>
            </xdr:sp>
            <xdr:sp macro="" textlink="">
              <xdr:nvSpPr>
                <xdr:cNvPr id="81" name="Textfeld 50">
                  <a:extLst>
                    <a:ext uri="{FF2B5EF4-FFF2-40B4-BE49-F238E27FC236}">
                      <a16:creationId xmlns:a16="http://schemas.microsoft.com/office/drawing/2014/main" id="{132DFDBC-6967-B07C-EF58-8C3822A027AC}"/>
                    </a:ext>
                  </a:extLst>
                </xdr:cNvPr>
                <xdr:cNvSpPr txBox="1"/>
              </xdr:nvSpPr>
              <xdr:spPr>
                <a:xfrm>
                  <a:off x="10081948"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endParaRPr kumimoji="0" lang="en-US" sz="1200" b="0" i="0" u="none" strike="noStrike" kern="1200" cap="none" spc="0" normalizeH="0" baseline="0">
                    <a:ln>
                      <a:noFill/>
                    </a:ln>
                    <a:solidFill>
                      <a:srgbClr val="FFFFFF"/>
                    </a:solidFill>
                    <a:effectLst/>
                    <a:uLnTx/>
                    <a:uFillTx/>
                    <a:latin typeface="The Group TEXT"/>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 status</a:t>
                  </a:r>
                </a:p>
              </xdr:txBody>
            </xdr:sp>
            <xdr:sp macro="" textlink="">
              <xdr:nvSpPr>
                <xdr:cNvPr id="82" name="Textfeld 51">
                  <a:extLst>
                    <a:ext uri="{FF2B5EF4-FFF2-40B4-BE49-F238E27FC236}">
                      <a16:creationId xmlns:a16="http://schemas.microsoft.com/office/drawing/2014/main" id="{3C5BAA01-8D34-0852-924A-5A78C446906B}"/>
                    </a:ext>
                  </a:extLst>
                </xdr:cNvPr>
                <xdr:cNvSpPr txBox="1"/>
              </xdr:nvSpPr>
              <xdr:spPr>
                <a:xfrm>
                  <a:off x="13514491" y="12695224"/>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Maintain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“prime” status</a:t>
                  </a:r>
                </a:p>
              </xdr:txBody>
            </xdr:sp>
            <xdr:sp macro="" textlink="">
              <xdr:nvSpPr>
                <xdr:cNvPr id="83" name="Fußzeilenplatzhalter 2">
                  <a:extLst>
                    <a:ext uri="{FF2B5EF4-FFF2-40B4-BE49-F238E27FC236}">
                      <a16:creationId xmlns:a16="http://schemas.microsoft.com/office/drawing/2014/main" id="{1FE5F881-A380-5079-C32D-9876196603ED}"/>
                    </a:ext>
                  </a:extLst>
                </xdr:cNvPr>
                <xdr:cNvSpPr txBox="1">
                  <a:spLocks/>
                </xdr:cNvSpPr>
              </xdr:nvSpPr>
              <xdr:spPr bwMode="auto">
                <a:xfrm>
                  <a:off x="5350420" y="13836723"/>
                  <a:ext cx="7096665" cy="250476"/>
                </a:xfrm>
                <a:prstGeom prst="rect">
                  <a:avLst/>
                </a:prstGeom>
              </xdr:spPr>
              <xdr:txBody>
                <a:bodyPr vert="horz" wrap="square" lIns="0" tIns="0" rIns="0" bIns="0" rtlCol="0" anchor="b">
                  <a:spAutoFit/>
                </a:bodyPr>
                <a:lstStyle>
                  <a:defPPr>
                    <a:defRPr lang="en-US"/>
                  </a:defPPr>
                  <a:lvl1pPr marL="0" indent="0" algn="r" defTabSz="914400" rtl="0" eaLnBrk="1" latinLnBrk="0" hangingPunct="1">
                    <a:defRPr sz="800" kern="1200">
                      <a:solidFill>
                        <a:srgbClr val="809399"/>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1 MSCI scale:  CCC | B | BB | BBB | A | AA | AAA, Sustainalytics scale: negl (0-10) | low (10-20) | med (20-30) | high (30-40) | severe 40+, ISS scale:  A+ to 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2 “Prime” marks best result as fulfillment of sector specific performance requirements</a:t>
                  </a:r>
                </a:p>
              </xdr:txBody>
            </xdr:sp>
            <xdr:cxnSp macro="">
              <xdr:nvCxnSpPr>
                <xdr:cNvPr id="84" name="Gerader Verbinder 83">
                  <a:extLst>
                    <a:ext uri="{FF2B5EF4-FFF2-40B4-BE49-F238E27FC236}">
                      <a16:creationId xmlns:a16="http://schemas.microsoft.com/office/drawing/2014/main" id="{46D1ECC4-27A9-780E-9E02-2374A401E911}"/>
                    </a:ext>
                  </a:extLst>
                </xdr:cNvPr>
                <xdr:cNvCxnSpPr>
                  <a:cxnSpLocks/>
                </xdr:cNvCxnSpPr>
              </xdr:nvCxnSpPr>
              <xdr:spPr>
                <a:xfrm>
                  <a:off x="5348139" y="9040843"/>
                  <a:ext cx="9900000" cy="0"/>
                </a:xfrm>
                <a:prstGeom prst="line">
                  <a:avLst/>
                </a:prstGeom>
                <a:noFill/>
                <a:ln w="12700" cap="flat" cmpd="sng" algn="ctr">
                  <a:solidFill>
                    <a:srgbClr val="99A9AD"/>
                  </a:solidFill>
                  <a:prstDash val="solid"/>
                  <a:miter lim="800000"/>
                </a:ln>
                <a:effectLst/>
              </xdr:spPr>
            </xdr:cxnSp>
            <xdr:cxnSp macro="">
              <xdr:nvCxnSpPr>
                <xdr:cNvPr id="85" name="Gerader Verbinder 84">
                  <a:extLst>
                    <a:ext uri="{FF2B5EF4-FFF2-40B4-BE49-F238E27FC236}">
                      <a16:creationId xmlns:a16="http://schemas.microsoft.com/office/drawing/2014/main" id="{09D65020-4B8B-BF9E-49A0-E4E15FE5C54A}"/>
                    </a:ext>
                  </a:extLst>
                </xdr:cNvPr>
                <xdr:cNvCxnSpPr>
                  <a:cxnSpLocks/>
                </xdr:cNvCxnSpPr>
              </xdr:nvCxnSpPr>
              <xdr:spPr>
                <a:xfrm>
                  <a:off x="5348139" y="10011758"/>
                  <a:ext cx="9900000" cy="0"/>
                </a:xfrm>
                <a:prstGeom prst="line">
                  <a:avLst/>
                </a:prstGeom>
                <a:noFill/>
                <a:ln w="12700" cap="flat" cmpd="sng" algn="ctr">
                  <a:solidFill>
                    <a:srgbClr val="99A9AD"/>
                  </a:solidFill>
                  <a:prstDash val="solid"/>
                  <a:miter lim="800000"/>
                </a:ln>
                <a:effectLst/>
              </xdr:spPr>
            </xdr:cxnSp>
            <xdr:cxnSp macro="">
              <xdr:nvCxnSpPr>
                <xdr:cNvPr id="86" name="Gerader Verbinder 85">
                  <a:extLst>
                    <a:ext uri="{FF2B5EF4-FFF2-40B4-BE49-F238E27FC236}">
                      <a16:creationId xmlns:a16="http://schemas.microsoft.com/office/drawing/2014/main" id="{DE64770A-0F16-99C3-B761-77E871FEF020}"/>
                    </a:ext>
                  </a:extLst>
                </xdr:cNvPr>
                <xdr:cNvCxnSpPr>
                  <a:cxnSpLocks/>
                </xdr:cNvCxnSpPr>
              </xdr:nvCxnSpPr>
              <xdr:spPr>
                <a:xfrm>
                  <a:off x="5348139" y="11129358"/>
                  <a:ext cx="9900000" cy="0"/>
                </a:xfrm>
                <a:prstGeom prst="line">
                  <a:avLst/>
                </a:prstGeom>
                <a:noFill/>
                <a:ln w="12700" cap="flat" cmpd="sng" algn="ctr">
                  <a:solidFill>
                    <a:srgbClr val="99A9AD"/>
                  </a:solidFill>
                  <a:prstDash val="solid"/>
                  <a:miter lim="800000"/>
                </a:ln>
                <a:effectLst/>
              </xdr:spPr>
            </xdr:cxnSp>
            <xdr:cxnSp macro="">
              <xdr:nvCxnSpPr>
                <xdr:cNvPr id="87" name="Gerader Verbinder 86">
                  <a:extLst>
                    <a:ext uri="{FF2B5EF4-FFF2-40B4-BE49-F238E27FC236}">
                      <a16:creationId xmlns:a16="http://schemas.microsoft.com/office/drawing/2014/main" id="{C8B070D9-E27D-AF03-0A10-A85E0A71842B}"/>
                    </a:ext>
                  </a:extLst>
                </xdr:cNvPr>
                <xdr:cNvCxnSpPr>
                  <a:cxnSpLocks/>
                </xdr:cNvCxnSpPr>
              </xdr:nvCxnSpPr>
              <xdr:spPr>
                <a:xfrm>
                  <a:off x="5348139" y="12358718"/>
                  <a:ext cx="9900000" cy="0"/>
                </a:xfrm>
                <a:prstGeom prst="line">
                  <a:avLst/>
                </a:prstGeom>
                <a:noFill/>
                <a:ln w="12700" cap="flat" cmpd="sng" algn="ctr">
                  <a:solidFill>
                    <a:srgbClr val="99A9AD"/>
                  </a:solidFill>
                  <a:prstDash val="solid"/>
                  <a:miter lim="800000"/>
                </a:ln>
                <a:effectLst/>
              </xdr:spPr>
            </xdr:cxnSp>
            <xdr:cxnSp macro="">
              <xdr:nvCxnSpPr>
                <xdr:cNvPr id="88" name="Gerader Verbinder 87">
                  <a:extLst>
                    <a:ext uri="{FF2B5EF4-FFF2-40B4-BE49-F238E27FC236}">
                      <a16:creationId xmlns:a16="http://schemas.microsoft.com/office/drawing/2014/main" id="{660C95A0-07F9-5B0D-631C-FD611D77FB58}"/>
                    </a:ext>
                  </a:extLst>
                </xdr:cNvPr>
                <xdr:cNvCxnSpPr>
                  <a:cxnSpLocks/>
                </xdr:cNvCxnSpPr>
              </xdr:nvCxnSpPr>
              <xdr:spPr>
                <a:xfrm>
                  <a:off x="5348139" y="13567758"/>
                  <a:ext cx="9900000" cy="0"/>
                </a:xfrm>
                <a:prstGeom prst="line">
                  <a:avLst/>
                </a:prstGeom>
                <a:noFill/>
                <a:ln w="12700" cap="flat" cmpd="sng" algn="ctr">
                  <a:solidFill>
                    <a:srgbClr val="99A9AD"/>
                  </a:solidFill>
                  <a:prstDash val="solid"/>
                  <a:miter lim="800000"/>
                </a:ln>
                <a:effectLst/>
              </xdr:spPr>
            </xdr:cxnSp>
            <xdr:pic>
              <xdr:nvPicPr>
                <xdr:cNvPr id="89" name="Graphic 8">
                  <a:extLst>
                    <a:ext uri="{FF2B5EF4-FFF2-40B4-BE49-F238E27FC236}">
                      <a16:creationId xmlns:a16="http://schemas.microsoft.com/office/drawing/2014/main" id="{13299DB6-32FE-6AE7-C50F-6209F7AB85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0431373"/>
                  <a:ext cx="232396" cy="196850"/>
                </a:xfrm>
                <a:prstGeom prst="rect">
                  <a:avLst/>
                </a:prstGeom>
              </xdr:spPr>
            </xdr:pic>
            <xdr:pic>
              <xdr:nvPicPr>
                <xdr:cNvPr id="90" name="Graphic 8">
                  <a:extLst>
                    <a:ext uri="{FF2B5EF4-FFF2-40B4-BE49-F238E27FC236}">
                      <a16:creationId xmlns:a16="http://schemas.microsoft.com/office/drawing/2014/main" id="{B343C06B-67E8-C2DA-485F-060004DC8F5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1628826"/>
                  <a:ext cx="232396" cy="196850"/>
                </a:xfrm>
                <a:prstGeom prst="rect">
                  <a:avLst/>
                </a:prstGeom>
              </xdr:spPr>
            </xdr:pic>
            <xdr:pic>
              <xdr:nvPicPr>
                <xdr:cNvPr id="91" name="Graphic 8">
                  <a:extLst>
                    <a:ext uri="{FF2B5EF4-FFF2-40B4-BE49-F238E27FC236}">
                      <a16:creationId xmlns:a16="http://schemas.microsoft.com/office/drawing/2014/main" id="{65A7F49E-FC48-FAFD-ACAC-BDB0C694235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2826859"/>
                  <a:ext cx="232396" cy="196850"/>
                </a:xfrm>
                <a:prstGeom prst="rect">
                  <a:avLst/>
                </a:prstGeom>
              </xdr:spPr>
            </xdr:pic>
          </xdr:grpSp>
          <xdr:grpSp>
            <xdr:nvGrpSpPr>
              <xdr:cNvPr id="56" name="Gruppieren 55">
                <a:extLst>
                  <a:ext uri="{FF2B5EF4-FFF2-40B4-BE49-F238E27FC236}">
                    <a16:creationId xmlns:a16="http://schemas.microsoft.com/office/drawing/2014/main" id="{E91C12A2-D0F6-A675-7435-1115E9B98763}"/>
                  </a:ext>
                </a:extLst>
              </xdr:cNvPr>
              <xdr:cNvGrpSpPr/>
            </xdr:nvGrpSpPr>
            <xdr:grpSpPr>
              <a:xfrm>
                <a:off x="5181449" y="8299362"/>
                <a:ext cx="4359634" cy="504787"/>
                <a:chOff x="5181449" y="8299362"/>
                <a:chExt cx="4359634" cy="504591"/>
              </a:xfrm>
            </xdr:grpSpPr>
            <xdr:grpSp>
              <xdr:nvGrpSpPr>
                <xdr:cNvPr id="57" name="Gruppieren 56">
                  <a:extLst>
                    <a:ext uri="{FF2B5EF4-FFF2-40B4-BE49-F238E27FC236}">
                      <a16:creationId xmlns:a16="http://schemas.microsoft.com/office/drawing/2014/main" id="{01B7F5A9-CFF1-36EB-8EF8-738967A69932}"/>
                    </a:ext>
                  </a:extLst>
                </xdr:cNvPr>
                <xdr:cNvGrpSpPr>
                  <a:grpSpLocks noChangeAspect="1"/>
                </xdr:cNvGrpSpPr>
              </xdr:nvGrpSpPr>
              <xdr:grpSpPr>
                <a:xfrm>
                  <a:off x="5181449" y="8326398"/>
                  <a:ext cx="4308833" cy="433229"/>
                  <a:chOff x="5181449" y="8326398"/>
                  <a:chExt cx="8315512" cy="836079"/>
                </a:xfrm>
              </xdr:grpSpPr>
              <xdr:sp macro="" textlink="">
                <xdr:nvSpPr>
                  <xdr:cNvPr id="59" name="Rechteck 58">
                    <a:extLst>
                      <a:ext uri="{FF2B5EF4-FFF2-40B4-BE49-F238E27FC236}">
                        <a16:creationId xmlns:a16="http://schemas.microsoft.com/office/drawing/2014/main" id="{DFE3BB94-6AFE-C942-EFE3-0FA40175111E}"/>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60" name="Grafik 59">
                    <a:extLst>
                      <a:ext uri="{FF2B5EF4-FFF2-40B4-BE49-F238E27FC236}">
                        <a16:creationId xmlns:a16="http://schemas.microsoft.com/office/drawing/2014/main" id="{631A9133-282A-7203-BE9F-9B267256B619}"/>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58" name="Rechteck 57">
                  <a:extLst>
                    <a:ext uri="{FF2B5EF4-FFF2-40B4-BE49-F238E27FC236}">
                      <a16:creationId xmlns:a16="http://schemas.microsoft.com/office/drawing/2014/main" id="{7106B6C8-36D3-BE77-07C6-9C3D82DB2AAF}"/>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Performance trends and ambition levels 2030</a:t>
                  </a:r>
                </a:p>
              </xdr:txBody>
            </xdr:sp>
          </xdr:grpSp>
        </xdr:grpSp>
        <xdr:cxnSp macro="">
          <xdr:nvCxnSpPr>
            <xdr:cNvPr id="20" name="Gerader Verbinder 19">
              <a:extLst>
                <a:ext uri="{FF2B5EF4-FFF2-40B4-BE49-F238E27FC236}">
                  <a16:creationId xmlns:a16="http://schemas.microsoft.com/office/drawing/2014/main" id="{ABA9CCF7-9D91-BFA1-06AA-1E5060F8AB86}"/>
                </a:ext>
              </a:extLst>
            </xdr:cNvPr>
            <xdr:cNvCxnSpPr>
              <a:cxnSpLocks/>
            </xdr:cNvCxnSpPr>
          </xdr:nvCxnSpPr>
          <xdr:spPr>
            <a:xfrm>
              <a:off x="4484352" y="-13556643"/>
              <a:ext cx="0" cy="6300000"/>
            </a:xfrm>
            <a:prstGeom prst="line">
              <a:avLst/>
            </a:prstGeom>
            <a:noFill/>
            <a:ln w="15875" cap="flat" cmpd="sng" algn="ctr">
              <a:solidFill>
                <a:srgbClr val="C2FE06"/>
              </a:solidFill>
              <a:prstDash val="sysDot"/>
              <a:miter lim="800000"/>
            </a:ln>
            <a:effectLst/>
          </xdr:spPr>
        </xdr:cxnSp>
        <xdr:grpSp>
          <xdr:nvGrpSpPr>
            <xdr:cNvPr id="21" name="Gruppieren 20">
              <a:extLst>
                <a:ext uri="{FF2B5EF4-FFF2-40B4-BE49-F238E27FC236}">
                  <a16:creationId xmlns:a16="http://schemas.microsoft.com/office/drawing/2014/main" id="{D3C743BE-2AAF-5D1E-7C55-DD95C0536199}"/>
                </a:ext>
              </a:extLst>
            </xdr:cNvPr>
            <xdr:cNvGrpSpPr/>
          </xdr:nvGrpSpPr>
          <xdr:grpSpPr>
            <a:xfrm>
              <a:off x="3832016" y="-7299052"/>
              <a:ext cx="18954866" cy="738238"/>
              <a:chOff x="3439931" y="6864534"/>
              <a:chExt cx="18984196" cy="750993"/>
            </a:xfrm>
          </xdr:grpSpPr>
          <xdr:grpSp>
            <xdr:nvGrpSpPr>
              <xdr:cNvPr id="47" name="Gruppieren 46">
                <a:extLst>
                  <a:ext uri="{FF2B5EF4-FFF2-40B4-BE49-F238E27FC236}">
                    <a16:creationId xmlns:a16="http://schemas.microsoft.com/office/drawing/2014/main" id="{F88FB68D-80A9-03F3-4447-9BFA517B0D7E}"/>
                  </a:ext>
                </a:extLst>
              </xdr:cNvPr>
              <xdr:cNvGrpSpPr/>
            </xdr:nvGrpSpPr>
            <xdr:grpSpPr>
              <a:xfrm>
                <a:off x="3439931" y="6864534"/>
                <a:ext cx="18984196" cy="750993"/>
                <a:chOff x="3439931" y="6864538"/>
                <a:chExt cx="18984196" cy="939114"/>
              </a:xfrm>
            </xdr:grpSpPr>
            <xdr:sp macro="" textlink="">
              <xdr:nvSpPr>
                <xdr:cNvPr id="50" name="Rechteck 49">
                  <a:extLst>
                    <a:ext uri="{FF2B5EF4-FFF2-40B4-BE49-F238E27FC236}">
                      <a16:creationId xmlns:a16="http://schemas.microsoft.com/office/drawing/2014/main" id="{609D91C2-D73D-5844-5EDB-D6312E016978}"/>
                    </a:ext>
                  </a:extLst>
                </xdr:cNvPr>
                <xdr:cNvSpPr/>
              </xdr:nvSpPr>
              <xdr:spPr>
                <a:xfrm>
                  <a:off x="5077955" y="6864538"/>
                  <a:ext cx="17346172" cy="93910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fiscal year 2024, Volkswagen continued to have a climate rating score of A– from CDP.</a:t>
                  </a:r>
                </a:p>
              </xdr:txBody>
            </xdr:sp>
            <xdr:sp macro="" textlink="">
              <xdr:nvSpPr>
                <xdr:cNvPr id="51" name="Rechteck 50">
                  <a:extLst>
                    <a:ext uri="{FF2B5EF4-FFF2-40B4-BE49-F238E27FC236}">
                      <a16:creationId xmlns:a16="http://schemas.microsoft.com/office/drawing/2014/main" id="{C378ABF6-923C-24B8-2BD7-E3D1EEE31D6F}"/>
                    </a:ext>
                  </a:extLst>
                </xdr:cNvPr>
                <xdr:cNvSpPr/>
              </xdr:nvSpPr>
              <xdr:spPr>
                <a:xfrm>
                  <a:off x="3439931" y="6864544"/>
                  <a:ext cx="1303166" cy="939108"/>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52" name="Gerader Verbinder 51">
                  <a:extLst>
                    <a:ext uri="{FF2B5EF4-FFF2-40B4-BE49-F238E27FC236}">
                      <a16:creationId xmlns:a16="http://schemas.microsoft.com/office/drawing/2014/main" id="{28BFAE26-E312-90AB-8D14-E0AF7E26ADC2}"/>
                    </a:ext>
                  </a:extLst>
                </xdr:cNvPr>
                <xdr:cNvCxnSpPr>
                  <a:cxnSpLocks/>
                  <a:stCxn id="51" idx="3"/>
                  <a:endCxn id="50" idx="1"/>
                </xdr:cNvCxnSpPr>
              </xdr:nvCxnSpPr>
              <xdr:spPr>
                <a:xfrm flipV="1">
                  <a:off x="4743097" y="7334091"/>
                  <a:ext cx="334857" cy="8"/>
                </a:xfrm>
                <a:prstGeom prst="line">
                  <a:avLst/>
                </a:prstGeom>
                <a:noFill/>
                <a:ln w="19050" cap="flat" cmpd="sng" algn="ctr">
                  <a:solidFill>
                    <a:srgbClr val="C2FE06"/>
                  </a:solidFill>
                  <a:prstDash val="sysDot"/>
                  <a:miter lim="800000"/>
                </a:ln>
                <a:effectLst/>
              </xdr:spPr>
            </xdr:cxnSp>
          </xdr:grpSp>
          <xdr:sp macro="" textlink="">
            <xdr:nvSpPr>
              <xdr:cNvPr id="48" name="Rechteck 47">
                <a:extLst>
                  <a:ext uri="{FF2B5EF4-FFF2-40B4-BE49-F238E27FC236}">
                    <a16:creationId xmlns:a16="http://schemas.microsoft.com/office/drawing/2014/main" id="{BAC9C6B4-BD51-962E-57A0-174A6957FFDA}"/>
                  </a:ext>
                </a:extLst>
              </xdr:cNvPr>
              <xdr:cNvSpPr>
                <a:spLocks noChangeAspect="1"/>
              </xdr:cNvSpPr>
            </xdr:nvSpPr>
            <xdr:spPr>
              <a:xfrm>
                <a:off x="5016680" y="7195825"/>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9" name="Grafik 48" descr="Informationen Silhouette">
                <a:extLst>
                  <a:ext uri="{FF2B5EF4-FFF2-40B4-BE49-F238E27FC236}">
                    <a16:creationId xmlns:a16="http://schemas.microsoft.com/office/drawing/2014/main" id="{AA5C0D23-C457-48DE-683C-89AAD1ECAEA7}"/>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6916033"/>
                <a:ext cx="648000" cy="648000"/>
              </a:xfrm>
              <a:prstGeom prst="rect">
                <a:avLst/>
              </a:prstGeom>
            </xdr:spPr>
          </xdr:pic>
        </xdr:grpSp>
        <xdr:grpSp>
          <xdr:nvGrpSpPr>
            <xdr:cNvPr id="22" name="Gruppieren 21">
              <a:extLst>
                <a:ext uri="{FF2B5EF4-FFF2-40B4-BE49-F238E27FC236}">
                  <a16:creationId xmlns:a16="http://schemas.microsoft.com/office/drawing/2014/main" id="{788C9B4C-5E7F-CB83-2B28-613A03700FDB}"/>
                </a:ext>
              </a:extLst>
            </xdr:cNvPr>
            <xdr:cNvGrpSpPr/>
          </xdr:nvGrpSpPr>
          <xdr:grpSpPr>
            <a:xfrm>
              <a:off x="4482593" y="-6534903"/>
              <a:ext cx="18304289" cy="4322566"/>
              <a:chOff x="24096473" y="-10540486"/>
              <a:chExt cx="18304289" cy="4322566"/>
            </a:xfrm>
          </xdr:grpSpPr>
          <xdr:cxnSp macro="">
            <xdr:nvCxnSpPr>
              <xdr:cNvPr id="23" name="Verbinder: gewinkelt 22">
                <a:extLst>
                  <a:ext uri="{FF2B5EF4-FFF2-40B4-BE49-F238E27FC236}">
                    <a16:creationId xmlns:a16="http://schemas.microsoft.com/office/drawing/2014/main" id="{9BA3178E-D744-13E5-A260-32D24D7E15C0}"/>
                  </a:ext>
                </a:extLst>
              </xdr:cNvPr>
              <xdr:cNvCxnSpPr>
                <a:cxnSpLocks/>
              </xdr:cNvCxnSpPr>
            </xdr:nvCxnSpPr>
            <xdr:spPr>
              <a:xfrm>
                <a:off x="24096473" y="-10540486"/>
                <a:ext cx="983948" cy="550960"/>
              </a:xfrm>
              <a:prstGeom prst="bentConnector3">
                <a:avLst>
                  <a:gd name="adj1" fmla="val 937"/>
                </a:avLst>
              </a:prstGeom>
              <a:noFill/>
              <a:ln w="15875" cap="flat" cmpd="sng" algn="ctr">
                <a:solidFill>
                  <a:srgbClr val="C2FE06"/>
                </a:solidFill>
                <a:prstDash val="sysDot"/>
                <a:miter lim="800000"/>
              </a:ln>
              <a:effectLst/>
            </xdr:spPr>
          </xdr:cxnSp>
          <xdr:sp macro="" textlink="">
            <xdr:nvSpPr>
              <xdr:cNvPr id="24" name="Rechteck 23">
                <a:extLst>
                  <a:ext uri="{FF2B5EF4-FFF2-40B4-BE49-F238E27FC236}">
                    <a16:creationId xmlns:a16="http://schemas.microsoft.com/office/drawing/2014/main" id="{1A529900-3800-2D2E-62C4-8AEE286B9969}"/>
                  </a:ext>
                </a:extLst>
              </xdr:cNvPr>
              <xdr:cNvSpPr>
                <a:spLocks noChangeAspect="1"/>
              </xdr:cNvSpPr>
            </xdr:nvSpPr>
            <xdr:spPr>
              <a:xfrm>
                <a:off x="25026506" y="-10042603"/>
                <a:ext cx="107833" cy="106166"/>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5" name="Rechteck 24">
                <a:extLst>
                  <a:ext uri="{FF2B5EF4-FFF2-40B4-BE49-F238E27FC236}">
                    <a16:creationId xmlns:a16="http://schemas.microsoft.com/office/drawing/2014/main" id="{9354F879-F338-D991-E5E4-46EFC6FECF74}"/>
                  </a:ext>
                </a:extLst>
              </xdr:cNvPr>
              <xdr:cNvSpPr/>
            </xdr:nvSpPr>
            <xdr:spPr>
              <a:xfrm>
                <a:off x="25081389" y="-9989450"/>
                <a:ext cx="17319373" cy="3771530"/>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6" name="Gruppieren 25">
                <a:extLst>
                  <a:ext uri="{FF2B5EF4-FFF2-40B4-BE49-F238E27FC236}">
                    <a16:creationId xmlns:a16="http://schemas.microsoft.com/office/drawing/2014/main" id="{FB63BDBE-28AC-7E52-21C2-40E1D5E22F93}"/>
                  </a:ext>
                </a:extLst>
              </xdr:cNvPr>
              <xdr:cNvGrpSpPr/>
            </xdr:nvGrpSpPr>
            <xdr:grpSpPr>
              <a:xfrm>
                <a:off x="25184723" y="-10238590"/>
                <a:ext cx="4352899" cy="496020"/>
                <a:chOff x="5181449" y="8299362"/>
                <a:chExt cx="4359634" cy="504591"/>
              </a:xfrm>
            </xdr:grpSpPr>
            <xdr:grpSp>
              <xdr:nvGrpSpPr>
                <xdr:cNvPr id="43" name="Gruppieren 42">
                  <a:extLst>
                    <a:ext uri="{FF2B5EF4-FFF2-40B4-BE49-F238E27FC236}">
                      <a16:creationId xmlns:a16="http://schemas.microsoft.com/office/drawing/2014/main" id="{9C4FD0A4-5EE0-EC87-1FA8-ADA4B8F38782}"/>
                    </a:ext>
                  </a:extLst>
                </xdr:cNvPr>
                <xdr:cNvGrpSpPr>
                  <a:grpSpLocks noChangeAspect="1"/>
                </xdr:cNvGrpSpPr>
              </xdr:nvGrpSpPr>
              <xdr:grpSpPr>
                <a:xfrm>
                  <a:off x="5181449" y="8326398"/>
                  <a:ext cx="4308833" cy="433229"/>
                  <a:chOff x="5181449" y="8326398"/>
                  <a:chExt cx="8315512" cy="836079"/>
                </a:xfrm>
              </xdr:grpSpPr>
              <xdr:sp macro="" textlink="">
                <xdr:nvSpPr>
                  <xdr:cNvPr id="45" name="Rechteck 44">
                    <a:extLst>
                      <a:ext uri="{FF2B5EF4-FFF2-40B4-BE49-F238E27FC236}">
                        <a16:creationId xmlns:a16="http://schemas.microsoft.com/office/drawing/2014/main" id="{B4DF1FB7-9F34-117C-10C2-B2E4F4E8DE60}"/>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6" name="Grafik 45">
                    <a:extLst>
                      <a:ext uri="{FF2B5EF4-FFF2-40B4-BE49-F238E27FC236}">
                        <a16:creationId xmlns:a16="http://schemas.microsoft.com/office/drawing/2014/main" id="{750AAE5D-9EA7-271F-F04A-E59B18EFBAB0}"/>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44" name="Rechteck 43">
                  <a:extLst>
                    <a:ext uri="{FF2B5EF4-FFF2-40B4-BE49-F238E27FC236}">
                      <a16:creationId xmlns:a16="http://schemas.microsoft.com/office/drawing/2014/main" id="{66711842-3212-047B-2BDF-0F6888766ADD}"/>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CDP Score 2024 (Climate)</a:t>
                  </a:r>
                </a:p>
              </xdr:txBody>
            </xdr:sp>
          </xdr:grpSp>
          <xdr:grpSp>
            <xdr:nvGrpSpPr>
              <xdr:cNvPr id="27" name="Gruppieren 26">
                <a:extLst>
                  <a:ext uri="{FF2B5EF4-FFF2-40B4-BE49-F238E27FC236}">
                    <a16:creationId xmlns:a16="http://schemas.microsoft.com/office/drawing/2014/main" id="{3542981D-CFCE-3629-91B9-6E217F0AB15D}"/>
                  </a:ext>
                </a:extLst>
              </xdr:cNvPr>
              <xdr:cNvGrpSpPr/>
            </xdr:nvGrpSpPr>
            <xdr:grpSpPr>
              <a:xfrm>
                <a:off x="26810161" y="-9527993"/>
                <a:ext cx="11094801" cy="3028834"/>
                <a:chOff x="689212" y="1908925"/>
                <a:chExt cx="11094801" cy="3028834"/>
              </a:xfrm>
            </xdr:grpSpPr>
            <xdr:grpSp>
              <xdr:nvGrpSpPr>
                <xdr:cNvPr id="28" name="Gruppieren 27">
                  <a:extLst>
                    <a:ext uri="{FF2B5EF4-FFF2-40B4-BE49-F238E27FC236}">
                      <a16:creationId xmlns:a16="http://schemas.microsoft.com/office/drawing/2014/main" id="{3A32786A-D24E-0346-72A1-25326ED1495C}"/>
                    </a:ext>
                  </a:extLst>
                </xdr:cNvPr>
                <xdr:cNvGrpSpPr/>
              </xdr:nvGrpSpPr>
              <xdr:grpSpPr>
                <a:xfrm>
                  <a:off x="689212" y="1931158"/>
                  <a:ext cx="3785951" cy="391128"/>
                  <a:chOff x="689212" y="1931158"/>
                  <a:chExt cx="3785951" cy="391128"/>
                </a:xfrm>
              </xdr:grpSpPr>
              <xdr:sp macro="" textlink="">
                <xdr:nvSpPr>
                  <xdr:cNvPr id="34" name="Rechteck 33">
                    <a:extLst>
                      <a:ext uri="{FF2B5EF4-FFF2-40B4-BE49-F238E27FC236}">
                        <a16:creationId xmlns:a16="http://schemas.microsoft.com/office/drawing/2014/main" id="{0C83AEE5-3B37-5C2E-1503-D9F663E0662C}"/>
                      </a:ext>
                    </a:extLst>
                  </xdr:cNvPr>
                  <xdr:cNvSpPr/>
                </xdr:nvSpPr>
                <xdr:spPr>
                  <a:xfrm>
                    <a:off x="689212" y="1931158"/>
                    <a:ext cx="3036627"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Climate Score Volkswagen AG</a:t>
                    </a:r>
                  </a:p>
                </xdr:txBody>
              </xdr:sp>
              <xdr:sp macro="" textlink="">
                <xdr:nvSpPr>
                  <xdr:cNvPr id="38" name="Rechteck 37">
                    <a:extLst>
                      <a:ext uri="{FF2B5EF4-FFF2-40B4-BE49-F238E27FC236}">
                        <a16:creationId xmlns:a16="http://schemas.microsoft.com/office/drawing/2014/main" id="{1B30E95A-46C7-5FBD-73D0-350ACEB7085F}"/>
                      </a:ext>
                    </a:extLst>
                  </xdr:cNvPr>
                  <xdr:cNvSpPr/>
                </xdr:nvSpPr>
                <xdr:spPr>
                  <a:xfrm>
                    <a:off x="3788229" y="1931158"/>
                    <a:ext cx="686934"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A-</a:t>
                    </a:r>
                  </a:p>
                </xdr:txBody>
              </xdr:sp>
            </xdr:grpSp>
            <xdr:sp macro="" textlink="">
              <xdr:nvSpPr>
                <xdr:cNvPr id="29" name="Rechteck 28">
                  <a:extLst>
                    <a:ext uri="{FF2B5EF4-FFF2-40B4-BE49-F238E27FC236}">
                      <a16:creationId xmlns:a16="http://schemas.microsoft.com/office/drawing/2014/main" id="{DD1725C2-1699-CC19-6F3C-406FB592B77E}"/>
                    </a:ext>
                  </a:extLst>
                </xdr:cNvPr>
                <xdr:cNvSpPr/>
              </xdr:nvSpPr>
              <xdr:spPr>
                <a:xfrm>
                  <a:off x="4935711" y="2119087"/>
                  <a:ext cx="6848302" cy="2818672"/>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0" lang="en-US" sz="1200" b="0" i="0" u="none" strike="noStrike" kern="1200" cap="none" spc="0" normalizeH="0" baseline="0">
                    <a:ln>
                      <a:noFill/>
                    </a:ln>
                    <a:solidFill>
                      <a:srgbClr val="E5E9EB"/>
                    </a:solidFill>
                    <a:effectLst/>
                    <a:uLnTx/>
                    <a:uFillTx/>
                    <a:latin typeface="The Group TEXT"/>
                  </a:endParaRPr>
                </a:p>
              </xdr:txBody>
            </xdr:sp>
            <xdr:cxnSp macro="">
              <xdr:nvCxnSpPr>
                <xdr:cNvPr id="30" name="Gerader Verbinder 29">
                  <a:extLst>
                    <a:ext uri="{FF2B5EF4-FFF2-40B4-BE49-F238E27FC236}">
                      <a16:creationId xmlns:a16="http://schemas.microsoft.com/office/drawing/2014/main" id="{46F83267-F7A6-C9B5-0148-D83C0B6229C1}"/>
                    </a:ext>
                  </a:extLst>
                </xdr:cNvPr>
                <xdr:cNvCxnSpPr>
                  <a:cxnSpLocks/>
                </xdr:cNvCxnSpPr>
              </xdr:nvCxnSpPr>
              <xdr:spPr>
                <a:xfrm>
                  <a:off x="4499885" y="2119088"/>
                  <a:ext cx="432000" cy="0"/>
                </a:xfrm>
                <a:prstGeom prst="line">
                  <a:avLst/>
                </a:prstGeom>
                <a:noFill/>
                <a:ln w="19050" cap="flat" cmpd="sng" algn="ctr">
                  <a:solidFill>
                    <a:srgbClr val="C2FE06"/>
                  </a:solidFill>
                  <a:prstDash val="sysDot"/>
                  <a:miter lim="800000"/>
                </a:ln>
                <a:effectLst/>
              </xdr:spPr>
            </xdr:cxnSp>
            <xdr:sp macro="" textlink="">
              <xdr:nvSpPr>
                <xdr:cNvPr id="31" name="Rechteck 30">
                  <a:extLst>
                    <a:ext uri="{FF2B5EF4-FFF2-40B4-BE49-F238E27FC236}">
                      <a16:creationId xmlns:a16="http://schemas.microsoft.com/office/drawing/2014/main" id="{3C1CCA68-3764-B5A4-E000-F9AD88093182}"/>
                    </a:ext>
                  </a:extLst>
                </xdr:cNvPr>
                <xdr:cNvSpPr>
                  <a:spLocks noChangeAspect="1"/>
                </xdr:cNvSpPr>
              </xdr:nvSpPr>
              <xdr:spPr>
                <a:xfrm>
                  <a:off x="4881837" y="2068440"/>
                  <a:ext cx="107747" cy="10129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32" name="Rechteck 31">
                  <a:extLst>
                    <a:ext uri="{FF2B5EF4-FFF2-40B4-BE49-F238E27FC236}">
                      <a16:creationId xmlns:a16="http://schemas.microsoft.com/office/drawing/2014/main" id="{0D5207C5-A537-71DD-146F-E0BA92ACB2A3}"/>
                    </a:ext>
                  </a:extLst>
                </xdr:cNvPr>
                <xdr:cNvSpPr/>
              </xdr:nvSpPr>
              <xdr:spPr>
                <a:xfrm>
                  <a:off x="5213284" y="1908925"/>
                  <a:ext cx="3731822" cy="324560"/>
                </a:xfrm>
                <a:prstGeom prst="rect">
                  <a:avLst/>
                </a:prstGeom>
                <a:solidFill>
                  <a:srgbClr val="4E7D21"/>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C2FE06"/>
                      </a:solidFill>
                      <a:effectLst/>
                      <a:uLnTx/>
                      <a:uFillTx/>
                      <a:latin typeface="The Group TEXT"/>
                    </a:rPr>
                    <a:t>What does the score mean? - Background</a:t>
                  </a:r>
                </a:p>
              </xdr:txBody>
            </xdr:sp>
            <xdr:pic>
              <xdr:nvPicPr>
                <xdr:cNvPr id="33" name="Grafik 32">
                  <a:extLst>
                    <a:ext uri="{FF2B5EF4-FFF2-40B4-BE49-F238E27FC236}">
                      <a16:creationId xmlns:a16="http://schemas.microsoft.com/office/drawing/2014/main" id="{FFFD029F-615D-D86F-748C-9F7D29F8887E}"/>
                    </a:ext>
                  </a:extLst>
                </xdr:cNvPr>
                <xdr:cNvPicPr>
                  <a:picLocks noChangeAspect="1"/>
                </xdr:cNvPicPr>
              </xdr:nvPicPr>
              <xdr:blipFill>
                <a:blip xmlns:r="http://schemas.openxmlformats.org/officeDocument/2006/relationships" r:embed="rId55"/>
                <a:stretch>
                  <a:fillRect/>
                </a:stretch>
              </xdr:blipFill>
              <xdr:spPr>
                <a:xfrm>
                  <a:off x="5215151" y="2298210"/>
                  <a:ext cx="6444031" cy="2542252"/>
                </a:xfrm>
                <a:prstGeom prst="rect">
                  <a:avLst/>
                </a:prstGeom>
              </xdr:spPr>
            </xdr:pic>
          </xdr:grpSp>
        </xdr:grpSp>
      </xdr:grpSp>
    </xdr:grpSp>
    <xdr:clientData/>
  </xdr:twoCellAnchor>
  <xdr:twoCellAnchor>
    <xdr:from>
      <xdr:col>1</xdr:col>
      <xdr:colOff>0</xdr:colOff>
      <xdr:row>4</xdr:row>
      <xdr:rowOff>0</xdr:rowOff>
    </xdr:from>
    <xdr:to>
      <xdr:col>17</xdr:col>
      <xdr:colOff>37961</xdr:colOff>
      <xdr:row>13</xdr:row>
      <xdr:rowOff>74262</xdr:rowOff>
    </xdr:to>
    <xdr:grpSp>
      <xdr:nvGrpSpPr>
        <xdr:cNvPr id="506" name="Gruppieren 505">
          <a:extLst>
            <a:ext uri="{FF2B5EF4-FFF2-40B4-BE49-F238E27FC236}">
              <a16:creationId xmlns:a16="http://schemas.microsoft.com/office/drawing/2014/main" id="{E6CE742B-4BBA-433B-8C65-FC0BA1D5DA49}"/>
            </a:ext>
          </a:extLst>
        </xdr:cNvPr>
        <xdr:cNvGrpSpPr/>
      </xdr:nvGrpSpPr>
      <xdr:grpSpPr>
        <a:xfrm>
          <a:off x="195943" y="1937657"/>
          <a:ext cx="21559018" cy="1641805"/>
          <a:chOff x="842963" y="5667809"/>
          <a:chExt cx="21221561" cy="1617312"/>
        </a:xfrm>
      </xdr:grpSpPr>
      <xdr:sp macro="" textlink="">
        <xdr:nvSpPr>
          <xdr:cNvPr id="507" name="Rechteck 506">
            <a:extLst>
              <a:ext uri="{FF2B5EF4-FFF2-40B4-BE49-F238E27FC236}">
                <a16:creationId xmlns:a16="http://schemas.microsoft.com/office/drawing/2014/main" id="{50E21289-E281-8220-0BAF-368334174714}"/>
              </a:ext>
            </a:extLst>
          </xdr:cNvPr>
          <xdr:cNvSpPr/>
        </xdr:nvSpPr>
        <xdr:spPr>
          <a:xfrm>
            <a:off x="849038" y="5667809"/>
            <a:ext cx="21215486" cy="144709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a typeface="+mn-ea"/>
              <a:cs typeface="+mn-cs"/>
            </a:endParaRPr>
          </a:p>
        </xdr:txBody>
      </xdr:sp>
      <xdr:sp macro="" textlink="">
        <xdr:nvSpPr>
          <xdr:cNvPr id="508" name="Rechteck 507">
            <a:extLst>
              <a:ext uri="{FF2B5EF4-FFF2-40B4-BE49-F238E27FC236}">
                <a16:creationId xmlns:a16="http://schemas.microsoft.com/office/drawing/2014/main" id="{DB8450BE-5B5C-139F-1B25-2D079E149F3A}"/>
              </a:ext>
            </a:extLst>
          </xdr:cNvPr>
          <xdr:cNvSpPr>
            <a:spLocks noChangeAspect="1"/>
          </xdr:cNvSpPr>
        </xdr:nvSpPr>
        <xdr:spPr>
          <a:xfrm>
            <a:off x="842963" y="5667809"/>
            <a:ext cx="3934971" cy="1447099"/>
          </a:xfrm>
          <a:prstGeom prst="rect">
            <a:avLst/>
          </a:prstGeom>
          <a:blipFill>
            <a:blip xmlns:r="http://schemas.openxmlformats.org/officeDocument/2006/relationships" r:embed="rId56" cstate="hqprint">
              <a:extLst>
                <a:ext uri="{28A0092B-C50C-407E-A947-70E740481C1C}">
                  <a14:useLocalDpi xmlns:a14="http://schemas.microsoft.com/office/drawing/2010/main"/>
                </a:ext>
              </a:extLst>
            </a:blip>
            <a:srcRect/>
            <a:stretch>
              <a:fillRect r="916"/>
            </a:stretch>
          </a:blipFill>
          <a:ln w="12700" cap="flat" cmpd="sng" algn="ctr">
            <a:noFill/>
            <a:prstDash val="solid"/>
            <a:miter lim="800000"/>
          </a:ln>
          <a:effectLst/>
        </xdr:spPr>
        <xdr:txBody>
          <a:bodyPr wrap="square" lIns="72000" tIns="72000" rIns="72000" bIns="72000" rtlCol="0" anchor="t"/>
          <a:lstStyle>
            <a:defPPr>
              <a:defRPr lang="en-US"/>
            </a:defPPr>
            <a:lvl1pPr marL="0" indent="0" algn="l" defTabSz="3283210" rtl="0" eaLnBrk="1" latinLnBrk="0" hangingPunct="1">
              <a:defRPr sz="6464" kern="1200">
                <a:solidFill>
                  <a:srgbClr val="FFFFFF"/>
                </a:solidFill>
                <a:latin typeface="The Group TEXT"/>
                <a:ea typeface="+mn-ea"/>
                <a:cs typeface="+mn-cs"/>
              </a:defRPr>
            </a:lvl1pPr>
            <a:lvl2pPr marL="1641605" indent="0" algn="l" defTabSz="3283210" rtl="0" eaLnBrk="1" latinLnBrk="0" hangingPunct="1">
              <a:defRPr sz="6464" kern="1200">
                <a:solidFill>
                  <a:srgbClr val="FFFFFF"/>
                </a:solidFill>
                <a:latin typeface="The Group TEXT"/>
                <a:ea typeface="+mn-ea"/>
                <a:cs typeface="+mn-cs"/>
              </a:defRPr>
            </a:lvl2pPr>
            <a:lvl3pPr marL="3283210" indent="0" algn="l" defTabSz="3283210" rtl="0" eaLnBrk="1" latinLnBrk="0" hangingPunct="1">
              <a:defRPr sz="6464" kern="1200">
                <a:solidFill>
                  <a:srgbClr val="FFFFFF"/>
                </a:solidFill>
                <a:latin typeface="The Group TEXT"/>
                <a:ea typeface="+mn-ea"/>
                <a:cs typeface="+mn-cs"/>
              </a:defRPr>
            </a:lvl3pPr>
            <a:lvl4pPr marL="4924818" indent="0" algn="l" defTabSz="3283210" rtl="0" eaLnBrk="1" latinLnBrk="0" hangingPunct="1">
              <a:defRPr sz="6464" kern="1200">
                <a:solidFill>
                  <a:srgbClr val="FFFFFF"/>
                </a:solidFill>
                <a:latin typeface="The Group TEXT"/>
                <a:ea typeface="+mn-ea"/>
                <a:cs typeface="+mn-cs"/>
              </a:defRPr>
            </a:lvl4pPr>
            <a:lvl5pPr marL="6566423" indent="0" algn="l" defTabSz="3283210" rtl="0" eaLnBrk="1" latinLnBrk="0" hangingPunct="1">
              <a:defRPr sz="6464" kern="1200">
                <a:solidFill>
                  <a:srgbClr val="FFFFFF"/>
                </a:solidFill>
                <a:latin typeface="The Group TEXT"/>
                <a:ea typeface="+mn-ea"/>
                <a:cs typeface="+mn-cs"/>
              </a:defRPr>
            </a:lvl5pPr>
            <a:lvl6pPr marL="8208027" indent="0" algn="l" defTabSz="3283210" rtl="0" eaLnBrk="1" latinLnBrk="0" hangingPunct="1">
              <a:defRPr sz="6464" kern="1200">
                <a:solidFill>
                  <a:srgbClr val="FFFFFF"/>
                </a:solidFill>
                <a:latin typeface="The Group TEXT"/>
                <a:ea typeface="+mn-ea"/>
                <a:cs typeface="+mn-cs"/>
              </a:defRPr>
            </a:lvl6pPr>
            <a:lvl7pPr marL="9849632" indent="0" algn="l" defTabSz="3283210" rtl="0" eaLnBrk="1" latinLnBrk="0" hangingPunct="1">
              <a:defRPr sz="6464" kern="1200">
                <a:solidFill>
                  <a:srgbClr val="FFFFFF"/>
                </a:solidFill>
                <a:latin typeface="The Group TEXT"/>
                <a:ea typeface="+mn-ea"/>
                <a:cs typeface="+mn-cs"/>
              </a:defRPr>
            </a:lvl7pPr>
            <a:lvl8pPr marL="11491237" indent="0" algn="l" defTabSz="3283210" rtl="0" eaLnBrk="1" latinLnBrk="0" hangingPunct="1">
              <a:defRPr sz="6464" kern="1200">
                <a:solidFill>
                  <a:srgbClr val="FFFFFF"/>
                </a:solidFill>
                <a:latin typeface="The Group TEXT"/>
                <a:ea typeface="+mn-ea"/>
                <a:cs typeface="+mn-cs"/>
              </a:defRPr>
            </a:lvl8pPr>
            <a:lvl9pPr marL="13132845" indent="0" algn="l" defTabSz="3283210" rtl="0" eaLnBrk="1" latinLnBrk="0" hangingPunct="1">
              <a:defRPr sz="6464" kern="1200">
                <a:solidFill>
                  <a:srgbClr val="FFFFFF"/>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ea typeface="+mn-ea"/>
                <a:cs typeface="+mn-cs"/>
              </a:rPr>
              <a:t>ESG at VOLKSWAGEN GROUP</a:t>
            </a:r>
          </a:p>
        </xdr:txBody>
      </xdr:sp>
      <xdr:sp macro="" textlink="">
        <xdr:nvSpPr>
          <xdr:cNvPr id="509" name="Textfeld 18">
            <a:extLst>
              <a:ext uri="{FF2B5EF4-FFF2-40B4-BE49-F238E27FC236}">
                <a16:creationId xmlns:a16="http://schemas.microsoft.com/office/drawing/2014/main" id="{3D139937-5934-D3D8-7D6D-86FE6A44E996}"/>
              </a:ext>
            </a:extLst>
          </xdr:cNvPr>
          <xdr:cNvSpPr txBox="1"/>
        </xdr:nvSpPr>
        <xdr:spPr>
          <a:xfrm>
            <a:off x="842963" y="6004673"/>
            <a:ext cx="1590652" cy="12804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ea typeface="+mn-ea"/>
                <a:cs typeface="+mn-cs"/>
              </a:defRPr>
            </a:lvl1pPr>
            <a:lvl2pPr marL="457200" indent="0" algn="l" defTabSz="914400" rtl="0" eaLnBrk="1" latinLnBrk="0" hangingPunct="1">
              <a:defRPr sz="1100" kern="1200">
                <a:solidFill>
                  <a:srgbClr val="000000"/>
                </a:solidFill>
                <a:latin typeface="The Group TEXT"/>
                <a:ea typeface="+mn-ea"/>
                <a:cs typeface="+mn-cs"/>
              </a:defRPr>
            </a:lvl2pPr>
            <a:lvl3pPr marL="914400" indent="0" algn="l" defTabSz="914400" rtl="0" eaLnBrk="1" latinLnBrk="0" hangingPunct="1">
              <a:defRPr sz="1100" kern="1200">
                <a:solidFill>
                  <a:srgbClr val="000000"/>
                </a:solidFill>
                <a:latin typeface="The Group TEXT"/>
                <a:ea typeface="+mn-ea"/>
                <a:cs typeface="+mn-cs"/>
              </a:defRPr>
            </a:lvl3pPr>
            <a:lvl4pPr marL="1371600" indent="0" algn="l" defTabSz="914400" rtl="0" eaLnBrk="1" latinLnBrk="0" hangingPunct="1">
              <a:defRPr sz="1100" kern="1200">
                <a:solidFill>
                  <a:srgbClr val="000000"/>
                </a:solidFill>
                <a:latin typeface="The Group TEXT"/>
                <a:ea typeface="+mn-ea"/>
                <a:cs typeface="+mn-cs"/>
              </a:defRPr>
            </a:lvl4pPr>
            <a:lvl5pPr marL="1828800" indent="0" algn="l" defTabSz="914400" rtl="0" eaLnBrk="1" latinLnBrk="0" hangingPunct="1">
              <a:defRPr sz="1100" kern="1200">
                <a:solidFill>
                  <a:srgbClr val="000000"/>
                </a:solidFill>
                <a:latin typeface="The Group TEXT"/>
                <a:ea typeface="+mn-ea"/>
                <a:cs typeface="+mn-cs"/>
              </a:defRPr>
            </a:lvl5pPr>
            <a:lvl6pPr marL="2286000" indent="0" algn="l" defTabSz="914400" rtl="0" eaLnBrk="1" latinLnBrk="0" hangingPunct="1">
              <a:defRPr sz="1100" kern="1200">
                <a:solidFill>
                  <a:srgbClr val="000000"/>
                </a:solidFill>
                <a:latin typeface="The Group TEXT"/>
                <a:ea typeface="+mn-ea"/>
                <a:cs typeface="+mn-cs"/>
              </a:defRPr>
            </a:lvl6pPr>
            <a:lvl7pPr marL="2743200" indent="0" algn="l" defTabSz="914400" rtl="0" eaLnBrk="1" latinLnBrk="0" hangingPunct="1">
              <a:defRPr sz="1100" kern="1200">
                <a:solidFill>
                  <a:srgbClr val="000000"/>
                </a:solidFill>
                <a:latin typeface="The Group TEXT"/>
                <a:ea typeface="+mn-ea"/>
                <a:cs typeface="+mn-cs"/>
              </a:defRPr>
            </a:lvl7pPr>
            <a:lvl8pPr marL="3200400" indent="0" algn="l" defTabSz="914400" rtl="0" eaLnBrk="1" latinLnBrk="0" hangingPunct="1">
              <a:defRPr sz="1100" kern="1200">
                <a:solidFill>
                  <a:srgbClr val="000000"/>
                </a:solidFill>
                <a:latin typeface="The Group TEXT"/>
                <a:ea typeface="+mn-ea"/>
                <a:cs typeface="+mn-cs"/>
              </a:defRPr>
            </a:lvl8pPr>
            <a:lvl9pPr marL="3657600" indent="0" algn="l" defTabSz="914400" rtl="0" eaLnBrk="1" latinLnBrk="0" hangingPunct="1">
              <a:defRPr sz="1100" kern="1200">
                <a:solidFill>
                  <a:srgbClr val="000000"/>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a:ln>
                  <a:noFill/>
                </a:ln>
                <a:solidFill>
                  <a:srgbClr val="C2FE06">
                    <a:alpha val="70000"/>
                  </a:srgbClr>
                </a:solidFill>
                <a:effectLst/>
                <a:uLnTx/>
                <a:uFillTx/>
                <a:latin typeface="The Group TEXT" panose="00000500000000000000" pitchFamily="2" charset="0"/>
                <a:ea typeface="+mn-ea"/>
                <a:cs typeface="+mn-cs"/>
              </a:rPr>
              <a:t>1</a:t>
            </a:r>
          </a:p>
        </xdr:txBody>
      </xdr:sp>
      <xdr:grpSp>
        <xdr:nvGrpSpPr>
          <xdr:cNvPr id="510" name="Gruppieren 509">
            <a:extLst>
              <a:ext uri="{FF2B5EF4-FFF2-40B4-BE49-F238E27FC236}">
                <a16:creationId xmlns:a16="http://schemas.microsoft.com/office/drawing/2014/main" id="{63AC0761-DA08-3E0E-47A2-8EEBC41BFB82}"/>
              </a:ext>
            </a:extLst>
          </xdr:cNvPr>
          <xdr:cNvGrpSpPr/>
        </xdr:nvGrpSpPr>
        <xdr:grpSpPr>
          <a:xfrm>
            <a:off x="5931573" y="5778280"/>
            <a:ext cx="15233415" cy="1220400"/>
            <a:chOff x="21303476" y="5778280"/>
            <a:chExt cx="15233415" cy="1220400"/>
          </a:xfrm>
        </xdr:grpSpPr>
        <xdr:sp macro="" textlink="">
          <xdr:nvSpPr>
            <xdr:cNvPr id="511" name="Rechteck 510">
              <a:hlinkClick xmlns:r="http://schemas.openxmlformats.org/officeDocument/2006/relationships" r:id="rId57"/>
              <a:extLst>
                <a:ext uri="{FF2B5EF4-FFF2-40B4-BE49-F238E27FC236}">
                  <a16:creationId xmlns:a16="http://schemas.microsoft.com/office/drawing/2014/main" id="{DBB2ADAB-EB9D-4138-117E-21FD185583E0}"/>
                </a:ext>
              </a:extLst>
            </xdr:cNvPr>
            <xdr:cNvSpPr/>
          </xdr:nvSpPr>
          <xdr:spPr>
            <a:xfrm>
              <a:off x="21303476" y="5778280"/>
              <a:ext cx="2108032"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About this Factbook</a:t>
              </a:r>
            </a:p>
          </xdr:txBody>
        </xdr:sp>
        <xdr:sp macro="" textlink="">
          <xdr:nvSpPr>
            <xdr:cNvPr id="512" name="Rechteck 511">
              <a:hlinkClick xmlns:r="http://schemas.openxmlformats.org/officeDocument/2006/relationships" r:id="rId58"/>
              <a:extLst>
                <a:ext uri="{FF2B5EF4-FFF2-40B4-BE49-F238E27FC236}">
                  <a16:creationId xmlns:a16="http://schemas.microsoft.com/office/drawing/2014/main" id="{13661135-D344-0699-23A0-AB05CE853CF0}"/>
                </a:ext>
              </a:extLst>
            </xdr:cNvPr>
            <xdr:cNvSpPr/>
          </xdr:nvSpPr>
          <xdr:spPr>
            <a:xfrm>
              <a:off x="31140660"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Group´s sustainability strategy regenerate+</a:t>
              </a:r>
            </a:p>
          </xdr:txBody>
        </xdr:sp>
        <xdr:sp macro="" textlink="">
          <xdr:nvSpPr>
            <xdr:cNvPr id="513" name="Rechteck 512">
              <a:hlinkClick xmlns:r="http://schemas.openxmlformats.org/officeDocument/2006/relationships" r:id="rId59"/>
              <a:extLst>
                <a:ext uri="{FF2B5EF4-FFF2-40B4-BE49-F238E27FC236}">
                  <a16:creationId xmlns:a16="http://schemas.microsoft.com/office/drawing/2014/main" id="{CD11F551-F110-AFD3-5782-240444056BAE}"/>
                </a:ext>
              </a:extLst>
            </xdr:cNvPr>
            <xdr:cNvSpPr/>
          </xdr:nvSpPr>
          <xdr:spPr>
            <a:xfrm>
              <a:off x="23570891" y="5778280"/>
              <a:ext cx="2119049"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ESG ratings</a:t>
              </a:r>
            </a:p>
          </xdr:txBody>
        </xdr:sp>
        <xdr:grpSp>
          <xdr:nvGrpSpPr>
            <xdr:cNvPr id="514" name="Gruppieren 513">
              <a:extLst>
                <a:ext uri="{FF2B5EF4-FFF2-40B4-BE49-F238E27FC236}">
                  <a16:creationId xmlns:a16="http://schemas.microsoft.com/office/drawing/2014/main" id="{DC074330-02AE-069F-771E-E3BD84131534}"/>
                </a:ext>
              </a:extLst>
            </xdr:cNvPr>
            <xdr:cNvGrpSpPr/>
          </xdr:nvGrpSpPr>
          <xdr:grpSpPr>
            <a:xfrm>
              <a:off x="25849321" y="5778282"/>
              <a:ext cx="2372400" cy="1218354"/>
              <a:chOff x="1026716" y="2295953"/>
              <a:chExt cx="3212877" cy="1504908"/>
            </a:xfrm>
          </xdr:grpSpPr>
          <xdr:sp macro="" textlink="">
            <xdr:nvSpPr>
              <xdr:cNvPr id="517" name="Rechteck 516">
                <a:hlinkClick xmlns:r="http://schemas.openxmlformats.org/officeDocument/2006/relationships" r:id="rId60"/>
                <a:extLst>
                  <a:ext uri="{FF2B5EF4-FFF2-40B4-BE49-F238E27FC236}">
                    <a16:creationId xmlns:a16="http://schemas.microsoft.com/office/drawing/2014/main" id="{9F232BF0-0698-7A62-381D-234D2AFFDD4F}"/>
                  </a:ext>
                </a:extLst>
              </xdr:cNvPr>
              <xdr:cNvSpPr/>
            </xdr:nvSpPr>
            <xdr:spPr>
              <a:xfrm>
                <a:off x="1026716" y="2295953"/>
                <a:ext cx="3211443"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Initiatives</a:t>
                </a:r>
              </a:p>
            </xdr:txBody>
          </xdr:sp>
          <xdr:sp macro="" textlink="">
            <xdr:nvSpPr>
              <xdr:cNvPr id="518" name="Rechteck 517">
                <a:hlinkClick xmlns:r="http://schemas.openxmlformats.org/officeDocument/2006/relationships" r:id="rId61"/>
                <a:extLst>
                  <a:ext uri="{FF2B5EF4-FFF2-40B4-BE49-F238E27FC236}">
                    <a16:creationId xmlns:a16="http://schemas.microsoft.com/office/drawing/2014/main" id="{922346BD-D79A-8080-6C3A-2116C9FBD858}"/>
                  </a:ext>
                </a:extLst>
              </xdr:cNvPr>
              <xdr:cNvSpPr/>
            </xdr:nvSpPr>
            <xdr:spPr>
              <a:xfrm>
                <a:off x="1026716" y="2823406"/>
                <a:ext cx="3212877"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Policies</a:t>
                </a:r>
              </a:p>
            </xdr:txBody>
          </xdr:sp>
          <xdr:sp macro="" textlink="">
            <xdr:nvSpPr>
              <xdr:cNvPr id="519" name="Rechteck 518">
                <a:hlinkClick xmlns:r="http://schemas.openxmlformats.org/officeDocument/2006/relationships" r:id="rId62"/>
                <a:extLst>
                  <a:ext uri="{FF2B5EF4-FFF2-40B4-BE49-F238E27FC236}">
                    <a16:creationId xmlns:a16="http://schemas.microsoft.com/office/drawing/2014/main" id="{52238085-A514-54C3-326D-F16F5070550A}"/>
                  </a:ext>
                </a:extLst>
              </xdr:cNvPr>
              <xdr:cNvSpPr/>
            </xdr:nvSpPr>
            <xdr:spPr>
              <a:xfrm>
                <a:off x="1026716" y="3350861"/>
                <a:ext cx="3211446"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Memberships</a:t>
                </a:r>
              </a:p>
            </xdr:txBody>
          </xdr:sp>
        </xdr:grpSp>
        <xdr:sp macro="" textlink="">
          <xdr:nvSpPr>
            <xdr:cNvPr id="515" name="Rechteck 514">
              <a:hlinkClick xmlns:r="http://schemas.openxmlformats.org/officeDocument/2006/relationships" r:id="rId63"/>
              <a:extLst>
                <a:ext uri="{FF2B5EF4-FFF2-40B4-BE49-F238E27FC236}">
                  <a16:creationId xmlns:a16="http://schemas.microsoft.com/office/drawing/2014/main" id="{90770C78-B08F-11F5-7E32-F6CD00E39EA4}"/>
                </a:ext>
              </a:extLst>
            </xdr:cNvPr>
            <xdr:cNvSpPr/>
          </xdr:nvSpPr>
          <xdr:spPr>
            <a:xfrm>
              <a:off x="28380047" y="5778280"/>
              <a:ext cx="2601230"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Sustainability reporting landscape at Volkswagen Group</a:t>
              </a:r>
            </a:p>
          </xdr:txBody>
        </xdr:sp>
        <xdr:sp macro="" textlink="">
          <xdr:nvSpPr>
            <xdr:cNvPr id="516" name="Rechteck 515">
              <a:hlinkClick xmlns:r="http://schemas.openxmlformats.org/officeDocument/2006/relationships" r:id="rId64"/>
              <a:extLst>
                <a:ext uri="{FF2B5EF4-FFF2-40B4-BE49-F238E27FC236}">
                  <a16:creationId xmlns:a16="http://schemas.microsoft.com/office/drawing/2014/main" id="{1BC34C32-4E97-14C1-AAE5-6642E6777DE6}"/>
                </a:ext>
              </a:extLst>
            </xdr:cNvPr>
            <xdr:cNvSpPr/>
          </xdr:nvSpPr>
          <xdr:spPr>
            <a:xfrm>
              <a:off x="33918466"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 Governance: Two-Tier Board System</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749182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11922" cy="747922"/>
        </a:xfrm>
        <a:prstGeom prst="rect">
          <a:avLst/>
        </a:prstGeom>
      </xdr:spPr>
    </xdr:pic>
    <xdr:clientData/>
  </xdr:twoCellAnchor>
  <xdr:twoCellAnchor>
    <xdr:from>
      <xdr:col>1</xdr:col>
      <xdr:colOff>0</xdr:colOff>
      <xdr:row>3</xdr:row>
      <xdr:rowOff>176076</xdr:rowOff>
    </xdr:from>
    <xdr:to>
      <xdr:col>17</xdr:col>
      <xdr:colOff>22359</xdr:colOff>
      <xdr:row>13</xdr:row>
      <xdr:rowOff>69534</xdr:rowOff>
    </xdr:to>
    <xdr:grpSp>
      <xdr:nvGrpSpPr>
        <xdr:cNvPr id="3" name="Gruppieren 2">
          <a:extLst>
            <a:ext uri="{FF2B5EF4-FFF2-40B4-BE49-F238E27FC236}">
              <a16:creationId xmlns:a16="http://schemas.microsoft.com/office/drawing/2014/main" id="{00000000-0008-0000-0200-000003000000}"/>
            </a:ext>
          </a:extLst>
        </xdr:cNvPr>
        <xdr:cNvGrpSpPr>
          <a:grpSpLocks noChangeAspect="1"/>
        </xdr:cNvGrpSpPr>
      </xdr:nvGrpSpPr>
      <xdr:grpSpPr>
        <a:xfrm>
          <a:off x="195943" y="1939562"/>
          <a:ext cx="21543416" cy="1635172"/>
          <a:chOff x="842963" y="7482497"/>
          <a:chExt cx="21292896" cy="1695244"/>
        </a:xfrm>
      </xdr:grpSpPr>
      <xdr:sp macro="" textlink="">
        <xdr:nvSpPr>
          <xdr:cNvPr id="4" name="Rechteck 3">
            <a:extLst>
              <a:ext uri="{FF2B5EF4-FFF2-40B4-BE49-F238E27FC236}">
                <a16:creationId xmlns:a16="http://schemas.microsoft.com/office/drawing/2014/main" id="{00000000-0008-0000-0200-000004000000}"/>
              </a:ext>
            </a:extLst>
          </xdr:cNvPr>
          <xdr:cNvSpPr/>
        </xdr:nvSpPr>
        <xdr:spPr>
          <a:xfrm>
            <a:off x="849059" y="7482497"/>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5" name="Gruppieren 4">
            <a:extLst>
              <a:ext uri="{FF2B5EF4-FFF2-40B4-BE49-F238E27FC236}">
                <a16:creationId xmlns:a16="http://schemas.microsoft.com/office/drawing/2014/main" id="{00000000-0008-0000-0200-000005000000}"/>
              </a:ext>
            </a:extLst>
          </xdr:cNvPr>
          <xdr:cNvGrpSpPr/>
        </xdr:nvGrpSpPr>
        <xdr:grpSpPr>
          <a:xfrm>
            <a:off x="5931574" y="7621241"/>
            <a:ext cx="15227321" cy="1239341"/>
            <a:chOff x="5931574" y="7621241"/>
            <a:chExt cx="13373568" cy="1239341"/>
          </a:xfrm>
        </xdr:grpSpPr>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931574" y="7621241"/>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Environmental compliance management</a:t>
              </a:r>
            </a:p>
          </xdr:txBody>
        </xdr:sp>
        <xdr:sp macro="" textlink="">
          <xdr:nvSpPr>
            <xdr:cNvPr id="9" name="Rechteck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9345982" y="7625184"/>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776609" y="7625184"/>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water management</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201135" y="7625184"/>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circular economy</a:t>
              </a:r>
            </a:p>
          </xdr:txBody>
        </xdr:sp>
      </xdr:grpSp>
      <xdr:sp macro="" textlink="">
        <xdr:nvSpPr>
          <xdr:cNvPr id="6" name="Rechteck 5">
            <a:extLst>
              <a:ext uri="{FF2B5EF4-FFF2-40B4-BE49-F238E27FC236}">
                <a16:creationId xmlns:a16="http://schemas.microsoft.com/office/drawing/2014/main" id="{00000000-0008-0000-0200-000006000000}"/>
              </a:ext>
            </a:extLst>
          </xdr:cNvPr>
          <xdr:cNvSpPr>
            <a:spLocks noChangeAspect="1"/>
          </xdr:cNvSpPr>
        </xdr:nvSpPr>
        <xdr:spPr>
          <a:xfrm>
            <a:off x="842963" y="7482497"/>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7" name="Textfeld 18">
            <a:extLst>
              <a:ext uri="{FF2B5EF4-FFF2-40B4-BE49-F238E27FC236}">
                <a16:creationId xmlns:a16="http://schemas.microsoft.com/office/drawing/2014/main" id="{00000000-0008-0000-0200-000007000000}"/>
              </a:ext>
            </a:extLst>
          </xdr:cNvPr>
          <xdr:cNvSpPr txBox="1"/>
        </xdr:nvSpPr>
        <xdr:spPr>
          <a:xfrm>
            <a:off x="842963" y="7835593"/>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2</a:t>
            </a:r>
          </a:p>
        </xdr:txBody>
      </xdr:sp>
    </xdr:grpSp>
    <xdr:clientData/>
  </xdr:twoCellAnchor>
  <xdr:twoCellAnchor editAs="absolute">
    <xdr:from>
      <xdr:col>1</xdr:col>
      <xdr:colOff>0</xdr:colOff>
      <xdr:row>18</xdr:row>
      <xdr:rowOff>57876</xdr:rowOff>
    </xdr:from>
    <xdr:to>
      <xdr:col>2</xdr:col>
      <xdr:colOff>191454</xdr:colOff>
      <xdr:row>19</xdr:row>
      <xdr:rowOff>61837</xdr:rowOff>
    </xdr:to>
    <xdr:grpSp>
      <xdr:nvGrpSpPr>
        <xdr:cNvPr id="11" name="Gruppieren 10">
          <a:extLst>
            <a:ext uri="{FF2B5EF4-FFF2-40B4-BE49-F238E27FC236}">
              <a16:creationId xmlns:a16="http://schemas.microsoft.com/office/drawing/2014/main" id="{00000000-0008-0000-0200-00000B000000}"/>
            </a:ext>
          </a:extLst>
        </xdr:cNvPr>
        <xdr:cNvGrpSpPr>
          <a:grpSpLocks noChangeAspect="1"/>
        </xdr:cNvGrpSpPr>
      </xdr:nvGrpSpPr>
      <xdr:grpSpPr>
        <a:xfrm>
          <a:off x="195943" y="4575447"/>
          <a:ext cx="1116740" cy="308761"/>
          <a:chOff x="1852510" y="9770897"/>
          <a:chExt cx="1105854" cy="324000"/>
        </a:xfrm>
      </xdr:grpSpPr>
      <xdr:pic>
        <xdr:nvPicPr>
          <xdr:cNvPr id="13" name="Graphic 59">
            <a:hlinkClick xmlns:r="http://schemas.openxmlformats.org/officeDocument/2006/relationships" r:id="rId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4" name="Freihandform: Form 13">
            <a:hlinkClick xmlns:r="http://schemas.openxmlformats.org/officeDocument/2006/relationships" r:id="rId10"/>
            <a:extLst>
              <a:ext uri="{FF2B5EF4-FFF2-40B4-BE49-F238E27FC236}">
                <a16:creationId xmlns:a16="http://schemas.microsoft.com/office/drawing/2014/main" id="{00000000-0008-0000-0200-00000E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5" name="Graphic 59">
            <a:hlinkClick xmlns:r="http://schemas.openxmlformats.org/officeDocument/2006/relationships" r:id="rId1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749351</xdr:rowOff>
    </xdr:to>
    <xdr:pic>
      <xdr:nvPicPr>
        <xdr:cNvPr id="8" name="Picture 5" descr="A black background with white text&#10;&#10;Description automatically generated with low confidence">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bwMode="black">
        <a:xfrm>
          <a:off x="20532436" y="360218"/>
          <a:ext cx="2307477" cy="748557"/>
        </a:xfrm>
        <a:prstGeom prst="rect">
          <a:avLst/>
        </a:prstGeom>
      </xdr:spPr>
    </xdr:pic>
    <xdr:clientData/>
  </xdr:twoCellAnchor>
  <xdr:twoCellAnchor>
    <xdr:from>
      <xdr:col>1</xdr:col>
      <xdr:colOff>0</xdr:colOff>
      <xdr:row>4</xdr:row>
      <xdr:rowOff>9929</xdr:rowOff>
    </xdr:from>
    <xdr:to>
      <xdr:col>17</xdr:col>
      <xdr:colOff>21361</xdr:colOff>
      <xdr:row>13</xdr:row>
      <xdr:rowOff>78072</xdr:rowOff>
    </xdr:to>
    <xdr:grpSp>
      <xdr:nvGrpSpPr>
        <xdr:cNvPr id="9" name="Gruppieren 8">
          <a:extLst>
            <a:ext uri="{FF2B5EF4-FFF2-40B4-BE49-F238E27FC236}">
              <a16:creationId xmlns:a16="http://schemas.microsoft.com/office/drawing/2014/main" id="{00000000-0008-0000-0300-000009000000}"/>
            </a:ext>
          </a:extLst>
        </xdr:cNvPr>
        <xdr:cNvGrpSpPr>
          <a:grpSpLocks noChangeAspect="1"/>
        </xdr:cNvGrpSpPr>
      </xdr:nvGrpSpPr>
      <xdr:grpSpPr>
        <a:xfrm>
          <a:off x="195943" y="1947586"/>
          <a:ext cx="21542418" cy="1635686"/>
          <a:chOff x="842963" y="11058156"/>
          <a:chExt cx="21293168" cy="1695244"/>
        </a:xfrm>
      </xdr:grpSpPr>
      <xdr:sp macro="" textlink="">
        <xdr:nvSpPr>
          <xdr:cNvPr id="10" name="Rechteck 9">
            <a:extLst>
              <a:ext uri="{FF2B5EF4-FFF2-40B4-BE49-F238E27FC236}">
                <a16:creationId xmlns:a16="http://schemas.microsoft.com/office/drawing/2014/main" id="{00000000-0008-0000-0300-00000A000000}"/>
              </a:ext>
            </a:extLst>
          </xdr:cNvPr>
          <xdr:cNvSpPr/>
        </xdr:nvSpPr>
        <xdr:spPr>
          <a:xfrm>
            <a:off x="849058" y="11058156"/>
            <a:ext cx="21287073"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11" name="Rechteck 10">
            <a:extLst>
              <a:ext uri="{FF2B5EF4-FFF2-40B4-BE49-F238E27FC236}">
                <a16:creationId xmlns:a16="http://schemas.microsoft.com/office/drawing/2014/main" id="{00000000-0008-0000-0300-00000B000000}"/>
              </a:ext>
            </a:extLst>
          </xdr:cNvPr>
          <xdr:cNvSpPr>
            <a:spLocks noChangeAspect="1"/>
          </xdr:cNvSpPr>
        </xdr:nvSpPr>
        <xdr:spPr>
          <a:xfrm>
            <a:off x="842963" y="11058156"/>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2" name="Textfeld 18">
            <a:extLst>
              <a:ext uri="{FF2B5EF4-FFF2-40B4-BE49-F238E27FC236}">
                <a16:creationId xmlns:a16="http://schemas.microsoft.com/office/drawing/2014/main" id="{00000000-0008-0000-0300-00000C000000}"/>
              </a:ext>
            </a:extLst>
          </xdr:cNvPr>
          <xdr:cNvSpPr txBox="1"/>
        </xdr:nvSpPr>
        <xdr:spPr>
          <a:xfrm>
            <a:off x="842963" y="11411252"/>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3</a:t>
            </a:r>
          </a:p>
        </xdr:txBody>
      </xdr:sp>
      <xdr:grpSp>
        <xdr:nvGrpSpPr>
          <xdr:cNvPr id="13" name="Gruppieren 12">
            <a:extLst>
              <a:ext uri="{FF2B5EF4-FFF2-40B4-BE49-F238E27FC236}">
                <a16:creationId xmlns:a16="http://schemas.microsoft.com/office/drawing/2014/main" id="{00000000-0008-0000-0300-00000D000000}"/>
              </a:ext>
            </a:extLst>
          </xdr:cNvPr>
          <xdr:cNvGrpSpPr/>
        </xdr:nvGrpSpPr>
        <xdr:grpSpPr>
          <a:xfrm>
            <a:off x="5931574" y="11184689"/>
            <a:ext cx="15227320" cy="1263766"/>
            <a:chOff x="-3823441" y="1261907"/>
            <a:chExt cx="15227320" cy="1470846"/>
          </a:xfrm>
        </xdr:grpSpPr>
        <xdr:sp macro="" textlink="">
          <xdr:nvSpPr>
            <xdr:cNvPr id="14" name="Rechteck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3823441" y="1261907"/>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employment</a:t>
              </a:r>
            </a:p>
          </xdr:txBody>
        </xdr:sp>
        <xdr:sp macro="" textlink="">
          <xdr:nvSpPr>
            <xdr:cNvPr id="15" name="Rechteck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268737" y="1261907"/>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training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and education</a:t>
              </a:r>
            </a:p>
          </xdr:txBody>
        </xdr:sp>
        <xdr:sp macro="" textlink="">
          <xdr:nvSpPr>
            <xdr:cNvPr id="16" name="Rechteck 15">
              <a:hlinkClick xmlns:r="http://schemas.openxmlformats.org/officeDocument/2006/relationships" r:id="rId5"/>
              <a:extLst>
                <a:ext uri="{FF2B5EF4-FFF2-40B4-BE49-F238E27FC236}">
                  <a16:creationId xmlns:a16="http://schemas.microsoft.com/office/drawing/2014/main" id="{00000000-0008-0000-0300-000010000000}"/>
                </a:ext>
              </a:extLst>
            </xdr:cNvPr>
            <xdr:cNvSpPr/>
          </xdr:nvSpPr>
          <xdr:spPr>
            <a:xfrm>
              <a:off x="1298879" y="1261907"/>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rights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to participation</a:t>
              </a:r>
            </a:p>
          </xdr:txBody>
        </xdr:sp>
        <xdr:sp macro="" textlink="">
          <xdr:nvSpPr>
            <xdr:cNvPr id="17" name="Rechteck 16">
              <a:hlinkClick xmlns:r="http://schemas.openxmlformats.org/officeDocument/2006/relationships" r:id="rId6"/>
              <a:extLst>
                <a:ext uri="{FF2B5EF4-FFF2-40B4-BE49-F238E27FC236}">
                  <a16:creationId xmlns:a16="http://schemas.microsoft.com/office/drawing/2014/main" id="{00000000-0008-0000-0300-000011000000}"/>
                </a:ext>
              </a:extLst>
            </xdr:cNvPr>
            <xdr:cNvSpPr/>
          </xdr:nvSpPr>
          <xdr:spPr>
            <a:xfrm>
              <a:off x="3861636" y="1261907"/>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Health and safety</a:t>
              </a:r>
            </a:p>
          </xdr:txBody>
        </xdr:sp>
        <xdr:sp macro="" textlink="">
          <xdr:nvSpPr>
            <xdr:cNvPr id="18" name="Rechteck 17">
              <a:hlinkClick xmlns:r="http://schemas.openxmlformats.org/officeDocument/2006/relationships" r:id="rId7"/>
              <a:extLst>
                <a:ext uri="{FF2B5EF4-FFF2-40B4-BE49-F238E27FC236}">
                  <a16:creationId xmlns:a16="http://schemas.microsoft.com/office/drawing/2014/main" id="{00000000-0008-0000-0300-000012000000}"/>
                </a:ext>
              </a:extLst>
            </xdr:cNvPr>
            <xdr:cNvSpPr/>
          </xdr:nvSpPr>
          <xdr:spPr>
            <a:xfrm>
              <a:off x="6416470" y="1261907"/>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Social engagement</a:t>
              </a:r>
            </a:p>
          </xdr:txBody>
        </xdr:sp>
        <xdr:sp macro="" textlink="">
          <xdr:nvSpPr>
            <xdr:cNvPr id="19" name="Rechteck 18">
              <a:hlinkClick xmlns:r="http://schemas.openxmlformats.org/officeDocument/2006/relationships" r:id="rId8"/>
              <a:extLst>
                <a:ext uri="{FF2B5EF4-FFF2-40B4-BE49-F238E27FC236}">
                  <a16:creationId xmlns:a16="http://schemas.microsoft.com/office/drawing/2014/main" id="{00000000-0008-0000-0300-000013000000}"/>
                </a:ext>
              </a:extLst>
            </xdr:cNvPr>
            <xdr:cNvSpPr/>
          </xdr:nvSpPr>
          <xdr:spPr>
            <a:xfrm>
              <a:off x="8959316" y="1261907"/>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Quality and safety of products and services</a:t>
              </a:r>
            </a:p>
          </xdr:txBody>
        </xdr:sp>
        <xdr:sp macro="" textlink="">
          <xdr:nvSpPr>
            <xdr:cNvPr id="20" name="Rechteck 19">
              <a:hlinkClick xmlns:r="http://schemas.openxmlformats.org/officeDocument/2006/relationships" r:id="rId9"/>
              <a:extLst>
                <a:ext uri="{FF2B5EF4-FFF2-40B4-BE49-F238E27FC236}">
                  <a16:creationId xmlns:a16="http://schemas.microsoft.com/office/drawing/2014/main" id="{00000000-0008-0000-0300-000014000000}"/>
                </a:ext>
              </a:extLst>
            </xdr:cNvPr>
            <xdr:cNvSpPr/>
          </xdr:nvSpPr>
          <xdr:spPr>
            <a:xfrm>
              <a:off x="-3823441" y="2076718"/>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Workforce composition</a:t>
              </a:r>
            </a:p>
          </xdr:txBody>
        </xdr:sp>
        <xdr:sp macro="" textlink="">
          <xdr:nvSpPr>
            <xdr:cNvPr id="21" name="Rechteck 20">
              <a:hlinkClick xmlns:r="http://schemas.openxmlformats.org/officeDocument/2006/relationships" r:id="rId10"/>
              <a:extLst>
                <a:ext uri="{FF2B5EF4-FFF2-40B4-BE49-F238E27FC236}">
                  <a16:creationId xmlns:a16="http://schemas.microsoft.com/office/drawing/2014/main" id="{00000000-0008-0000-0300-000015000000}"/>
                </a:ext>
              </a:extLst>
            </xdr:cNvPr>
            <xdr:cNvSpPr/>
          </xdr:nvSpPr>
          <xdr:spPr>
            <a:xfrm>
              <a:off x="-1268737" y="2076718"/>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Diversity</a:t>
              </a:r>
            </a:p>
          </xdr:txBody>
        </xdr:sp>
        <xdr:sp macro="" textlink="">
          <xdr:nvSpPr>
            <xdr:cNvPr id="22" name="Rechteck 21">
              <a:hlinkClick xmlns:r="http://schemas.openxmlformats.org/officeDocument/2006/relationships" r:id="rId11"/>
              <a:extLst>
                <a:ext uri="{FF2B5EF4-FFF2-40B4-BE49-F238E27FC236}">
                  <a16:creationId xmlns:a16="http://schemas.microsoft.com/office/drawing/2014/main" id="{00000000-0008-0000-0300-000016000000}"/>
                </a:ext>
              </a:extLst>
            </xdr:cNvPr>
            <xdr:cNvSpPr/>
          </xdr:nvSpPr>
          <xdr:spPr>
            <a:xfrm>
              <a:off x="1298879" y="2076718"/>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Work-life balance</a:t>
              </a:r>
            </a:p>
          </xdr:txBody>
        </xdr:sp>
        <xdr:sp macro="" textlink="">
          <xdr:nvSpPr>
            <xdr:cNvPr id="23" name="Rechteck 22">
              <a:hlinkClick xmlns:r="http://schemas.openxmlformats.org/officeDocument/2006/relationships" r:id="rId12"/>
              <a:extLst>
                <a:ext uri="{FF2B5EF4-FFF2-40B4-BE49-F238E27FC236}">
                  <a16:creationId xmlns:a16="http://schemas.microsoft.com/office/drawing/2014/main" id="{00000000-0008-0000-0300-000017000000}"/>
                </a:ext>
              </a:extLst>
            </xdr:cNvPr>
            <xdr:cNvSpPr/>
          </xdr:nvSpPr>
          <xdr:spPr>
            <a:xfrm>
              <a:off x="3861636" y="2076718"/>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management</a:t>
              </a:r>
            </a:p>
          </xdr:txBody>
        </xdr:sp>
        <xdr:sp macro="" textlink="">
          <xdr:nvSpPr>
            <xdr:cNvPr id="24" name="Rechteck 23">
              <a:hlinkClick xmlns:r="http://schemas.openxmlformats.org/officeDocument/2006/relationships" r:id="rId13"/>
              <a:extLst>
                <a:ext uri="{FF2B5EF4-FFF2-40B4-BE49-F238E27FC236}">
                  <a16:creationId xmlns:a16="http://schemas.microsoft.com/office/drawing/2014/main" id="{00000000-0008-0000-0300-000018000000}"/>
                </a:ext>
              </a:extLst>
            </xdr:cNvPr>
            <xdr:cNvSpPr/>
          </xdr:nvSpPr>
          <xdr:spPr>
            <a:xfrm>
              <a:off x="6416470" y="2076718"/>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IT and data governance</a:t>
              </a:r>
            </a:p>
          </xdr:txBody>
        </xdr:sp>
        <xdr:sp macro="" textlink="">
          <xdr:nvSpPr>
            <xdr:cNvPr id="25" name="Rechteck 24">
              <a:hlinkClick xmlns:r="http://schemas.openxmlformats.org/officeDocument/2006/relationships" r:id="rId14"/>
              <a:extLst>
                <a:ext uri="{FF2B5EF4-FFF2-40B4-BE49-F238E27FC236}">
                  <a16:creationId xmlns:a16="http://schemas.microsoft.com/office/drawing/2014/main" id="{00000000-0008-0000-0300-000019000000}"/>
                </a:ext>
              </a:extLst>
            </xdr:cNvPr>
            <xdr:cNvSpPr/>
          </xdr:nvSpPr>
          <xdr:spPr>
            <a:xfrm>
              <a:off x="8959316" y="2076718"/>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marketing &amp; sales</a:t>
              </a:r>
            </a:p>
          </xdr:txBody>
        </xdr:sp>
      </xdr:grpSp>
    </xdr:grpSp>
    <xdr:clientData/>
  </xdr:twoCellAnchor>
  <xdr:twoCellAnchor>
    <xdr:from>
      <xdr:col>1</xdr:col>
      <xdr:colOff>0</xdr:colOff>
      <xdr:row>18</xdr:row>
      <xdr:rowOff>0</xdr:rowOff>
    </xdr:from>
    <xdr:to>
      <xdr:col>2</xdr:col>
      <xdr:colOff>191454</xdr:colOff>
      <xdr:row>19</xdr:row>
      <xdr:rowOff>20470</xdr:rowOff>
    </xdr:to>
    <xdr:grpSp>
      <xdr:nvGrpSpPr>
        <xdr:cNvPr id="28" name="Gruppieren 27">
          <a:extLst>
            <a:ext uri="{FF2B5EF4-FFF2-40B4-BE49-F238E27FC236}">
              <a16:creationId xmlns:a16="http://schemas.microsoft.com/office/drawing/2014/main" id="{00000000-0008-0000-0300-00001C000000}"/>
            </a:ext>
          </a:extLst>
        </xdr:cNvPr>
        <xdr:cNvGrpSpPr/>
      </xdr:nvGrpSpPr>
      <xdr:grpSpPr>
        <a:xfrm>
          <a:off x="195943" y="4517571"/>
          <a:ext cx="1116740" cy="325270"/>
          <a:chOff x="183931" y="4503683"/>
          <a:chExt cx="1105854" cy="325270"/>
        </a:xfrm>
      </xdr:grpSpPr>
      <xdr:pic>
        <xdr:nvPicPr>
          <xdr:cNvPr id="7" name="Graphic 59">
            <a:hlinkClick xmlns:r="http://schemas.openxmlformats.org/officeDocument/2006/relationships" r:id="rId15"/>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0325" y="4564514"/>
            <a:ext cx="249460" cy="203609"/>
          </a:xfrm>
          <a:prstGeom prst="rect">
            <a:avLst/>
          </a:prstGeom>
        </xdr:spPr>
      </xdr:pic>
      <xdr:sp macro="" textlink="">
        <xdr:nvSpPr>
          <xdr:cNvPr id="26" name="Freihandform: Form 25">
            <a:hlinkClick xmlns:r="http://schemas.openxmlformats.org/officeDocument/2006/relationships" r:id="rId18"/>
            <a:extLst>
              <a:ext uri="{FF2B5EF4-FFF2-40B4-BE49-F238E27FC236}">
                <a16:creationId xmlns:a16="http://schemas.microsoft.com/office/drawing/2014/main" id="{00000000-0008-0000-0300-00001A000000}"/>
              </a:ext>
            </a:extLst>
          </xdr:cNvPr>
          <xdr:cNvSpPr/>
        </xdr:nvSpPr>
        <xdr:spPr>
          <a:xfrm>
            <a:off x="555588" y="4503683"/>
            <a:ext cx="362540" cy="32527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27" name="Graphic 59">
            <a:hlinkClick xmlns:r="http://schemas.openxmlformats.org/officeDocument/2006/relationships" r:id="rId19"/>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flipH="1">
            <a:off x="183931" y="4564514"/>
            <a:ext cx="249460" cy="20360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483122</xdr:colOff>
      <xdr:row>2</xdr:row>
      <xdr:rowOff>739032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06842" cy="749192"/>
        </a:xfrm>
        <a:prstGeom prst="rect">
          <a:avLst/>
        </a:prstGeom>
      </xdr:spPr>
    </xdr:pic>
    <xdr:clientData/>
  </xdr:twoCellAnchor>
  <xdr:twoCellAnchor>
    <xdr:from>
      <xdr:col>1</xdr:col>
      <xdr:colOff>0</xdr:colOff>
      <xdr:row>4</xdr:row>
      <xdr:rowOff>1270</xdr:rowOff>
    </xdr:from>
    <xdr:to>
      <xdr:col>17</xdr:col>
      <xdr:colOff>17279</xdr:colOff>
      <xdr:row>13</xdr:row>
      <xdr:rowOff>75532</xdr:rowOff>
    </xdr:to>
    <xdr:grpSp>
      <xdr:nvGrpSpPr>
        <xdr:cNvPr id="8" name="Gruppieren 7">
          <a:extLst>
            <a:ext uri="{FF2B5EF4-FFF2-40B4-BE49-F238E27FC236}">
              <a16:creationId xmlns:a16="http://schemas.microsoft.com/office/drawing/2014/main" id="{00000000-0008-0000-0400-000008000000}"/>
            </a:ext>
          </a:extLst>
        </xdr:cNvPr>
        <xdr:cNvGrpSpPr>
          <a:grpSpLocks noChangeAspect="1"/>
        </xdr:cNvGrpSpPr>
      </xdr:nvGrpSpPr>
      <xdr:grpSpPr>
        <a:xfrm>
          <a:off x="195943" y="1938927"/>
          <a:ext cx="21538336" cy="1641805"/>
          <a:chOff x="842963" y="14633815"/>
          <a:chExt cx="21292896" cy="1695244"/>
        </a:xfrm>
      </xdr:grpSpPr>
      <xdr:sp macro="" textlink="">
        <xdr:nvSpPr>
          <xdr:cNvPr id="9" name="Rechteck 8">
            <a:extLst>
              <a:ext uri="{FF2B5EF4-FFF2-40B4-BE49-F238E27FC236}">
                <a16:creationId xmlns:a16="http://schemas.microsoft.com/office/drawing/2014/main" id="{00000000-0008-0000-0400-000009000000}"/>
              </a:ext>
            </a:extLst>
          </xdr:cNvPr>
          <xdr:cNvSpPr/>
        </xdr:nvSpPr>
        <xdr:spPr>
          <a:xfrm>
            <a:off x="849059" y="14633815"/>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10" name="Gruppieren 9">
            <a:extLst>
              <a:ext uri="{FF2B5EF4-FFF2-40B4-BE49-F238E27FC236}">
                <a16:creationId xmlns:a16="http://schemas.microsoft.com/office/drawing/2014/main" id="{00000000-0008-0000-0400-00000A000000}"/>
              </a:ext>
            </a:extLst>
          </xdr:cNvPr>
          <xdr:cNvGrpSpPr/>
        </xdr:nvGrpSpPr>
        <xdr:grpSpPr>
          <a:xfrm>
            <a:off x="5931574" y="14772559"/>
            <a:ext cx="15227321" cy="1239341"/>
            <a:chOff x="5931574" y="14772559"/>
            <a:chExt cx="13373568" cy="1239341"/>
          </a:xfrm>
        </xdr:grpSpPr>
        <xdr:sp macro="" textlink="">
          <xdr:nvSpPr>
            <xdr:cNvPr id="22" name="Rechteck 21">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5931574" y="14772559"/>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Corporate Governance</a:t>
              </a:r>
            </a:p>
          </xdr:txBody>
        </xdr:sp>
        <xdr:sp macro="" textlink="">
          <xdr:nvSpPr>
            <xdr:cNvPr id="23" name="Rechteck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9345982" y="14776502"/>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Representation of interests</a:t>
              </a:r>
            </a:p>
          </xdr:txBody>
        </xdr:sp>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12776609" y="14776502"/>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Financial interactions and relations with governments</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400-000019000000}"/>
                </a:ext>
              </a:extLst>
            </xdr:cNvPr>
            <xdr:cNvSpPr/>
          </xdr:nvSpPr>
          <xdr:spPr>
            <a:xfrm>
              <a:off x="16201135" y="14776502"/>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Integrity and compliance</a:t>
              </a:r>
            </a:p>
          </xdr:txBody>
        </xdr:sp>
      </xdr:grpSp>
      <xdr:sp macro="" textlink="">
        <xdr:nvSpPr>
          <xdr:cNvPr id="11" name="Rechteck 10">
            <a:extLst>
              <a:ext uri="{FF2B5EF4-FFF2-40B4-BE49-F238E27FC236}">
                <a16:creationId xmlns:a16="http://schemas.microsoft.com/office/drawing/2014/main" id="{00000000-0008-0000-0400-00000B000000}"/>
              </a:ext>
            </a:extLst>
          </xdr:cNvPr>
          <xdr:cNvSpPr>
            <a:spLocks noChangeAspect="1"/>
          </xdr:cNvSpPr>
        </xdr:nvSpPr>
        <xdr:spPr>
          <a:xfrm>
            <a:off x="842963" y="14633815"/>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21" name="Textfeld 18">
            <a:extLst>
              <a:ext uri="{FF2B5EF4-FFF2-40B4-BE49-F238E27FC236}">
                <a16:creationId xmlns:a16="http://schemas.microsoft.com/office/drawing/2014/main" id="{00000000-0008-0000-0400-000015000000}"/>
              </a:ext>
            </a:extLst>
          </xdr:cNvPr>
          <xdr:cNvSpPr txBox="1"/>
        </xdr:nvSpPr>
        <xdr:spPr>
          <a:xfrm>
            <a:off x="842963" y="1498691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4</a:t>
            </a:r>
          </a:p>
        </xdr:txBody>
      </xdr:sp>
    </xdr:grpSp>
    <xdr:clientData/>
  </xdr:twoCellAnchor>
  <xdr:twoCellAnchor editAs="absolute">
    <xdr:from>
      <xdr:col>1</xdr:col>
      <xdr:colOff>0</xdr:colOff>
      <xdr:row>17</xdr:row>
      <xdr:rowOff>176053</xdr:rowOff>
    </xdr:from>
    <xdr:to>
      <xdr:col>2</xdr:col>
      <xdr:colOff>191454</xdr:colOff>
      <xdr:row>19</xdr:row>
      <xdr:rowOff>2426</xdr:rowOff>
    </xdr:to>
    <xdr:grpSp>
      <xdr:nvGrpSpPr>
        <xdr:cNvPr id="15" name="Gruppieren 14">
          <a:extLst>
            <a:ext uri="{FF2B5EF4-FFF2-40B4-BE49-F238E27FC236}">
              <a16:creationId xmlns:a16="http://schemas.microsoft.com/office/drawing/2014/main" id="{00000000-0008-0000-0400-00000F000000}"/>
            </a:ext>
          </a:extLst>
        </xdr:cNvPr>
        <xdr:cNvGrpSpPr>
          <a:grpSpLocks noChangeAspect="1"/>
        </xdr:cNvGrpSpPr>
      </xdr:nvGrpSpPr>
      <xdr:grpSpPr>
        <a:xfrm>
          <a:off x="195943" y="4508567"/>
          <a:ext cx="1116740" cy="316230"/>
          <a:chOff x="1852510" y="9770897"/>
          <a:chExt cx="1105854" cy="324000"/>
        </a:xfrm>
      </xdr:grpSpPr>
      <xdr:pic>
        <xdr:nvPicPr>
          <xdr:cNvPr id="16" name="Graphic 59">
            <a:hlinkClick xmlns:r="http://schemas.openxmlformats.org/officeDocument/2006/relationships" r:id="rId7"/>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7" name="Freihandform: Form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8" name="Graphic 59">
            <a:hlinkClick xmlns:r="http://schemas.openxmlformats.org/officeDocument/2006/relationships" r:id="rId11"/>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479312</xdr:colOff>
      <xdr:row>2</xdr:row>
      <xdr:rowOff>749192</xdr:rowOff>
    </xdr:to>
    <xdr:pic>
      <xdr:nvPicPr>
        <xdr:cNvPr id="37" name="Picture 5" descr="A black background with white text&#10;&#10;Description automatically generated with low confidence">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a:stretch>
          <a:fillRect/>
        </a:stretch>
      </xdr:blipFill>
      <xdr:spPr bwMode="black">
        <a:xfrm>
          <a:off x="17556480" y="350520"/>
          <a:ext cx="2310652" cy="745382"/>
        </a:xfrm>
        <a:prstGeom prst="rect">
          <a:avLst/>
        </a:prstGeom>
      </xdr:spPr>
    </xdr:pic>
    <xdr:clientData/>
  </xdr:twoCellAnchor>
  <xdr:twoCellAnchor editAs="absolute">
    <xdr:from>
      <xdr:col>0</xdr:col>
      <xdr:colOff>175441</xdr:colOff>
      <xdr:row>20</xdr:row>
      <xdr:rowOff>44813</xdr:rowOff>
    </xdr:from>
    <xdr:to>
      <xdr:col>14</xdr:col>
      <xdr:colOff>672656</xdr:colOff>
      <xdr:row>143</xdr:row>
      <xdr:rowOff>143940</xdr:rowOff>
    </xdr:to>
    <xdr:grpSp>
      <xdr:nvGrpSpPr>
        <xdr:cNvPr id="90" name="Gruppieren 89">
          <a:extLst>
            <a:ext uri="{FF2B5EF4-FFF2-40B4-BE49-F238E27FC236}">
              <a16:creationId xmlns:a16="http://schemas.microsoft.com/office/drawing/2014/main" id="{00000000-0008-0000-0500-00005A000000}"/>
            </a:ext>
          </a:extLst>
        </xdr:cNvPr>
        <xdr:cNvGrpSpPr>
          <a:grpSpLocks noChangeAspect="1"/>
        </xdr:cNvGrpSpPr>
      </xdr:nvGrpSpPr>
      <xdr:grpSpPr>
        <a:xfrm>
          <a:off x="175441" y="5030470"/>
          <a:ext cx="19046472" cy="21696384"/>
          <a:chOff x="3253824" y="1483271"/>
          <a:chExt cx="18692324" cy="21691848"/>
        </a:xfrm>
      </xdr:grpSpPr>
      <xdr:grpSp>
        <xdr:nvGrpSpPr>
          <xdr:cNvPr id="91" name="Gruppieren 90">
            <a:extLst>
              <a:ext uri="{FF2B5EF4-FFF2-40B4-BE49-F238E27FC236}">
                <a16:creationId xmlns:a16="http://schemas.microsoft.com/office/drawing/2014/main" id="{00000000-0008-0000-0500-00005B000000}"/>
              </a:ext>
            </a:extLst>
          </xdr:cNvPr>
          <xdr:cNvGrpSpPr/>
        </xdr:nvGrpSpPr>
        <xdr:grpSpPr>
          <a:xfrm>
            <a:off x="3253824" y="1483271"/>
            <a:ext cx="18678355" cy="4578279"/>
            <a:chOff x="0" y="0"/>
            <a:chExt cx="17851898" cy="5434835"/>
          </a:xfrm>
        </xdr:grpSpPr>
        <xdr:grpSp>
          <xdr:nvGrpSpPr>
            <xdr:cNvPr id="120" name="Gruppieren 119">
              <a:extLst>
                <a:ext uri="{FF2B5EF4-FFF2-40B4-BE49-F238E27FC236}">
                  <a16:creationId xmlns:a16="http://schemas.microsoft.com/office/drawing/2014/main" id="{00000000-0008-0000-0500-000078000000}"/>
                </a:ext>
              </a:extLst>
            </xdr:cNvPr>
            <xdr:cNvGrpSpPr/>
          </xdr:nvGrpSpPr>
          <xdr:grpSpPr>
            <a:xfrm>
              <a:off x="0" y="0"/>
              <a:ext cx="17851898" cy="5434835"/>
              <a:chOff x="0" y="0"/>
              <a:chExt cx="17851898" cy="2609985"/>
            </a:xfrm>
          </xdr:grpSpPr>
          <xdr:sp macro="" textlink="">
            <xdr:nvSpPr>
              <xdr:cNvPr id="122" name="Rechteck 121">
                <a:extLst>
                  <a:ext uri="{FF2B5EF4-FFF2-40B4-BE49-F238E27FC236}">
                    <a16:creationId xmlns:a16="http://schemas.microsoft.com/office/drawing/2014/main" id="{00000000-0008-0000-0500-00007A000000}"/>
                  </a:ext>
                </a:extLst>
              </xdr:cNvPr>
              <xdr:cNvSpPr/>
            </xdr:nvSpPr>
            <xdr:spPr>
              <a:xfrm>
                <a:off x="0" y="38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Volkswagen`s just transition approach </a:t>
                </a:r>
              </a:p>
            </xdr:txBody>
          </xdr:sp>
          <xdr:grpSp>
            <xdr:nvGrpSpPr>
              <xdr:cNvPr id="123" name="Gruppieren 122">
                <a:extLst>
                  <a:ext uri="{FF2B5EF4-FFF2-40B4-BE49-F238E27FC236}">
                    <a16:creationId xmlns:a16="http://schemas.microsoft.com/office/drawing/2014/main" id="{00000000-0008-0000-0500-00007B000000}"/>
                  </a:ext>
                </a:extLst>
              </xdr:cNvPr>
              <xdr:cNvGrpSpPr/>
            </xdr:nvGrpSpPr>
            <xdr:grpSpPr>
              <a:xfrm>
                <a:off x="2969446" y="0"/>
                <a:ext cx="14882452" cy="2609065"/>
                <a:chOff x="2969446" y="0"/>
                <a:chExt cx="14882452" cy="2609065"/>
              </a:xfrm>
            </xdr:grpSpPr>
            <xdr:sp macro="" textlink="">
              <xdr:nvSpPr>
                <xdr:cNvPr id="124" name="Rechteck 123">
                  <a:extLst>
                    <a:ext uri="{FF2B5EF4-FFF2-40B4-BE49-F238E27FC236}">
                      <a16:creationId xmlns:a16="http://schemas.microsoft.com/office/drawing/2014/main" id="{00000000-0008-0000-0500-00007C000000}"/>
                    </a:ext>
                  </a:extLst>
                </xdr:cNvPr>
                <xdr:cNvSpPr/>
              </xdr:nvSpPr>
              <xdr:spPr>
                <a:xfrm>
                  <a:off x="2973658" y="176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wants to create sustainable value – economically, ecologically and socially. This is one of the central guiding principles. It applies not only to the Group’s own products and production sites but also encompasses the Group’s upstream and downstream value chain. The Volkswagen Group translates this approach into its sustainable business strategy and thus anchors its sustainability issues at the center of its daily business. The aim is to live up to our own ambition and fulfil expectations and requirements of stakeholders, which are for example: customers, employees, investors, business partners, non-governmental organizations (NGOs) and society as a whole.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December 2024, after intense negotiations, Volkswagen AG reached consensus with the IG Metall trade union and the works council on a joint "Zukunft Volkswagen" agreement. It is planned to realign production capacities at German Volkswagen sites. At the level of collective bargaining, this wage settlement under the company wage agreement until 2030 creates the conditions for financial labor cost savings of €1.5 billion a year. The short term labor cost savings as well as the structural measures agreed and savings on development costs should lead to cost effects of more than €4 billion a year in the medium term. In addition, there are plans to reduce technical capacity by 734,000 units in the German plants. To this end, the company and co-determination partners agreed not only on structural production measures but also on a socially responsible reduction in the workforce by more than 35,000 employees along the demographic curve at Volkswagen sites in Germany by 2030, thus creating the basis for making important investments in future products until 2030. For the resulting personnel measures, Human Resources has developed corresponding HR tools such as the “opportunities workshop”, to devise new employee-specific career opportunities for employees affected by the transformation. As of the end of 2024, no further specification of other tools such as retirement or severance programs had taken place. In order to secure employment, in recent years, a double-digit number of sites has already been successfully converted to the production of battery-electric vehicles or the components required for them. This approach serves as a blueprint for the further transformation of the Group’s sites and affected communities. Implementation of the Group’s emissions reduction strategy, in the context of the decarbonization strategy, requires extensive retraining and upskilling actions, some of which are already being implemented.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is committed to the Paris Climate Agreement and aligns its own activities with the 1.5 degree goal. We aim to achieve net carbon neutrality by 2050. Decarbonization is a core component of Group activity and plays a key role in the Volkswagen Group strategy. Our decarbonization strategy applies to the entire Group. We do not yet have a Group-wide decarbonization plan within the meaning of ESRS E1 paragraph 16 is not yet in place, and the TRATON GROUP and MAN Energy Solutions do not have a transition plan. The progress of the transition plan is measured through the strategic metrics, which include Scope 1 and 2 emissions and the proportion of battery-electric vehicles (see the “GHG emissions” section as well as the “General information” chapter for further information). These also measure the progress of regenerate+. The decarbonization of the Volkswagen Group’s business model leads to profound transformations; not only in terms of technology and products, but also in terms of people working at the Volkswagen Group worldwide or along its complex value chains. </a:t>
                  </a:r>
                  <a:endParaRPr kumimoji="0" lang="de-DE" sz="1200" b="0" i="0" u="none" strike="noStrike" kern="1200" cap="none" spc="0" normalizeH="0" baseline="0">
                    <a:ln>
                      <a:noFill/>
                    </a:ln>
                    <a:solidFill>
                      <a:srgbClr val="FFFFFF"/>
                    </a:solidFill>
                    <a:effectLst/>
                    <a:uLnTx/>
                    <a:uFillTx/>
                    <a:latin typeface="The Group TEXT"/>
                  </a:endParaRPr>
                </a:p>
              </xdr:txBody>
            </xdr:sp>
            <xdr:cxnSp macro="">
              <xdr:nvCxnSpPr>
                <xdr:cNvPr id="125" name="Gerader Verbinder 124">
                  <a:extLst>
                    <a:ext uri="{FF2B5EF4-FFF2-40B4-BE49-F238E27FC236}">
                      <a16:creationId xmlns:a16="http://schemas.microsoft.com/office/drawing/2014/main" id="{00000000-0008-0000-0500-00007D000000}"/>
                    </a:ext>
                  </a:extLst>
                </xdr:cNvPr>
                <xdr:cNvCxnSpPr>
                  <a:cxnSpLocks/>
                </xdr:cNvCxnSpPr>
              </xdr:nvCxnSpPr>
              <xdr:spPr>
                <a:xfrm>
                  <a:off x="2969446" y="0"/>
                  <a:ext cx="4213" cy="2609065"/>
                </a:xfrm>
                <a:prstGeom prst="line">
                  <a:avLst/>
                </a:prstGeom>
                <a:noFill/>
                <a:ln w="15875" cap="flat" cmpd="sng" algn="ctr">
                  <a:solidFill>
                    <a:srgbClr val="C2FE06"/>
                  </a:solidFill>
                  <a:prstDash val="solid"/>
                  <a:miter lim="800000"/>
                </a:ln>
                <a:effectLst/>
              </xdr:spPr>
            </xdr:cxnSp>
          </xdr:grpSp>
        </xdr:grpSp>
        <xdr:cxnSp macro="">
          <xdr:nvCxnSpPr>
            <xdr:cNvPr id="121" name="Gerader Verbinder 120">
              <a:extLst>
                <a:ext uri="{FF2B5EF4-FFF2-40B4-BE49-F238E27FC236}">
                  <a16:creationId xmlns:a16="http://schemas.microsoft.com/office/drawing/2014/main" id="{00000000-0008-0000-0500-000079000000}"/>
                </a:ext>
              </a:extLst>
            </xdr:cNvPr>
            <xdr:cNvCxnSpPr>
              <a:stCxn id="122" idx="3"/>
              <a:endCxn id="124" idx="1"/>
            </xdr:cNvCxnSpPr>
          </xdr:nvCxnSpPr>
          <xdr:spPr>
            <a:xfrm>
              <a:off x="2723258" y="2717818"/>
              <a:ext cx="250400" cy="476"/>
            </a:xfrm>
            <a:prstGeom prst="line">
              <a:avLst/>
            </a:prstGeom>
            <a:noFill/>
            <a:ln w="15875" cap="flat" cmpd="sng" algn="ctr">
              <a:solidFill>
                <a:srgbClr val="C2FE06"/>
              </a:solidFill>
              <a:prstDash val="solid"/>
              <a:miter lim="800000"/>
            </a:ln>
            <a:effectLst/>
          </xdr:spPr>
        </xdr:cxnSp>
      </xdr:grpSp>
      <xdr:grpSp>
        <xdr:nvGrpSpPr>
          <xdr:cNvPr id="92" name="Gruppieren 91">
            <a:extLst>
              <a:ext uri="{FF2B5EF4-FFF2-40B4-BE49-F238E27FC236}">
                <a16:creationId xmlns:a16="http://schemas.microsoft.com/office/drawing/2014/main" id="{00000000-0008-0000-0500-00005C000000}"/>
              </a:ext>
            </a:extLst>
          </xdr:cNvPr>
          <xdr:cNvGrpSpPr/>
        </xdr:nvGrpSpPr>
        <xdr:grpSpPr>
          <a:xfrm>
            <a:off x="3253824" y="6385664"/>
            <a:ext cx="18684478" cy="11303656"/>
            <a:chOff x="0" y="8699865"/>
            <a:chExt cx="17851898" cy="5434835"/>
          </a:xfrm>
        </xdr:grpSpPr>
        <xdr:grpSp>
          <xdr:nvGrpSpPr>
            <xdr:cNvPr id="114" name="Gruppieren 113">
              <a:extLst>
                <a:ext uri="{FF2B5EF4-FFF2-40B4-BE49-F238E27FC236}">
                  <a16:creationId xmlns:a16="http://schemas.microsoft.com/office/drawing/2014/main" id="{00000000-0008-0000-0500-000072000000}"/>
                </a:ext>
              </a:extLst>
            </xdr:cNvPr>
            <xdr:cNvGrpSpPr/>
          </xdr:nvGrpSpPr>
          <xdr:grpSpPr>
            <a:xfrm>
              <a:off x="0" y="8699865"/>
              <a:ext cx="17851898" cy="5434835"/>
              <a:chOff x="0" y="8699865"/>
              <a:chExt cx="17851898" cy="2609985"/>
            </a:xfrm>
          </xdr:grpSpPr>
          <xdr:sp macro="" textlink="">
            <xdr:nvSpPr>
              <xdr:cNvPr id="116" name="Rechteck 115">
                <a:extLst>
                  <a:ext uri="{FF2B5EF4-FFF2-40B4-BE49-F238E27FC236}">
                    <a16:creationId xmlns:a16="http://schemas.microsoft.com/office/drawing/2014/main" id="{00000000-0008-0000-0500-000074000000}"/>
                  </a:ext>
                </a:extLst>
              </xdr:cNvPr>
              <xdr:cNvSpPr/>
            </xdr:nvSpPr>
            <xdr:spPr>
              <a:xfrm>
                <a:off x="0" y="8700249"/>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Our people</a:t>
                </a:r>
              </a:p>
            </xdr:txBody>
          </xdr:sp>
          <xdr:grpSp>
            <xdr:nvGrpSpPr>
              <xdr:cNvPr id="117" name="Gruppieren 116">
                <a:extLst>
                  <a:ext uri="{FF2B5EF4-FFF2-40B4-BE49-F238E27FC236}">
                    <a16:creationId xmlns:a16="http://schemas.microsoft.com/office/drawing/2014/main" id="{00000000-0008-0000-0500-000075000000}"/>
                  </a:ext>
                </a:extLst>
              </xdr:cNvPr>
              <xdr:cNvGrpSpPr/>
            </xdr:nvGrpSpPr>
            <xdr:grpSpPr>
              <a:xfrm>
                <a:off x="2969446" y="8699865"/>
                <a:ext cx="14882452" cy="2609065"/>
                <a:chOff x="2969446" y="8699865"/>
                <a:chExt cx="14882452" cy="2609065"/>
              </a:xfrm>
            </xdr:grpSpPr>
            <xdr:sp macro="" textlink="">
              <xdr:nvSpPr>
                <xdr:cNvPr id="118" name="Rechteck 117">
                  <a:extLst>
                    <a:ext uri="{FF2B5EF4-FFF2-40B4-BE49-F238E27FC236}">
                      <a16:creationId xmlns:a16="http://schemas.microsoft.com/office/drawing/2014/main" id="{00000000-0008-0000-0500-000076000000}"/>
                    </a:ext>
                  </a:extLst>
                </xdr:cNvPr>
                <xdr:cNvSpPr/>
              </xdr:nvSpPr>
              <xdr:spPr>
                <a:xfrm>
                  <a:off x="2973658" y="8701627"/>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invests in training, which helps to enable employees to maintain long-term employability even when requirements change. In 2024, the focus was on creating and expanding a program of digital training to be able to provide more varied learning content and skills for the future for a larger number of employees. The Volkswagen Group is implementing and integrating the Success Factors tool and the learning platform Degreed as a learning ecosystem for digital learning and self-directed training. This creates a common framework for the qualification of all employees in the Volkswagen Group based on and controlled by the Volkswagen Group Academy. The global rollout is taking place in defined stages. The plan is to complete the rollout to the Group companies included in Success Factors by the end of 2028. On the learning platform Degreed’s “Volkswagen Group” subsection, for example, seven new companies were added in the reporting year 2024, and user numbers increased by more than 25% from over 30,000 in 2023.</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Group’s efforts in the area of further training and qualification are also a response to the automotive industry’s far-reaching technological transformation in order to live up to rising societal expectations, international treaties, and political regulations that require targeted decarbonization of products and business processes. In this transformation process, the company is also opening up new fields of business and business models for which the employees concerned are trained.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action contributes to the actual and potential positive impacts on employees by providing secure jobs. This is achieved through the development and expansion of digital training courses to strengthen employee qualifications for the purpose of improving their employability. As part of a just transition approach, the company actively shapes a socially responsible transformation process for its employees. The development and expansion of digital further training and the traditional training format offering are tracked through the strategic target of increasing average further training hours.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core components of training at Volkswagen are vocational training and cooperative education (dual study programs combining university studies with on-the-job training). As of the end of 2024, the Volkswagen Group trained 17,201 young people. We have introduced the principle of dual vocational training at many of the Group’s international locations over the past few years and are continuously working on improvements. Even after their vocational training has been completed, young people at the start of their careers are encouraged to continue their professional development with our company.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following strategic key performance indicators help us measure our progress and take remedial action if necessary:</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Engagement indicator:</a:t>
                  </a:r>
                  <a:r>
                    <a:rPr kumimoji="0" lang="en-US" sz="1200" b="0" i="0" u="none" strike="noStrike" kern="1200" cap="none" spc="0" normalizeH="0" baseline="0">
                      <a:ln>
                        <a:noFill/>
                      </a:ln>
                      <a:solidFill>
                        <a:srgbClr val="FFFFFF"/>
                      </a:solidFill>
                      <a:effectLst/>
                      <a:uLnTx/>
                      <a:uFillTx/>
                      <a:latin typeface="The Group TEXT"/>
                    </a:rPr>
                    <a:t> The Group-wide opinion survey (Stimmungsbarometer) offered employees the opportunity to express their opinion, assessment, and criticism. It measured sentiment in the Group on an annual basis and also internal employer attractiveness in the Volkswagen Group. Employees’ opinions on the topics of integrity and cooperation are of particular interest. Managers are informed of the results of the opinion survey, highlighting areas for improvement within their departments. They are then asked to take action to make further improvements. In 2024, the opinion survey was temporarily suspended across the Group for revision purposes. For this reason, no employee satisfaction index score was calculated for 2024. However, the activities initiated based on the results of the 2023 opinion survey continued to have an effect in 2024 and will also continue to do so in sub sequent years. The revision of the Group employee survey includes a new IT system, a new questionnaire concept and improved follow-up processes for evaluating the results. The objective of the revision is to reinforce continuous dialog and further boost employee loyalty and motivation. After its revision, it will continue to be provided to all the companies as a tool. In 2023, 129 companies across 48 countries in which the Group operates participated in the opinion survey. This is equivalent to a participation rate of 86% of the entire workforce including the Chinese joint ventures. Of the 588,072 employees in the participating companies, 464,749 (79%) participated. The employee satisfaction index calculated from 22 questions is the main parameter of the opinion survey. It is calculated from the total of all the related answers in the survey and, in 2023, stood at 82.5 index points in the Volkswagen Group and at 75.8 in Volkswagen AG out of a possible total of 100 index points. The four strategic key performance indicators mentioned above help us measure our progress and take remedial action if necessary. There is a direct opportunity in the Volkswagen Group for employees to speak up about their own and the company’s interests, which has been used extensively in recent years, in the shape of the opinion survey. As part of the opinion survey, various aspects were highlighted in relation to an improvement in working conditions, including opportunities for employee development and qualification, a healthy work environment, participation opportunities and a good work-life balance. Within the organizational units employ-ees had the opportunity to work with their line managers to develop actions in these areas on the basis of the survey results. Global measures were also derived in the last years from this employee survey in order to improve working conditions and participation opportunities. In the reporting year, the opinion survey was suspended for the purpose of revision. The strategic goals/targets and milestones are structured and regularly measured using the OKR (Objectives and Key Results) method. Accordingly, strategic objectives and targeted key results are defined for all regenerate+ (sustainability strategy) dimensions and focus topics.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Diversity index:</a:t>
                  </a:r>
                  <a:r>
                    <a:rPr kumimoji="0" lang="en-US" sz="1200" b="0" i="0" u="none" strike="noStrike" kern="1200" cap="none" spc="0" normalizeH="0" baseline="0">
                      <a:ln>
                        <a:noFill/>
                      </a:ln>
                      <a:solidFill>
                        <a:srgbClr val="FFFFFF"/>
                      </a:solidFill>
                      <a:effectLst/>
                      <a:uLnTx/>
                      <a:uFillTx/>
                      <a:latin typeface="The Group TEXT"/>
                    </a:rPr>
                    <a:t> We have defined targets for the percentage of women in management and the international composition of our top management in order to promote diversity and equal opportunities. Since 2017, these two figures have been combined in the diversity index. Data for the diversity index is collected for the employees of the entire Volkswagen Group, excluding employees in the withdrawal phase of their time asset bonds (time asset bond: time credit from deferred compensation) and excluding vocational trainees and employees in the passive phase of their partial retirement. The proportion of women in management, comprised of management, senior management and top management (including members of the Group Board of Management and brand boards of management), amounted to 19.9% in 2024 and was 0.7 percentage points up on the prior year (19.2%). The intermediate target of 19% for 2024 was thus achieved. The Volkswagen Group wants to increase the proportion of women in management to 20.2% by 2025. This represents an increase of 8.1 percentage points compared with our baseline of 12.1% from 2016. The target of at least 25.0% by 2025 has been defined for the international composition of top management, the uppermost of the three management tiers. Achievement of the target would represent an increase of 8.0 percentage points compared with the baseline of 17.0%, also from 2016. This stood at 29.1 (25.6) % in the fiscal year now ended. The intermediate target of 24.1% for the reporting year was thus achieved. The figures for the proportion of women in management and the internationalization of top management are incorporated with equal weighting in the diversity index and the figures for the year 2016 set to an index value of 100. For 2024 it was planned to increase this index to 149. This target value was exceeded with a score of 168 (154).</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Status of implementation of strategic workforce planning:</a:t>
                  </a:r>
                  <a:r>
                    <a:rPr kumimoji="0" lang="en-US" sz="1200" b="0" i="0" u="none" strike="noStrike" kern="1200" cap="none" spc="0" normalizeH="0" baseline="0">
                      <a:ln>
                        <a:noFill/>
                      </a:ln>
                      <a:solidFill>
                        <a:srgbClr val="FFFFFF"/>
                      </a:solidFill>
                      <a:effectLst/>
                      <a:uLnTx/>
                      <a:uFillTx/>
                      <a:latin typeface="The Group TEXT"/>
                    </a:rPr>
                    <a:t> Strategic workforce planning supplements operational HR planning by adding a qualitative, long-term and strategic planning perspective. It allows us to identify qualitative and quantitative surpluses and shortfalls in parts of the company at an early stage and derives necessary qualification, vocational training and restructuring requirements designed to help support the transformation. To map progress in strategic workforce planning, we measure the percentage of the active workforce (corresponding to the workforce excluding vocational trainees and employees in the passive phase of their partial retirement) included in the strategic workforce planning from 2023. The targets are being adjusted as part of the Group strategy revision, and reporting of the strategic KPI has been suspended for 2024 due to the ongoing efficiency programs.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Number of training hours per employee: </a:t>
                  </a:r>
                  <a:r>
                    <a:rPr kumimoji="0" lang="en-US" sz="1200" b="0" i="0" u="none" strike="noStrike" kern="1200" cap="none" spc="0" normalizeH="0" baseline="0">
                      <a:ln>
                        <a:noFill/>
                      </a:ln>
                      <a:solidFill>
                        <a:srgbClr val="FFFFFF"/>
                      </a:solidFill>
                      <a:effectLst/>
                      <a:uLnTx/>
                      <a:uFillTx/>
                      <a:latin typeface="The Group TEXT"/>
                    </a:rPr>
                    <a:t>The goal is to increase the average number of training hours per employee in the active workforce (here excluding employees in the withdraw-al phase of their time asset bonds) in the Volkswagen Group by 35% to 30 hours per year by 2030. The baseline value is 22.3 hours and represents the average for the base years 2015 to 2019. These years were chosen as the baseline due to the Covid-19 pandemic, which temporarily curtailed training activities in 2020 and 2021. The target for this strategic KPI for the reporting year was 26.0 hours. With an average of 20.8 (22.1) hours per employee, the target has not been met. The decrease in the number of training hours is due to the prioritized implementation of efficiency programs in the Group, with the result that the departments did not focus on measures to increase the number of training hours.</a:t>
                  </a:r>
                </a:p>
              </xdr:txBody>
            </xdr:sp>
            <xdr:cxnSp macro="">
              <xdr:nvCxnSpPr>
                <xdr:cNvPr id="119" name="Gerader Verbinder 118">
                  <a:extLst>
                    <a:ext uri="{FF2B5EF4-FFF2-40B4-BE49-F238E27FC236}">
                      <a16:creationId xmlns:a16="http://schemas.microsoft.com/office/drawing/2014/main" id="{00000000-0008-0000-0500-000077000000}"/>
                    </a:ext>
                  </a:extLst>
                </xdr:cNvPr>
                <xdr:cNvCxnSpPr>
                  <a:cxnSpLocks/>
                </xdr:cNvCxnSpPr>
              </xdr:nvCxnSpPr>
              <xdr:spPr>
                <a:xfrm>
                  <a:off x="2969446" y="8699865"/>
                  <a:ext cx="4213" cy="2609065"/>
                </a:xfrm>
                <a:prstGeom prst="line">
                  <a:avLst/>
                </a:prstGeom>
                <a:noFill/>
                <a:ln w="15875" cap="flat" cmpd="sng" algn="ctr">
                  <a:solidFill>
                    <a:srgbClr val="C2FE06"/>
                  </a:solidFill>
                  <a:prstDash val="solid"/>
                  <a:miter lim="800000"/>
                </a:ln>
                <a:effectLst/>
              </xdr:spPr>
            </xdr:cxnSp>
          </xdr:grpSp>
        </xdr:grpSp>
        <xdr:cxnSp macro="">
          <xdr:nvCxnSpPr>
            <xdr:cNvPr id="115" name="Gerader Verbinder 114">
              <a:extLst>
                <a:ext uri="{FF2B5EF4-FFF2-40B4-BE49-F238E27FC236}">
                  <a16:creationId xmlns:a16="http://schemas.microsoft.com/office/drawing/2014/main" id="{00000000-0008-0000-0500-000073000000}"/>
                </a:ext>
              </a:extLst>
            </xdr:cNvPr>
            <xdr:cNvCxnSpPr>
              <a:stCxn id="116" idx="3"/>
              <a:endCxn id="118" idx="1"/>
            </xdr:cNvCxnSpPr>
          </xdr:nvCxnSpPr>
          <xdr:spPr>
            <a:xfrm>
              <a:off x="2723258" y="11417683"/>
              <a:ext cx="250400" cy="477"/>
            </a:xfrm>
            <a:prstGeom prst="line">
              <a:avLst/>
            </a:prstGeom>
            <a:noFill/>
            <a:ln w="15875" cap="flat" cmpd="sng" algn="ctr">
              <a:solidFill>
                <a:srgbClr val="C2FE06"/>
              </a:solidFill>
              <a:prstDash val="solid"/>
              <a:miter lim="800000"/>
            </a:ln>
            <a:effectLst/>
          </xdr:spPr>
        </xdr:cxnSp>
      </xdr:grpSp>
      <xdr:grpSp>
        <xdr:nvGrpSpPr>
          <xdr:cNvPr id="93" name="Gruppieren 92">
            <a:extLst>
              <a:ext uri="{FF2B5EF4-FFF2-40B4-BE49-F238E27FC236}">
                <a16:creationId xmlns:a16="http://schemas.microsoft.com/office/drawing/2014/main" id="{00000000-0008-0000-0500-00005D000000}"/>
              </a:ext>
            </a:extLst>
          </xdr:cNvPr>
          <xdr:cNvGrpSpPr/>
        </xdr:nvGrpSpPr>
        <xdr:grpSpPr>
          <a:xfrm>
            <a:off x="3253824" y="18013434"/>
            <a:ext cx="18684706" cy="1049077"/>
            <a:chOff x="0" y="31505437"/>
            <a:chExt cx="17851898" cy="5434835"/>
          </a:xfrm>
        </xdr:grpSpPr>
        <xdr:grpSp>
          <xdr:nvGrpSpPr>
            <xdr:cNvPr id="108" name="Gruppieren 107">
              <a:extLst>
                <a:ext uri="{FF2B5EF4-FFF2-40B4-BE49-F238E27FC236}">
                  <a16:creationId xmlns:a16="http://schemas.microsoft.com/office/drawing/2014/main" id="{00000000-0008-0000-0500-00006C000000}"/>
                </a:ext>
              </a:extLst>
            </xdr:cNvPr>
            <xdr:cNvGrpSpPr/>
          </xdr:nvGrpSpPr>
          <xdr:grpSpPr>
            <a:xfrm>
              <a:off x="0" y="31505437"/>
              <a:ext cx="17851898" cy="5434835"/>
              <a:chOff x="0" y="31505437"/>
              <a:chExt cx="17851898" cy="2609985"/>
            </a:xfrm>
          </xdr:grpSpPr>
          <xdr:sp macro="" textlink="">
            <xdr:nvSpPr>
              <xdr:cNvPr id="110" name="Rechteck 109">
                <a:extLst>
                  <a:ext uri="{FF2B5EF4-FFF2-40B4-BE49-F238E27FC236}">
                    <a16:creationId xmlns:a16="http://schemas.microsoft.com/office/drawing/2014/main" id="{00000000-0008-0000-0500-00006E000000}"/>
                  </a:ext>
                </a:extLst>
              </xdr:cNvPr>
              <xdr:cNvSpPr/>
            </xdr:nvSpPr>
            <xdr:spPr>
              <a:xfrm>
                <a:off x="0" y="31505821"/>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Community engagement for a just transition</a:t>
                </a:r>
              </a:p>
            </xdr:txBody>
          </xdr:sp>
          <xdr:grpSp>
            <xdr:nvGrpSpPr>
              <xdr:cNvPr id="111" name="Gruppieren 110">
                <a:extLst>
                  <a:ext uri="{FF2B5EF4-FFF2-40B4-BE49-F238E27FC236}">
                    <a16:creationId xmlns:a16="http://schemas.microsoft.com/office/drawing/2014/main" id="{00000000-0008-0000-0500-00006F000000}"/>
                  </a:ext>
                </a:extLst>
              </xdr:cNvPr>
              <xdr:cNvGrpSpPr/>
            </xdr:nvGrpSpPr>
            <xdr:grpSpPr>
              <a:xfrm>
                <a:off x="2969446" y="31505437"/>
                <a:ext cx="14882452" cy="2609065"/>
                <a:chOff x="2969446" y="31505437"/>
                <a:chExt cx="14882452" cy="2609065"/>
              </a:xfrm>
            </xdr:grpSpPr>
            <xdr:sp macro="" textlink="">
              <xdr:nvSpPr>
                <xdr:cNvPr id="112" name="Rechteck 111">
                  <a:extLst>
                    <a:ext uri="{FF2B5EF4-FFF2-40B4-BE49-F238E27FC236}">
                      <a16:creationId xmlns:a16="http://schemas.microsoft.com/office/drawing/2014/main" id="{00000000-0008-0000-0500-000070000000}"/>
                    </a:ext>
                  </a:extLst>
                </xdr:cNvPr>
                <xdr:cNvSpPr/>
              </xdr:nvSpPr>
              <xdr:spPr>
                <a:xfrm>
                  <a:off x="2973658" y="31507199"/>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We are aware that without long-term social legitimacy at our locations and in our markets, we will not be able to continue our business model in times of accelerated changes in values – this applies from an economic, environmental and social perspective. We see our employees as representatives of the Volkswagen Group who communicate our values to society. Digitalization and the transformation towards e-mobility means that we are on a long-term path of change and renewal. It is important to us to keep checking whether we are keeping to the course we have set out on and are achieving our goals.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13" name="Gerader Verbinder 112">
                  <a:extLst>
                    <a:ext uri="{FF2B5EF4-FFF2-40B4-BE49-F238E27FC236}">
                      <a16:creationId xmlns:a16="http://schemas.microsoft.com/office/drawing/2014/main" id="{00000000-0008-0000-0500-000071000000}"/>
                    </a:ext>
                  </a:extLst>
                </xdr:cNvPr>
                <xdr:cNvCxnSpPr>
                  <a:cxnSpLocks/>
                </xdr:cNvCxnSpPr>
              </xdr:nvCxnSpPr>
              <xdr:spPr>
                <a:xfrm>
                  <a:off x="2969446" y="31505437"/>
                  <a:ext cx="4213" cy="2609065"/>
                </a:xfrm>
                <a:prstGeom prst="line">
                  <a:avLst/>
                </a:prstGeom>
                <a:noFill/>
                <a:ln w="15875" cap="flat" cmpd="sng" algn="ctr">
                  <a:solidFill>
                    <a:srgbClr val="C2FE06"/>
                  </a:solidFill>
                  <a:prstDash val="solid"/>
                  <a:miter lim="800000"/>
                </a:ln>
                <a:effectLst/>
              </xdr:spPr>
            </xdr:cxnSp>
          </xdr:grpSp>
        </xdr:grpSp>
        <xdr:cxnSp macro="">
          <xdr:nvCxnSpPr>
            <xdr:cNvPr id="109" name="Gerader Verbinder 108">
              <a:extLst>
                <a:ext uri="{FF2B5EF4-FFF2-40B4-BE49-F238E27FC236}">
                  <a16:creationId xmlns:a16="http://schemas.microsoft.com/office/drawing/2014/main" id="{00000000-0008-0000-0500-00006D000000}"/>
                </a:ext>
              </a:extLst>
            </xdr:cNvPr>
            <xdr:cNvCxnSpPr>
              <a:stCxn id="110" idx="3"/>
              <a:endCxn id="112" idx="1"/>
            </xdr:cNvCxnSpPr>
          </xdr:nvCxnSpPr>
          <xdr:spPr>
            <a:xfrm>
              <a:off x="2723258" y="34223256"/>
              <a:ext cx="250399" cy="477"/>
            </a:xfrm>
            <a:prstGeom prst="line">
              <a:avLst/>
            </a:prstGeom>
            <a:noFill/>
            <a:ln w="15875" cap="flat" cmpd="sng" algn="ctr">
              <a:solidFill>
                <a:srgbClr val="C2FE06"/>
              </a:solidFill>
              <a:prstDash val="solid"/>
              <a:miter lim="800000"/>
            </a:ln>
            <a:effectLst/>
          </xdr:spPr>
        </xdr:cxnSp>
      </xdr:grpSp>
      <xdr:grpSp>
        <xdr:nvGrpSpPr>
          <xdr:cNvPr id="94" name="Gruppieren 93">
            <a:extLst>
              <a:ext uri="{FF2B5EF4-FFF2-40B4-BE49-F238E27FC236}">
                <a16:creationId xmlns:a16="http://schemas.microsoft.com/office/drawing/2014/main" id="{00000000-0008-0000-0500-00005E000000}"/>
              </a:ext>
            </a:extLst>
          </xdr:cNvPr>
          <xdr:cNvGrpSpPr/>
        </xdr:nvGrpSpPr>
        <xdr:grpSpPr>
          <a:xfrm>
            <a:off x="3253824" y="19386625"/>
            <a:ext cx="18691058" cy="1648543"/>
            <a:chOff x="0" y="33595493"/>
            <a:chExt cx="17851898" cy="5434835"/>
          </a:xfrm>
        </xdr:grpSpPr>
        <xdr:grpSp>
          <xdr:nvGrpSpPr>
            <xdr:cNvPr id="102" name="Gruppieren 101">
              <a:extLst>
                <a:ext uri="{FF2B5EF4-FFF2-40B4-BE49-F238E27FC236}">
                  <a16:creationId xmlns:a16="http://schemas.microsoft.com/office/drawing/2014/main" id="{00000000-0008-0000-0500-000066000000}"/>
                </a:ext>
              </a:extLst>
            </xdr:cNvPr>
            <xdr:cNvGrpSpPr/>
          </xdr:nvGrpSpPr>
          <xdr:grpSpPr>
            <a:xfrm>
              <a:off x="0" y="33595493"/>
              <a:ext cx="17851898" cy="5434835"/>
              <a:chOff x="0" y="33595493"/>
              <a:chExt cx="17851898" cy="2609985"/>
            </a:xfrm>
          </xdr:grpSpPr>
          <xdr:sp macro="" textlink="">
            <xdr:nvSpPr>
              <xdr:cNvPr id="104" name="Rechteck 103">
                <a:extLst>
                  <a:ext uri="{FF2B5EF4-FFF2-40B4-BE49-F238E27FC236}">
                    <a16:creationId xmlns:a16="http://schemas.microsoft.com/office/drawing/2014/main" id="{00000000-0008-0000-0500-000068000000}"/>
                  </a:ext>
                </a:extLst>
              </xdr:cNvPr>
              <xdr:cNvSpPr/>
            </xdr:nvSpPr>
            <xdr:spPr>
              <a:xfrm>
                <a:off x="0" y="33595877"/>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Respecting human rights along the supply chain </a:t>
                </a:r>
              </a:p>
            </xdr:txBody>
          </xdr:sp>
          <xdr:grpSp>
            <xdr:nvGrpSpPr>
              <xdr:cNvPr id="105" name="Gruppieren 104">
                <a:extLst>
                  <a:ext uri="{FF2B5EF4-FFF2-40B4-BE49-F238E27FC236}">
                    <a16:creationId xmlns:a16="http://schemas.microsoft.com/office/drawing/2014/main" id="{00000000-0008-0000-0500-000069000000}"/>
                  </a:ext>
                </a:extLst>
              </xdr:cNvPr>
              <xdr:cNvGrpSpPr/>
            </xdr:nvGrpSpPr>
            <xdr:grpSpPr>
              <a:xfrm>
                <a:off x="2969446" y="33595493"/>
                <a:ext cx="14882452" cy="2609065"/>
                <a:chOff x="2969446" y="33595493"/>
                <a:chExt cx="14882452" cy="2609065"/>
              </a:xfrm>
            </xdr:grpSpPr>
            <xdr:sp macro="" textlink="">
              <xdr:nvSpPr>
                <xdr:cNvPr id="106" name="Rechteck 105">
                  <a:extLst>
                    <a:ext uri="{FF2B5EF4-FFF2-40B4-BE49-F238E27FC236}">
                      <a16:creationId xmlns:a16="http://schemas.microsoft.com/office/drawing/2014/main" id="{00000000-0008-0000-0500-00006A000000}"/>
                    </a:ext>
                  </a:extLst>
                </xdr:cNvPr>
                <xdr:cNvSpPr/>
              </xdr:nvSpPr>
              <xdr:spPr>
                <a:xfrm>
                  <a:off x="2973658" y="33597255"/>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 part of our sustainable supply management, the Volkswagen Group is also dedicated to protecting groups of people who may be adversely affected along the upstream and downstream supply chain. In order to achieve more impact here, we introduced the Human Rights Focus System (HRFS). With the HFRS we identify and work on issues that can be associated with human rights and environmental risks and that require more in-depth analysis. The objective is to implement suitable prevention and remedial measures that take into account the diverse and often structural causes of human rights violations. We continued to implement our activities as part of the raw materials due diligence management system in 2024 to manage the sometimes extensive risks in the upstream raw material supply chains. The management system currently comprises 18 high-risk raw materials, for which we use risk-based specific measures to identify, measure and, in particular, reduce sustainability risks. For our battery suppliers, transparency requirements constitute an important basis for responsible raw material purchasing. Within the framework of these contractual requirements, we require, for example, that our battery suppliers disclose their entire upstream supply chain before we award new contracts.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07" name="Gerader Verbinder 106">
                  <a:extLst>
                    <a:ext uri="{FF2B5EF4-FFF2-40B4-BE49-F238E27FC236}">
                      <a16:creationId xmlns:a16="http://schemas.microsoft.com/office/drawing/2014/main" id="{00000000-0008-0000-0500-00006B000000}"/>
                    </a:ext>
                  </a:extLst>
                </xdr:cNvPr>
                <xdr:cNvCxnSpPr>
                  <a:cxnSpLocks/>
                </xdr:cNvCxnSpPr>
              </xdr:nvCxnSpPr>
              <xdr:spPr>
                <a:xfrm>
                  <a:off x="2969446" y="33595493"/>
                  <a:ext cx="4213" cy="2609065"/>
                </a:xfrm>
                <a:prstGeom prst="line">
                  <a:avLst/>
                </a:prstGeom>
                <a:noFill/>
                <a:ln w="15875" cap="flat" cmpd="sng" algn="ctr">
                  <a:solidFill>
                    <a:srgbClr val="C2FE06"/>
                  </a:solidFill>
                  <a:prstDash val="solid"/>
                  <a:miter lim="800000"/>
                </a:ln>
                <a:effectLst/>
              </xdr:spPr>
            </xdr:cxnSp>
          </xdr:grpSp>
        </xdr:grpSp>
        <xdr:cxnSp macro="">
          <xdr:nvCxnSpPr>
            <xdr:cNvPr id="103" name="Gerader Verbinder 102">
              <a:extLst>
                <a:ext uri="{FF2B5EF4-FFF2-40B4-BE49-F238E27FC236}">
                  <a16:creationId xmlns:a16="http://schemas.microsoft.com/office/drawing/2014/main" id="{00000000-0008-0000-0500-000067000000}"/>
                </a:ext>
              </a:extLst>
            </xdr:cNvPr>
            <xdr:cNvCxnSpPr>
              <a:stCxn id="104" idx="3"/>
              <a:endCxn id="106" idx="1"/>
            </xdr:cNvCxnSpPr>
          </xdr:nvCxnSpPr>
          <xdr:spPr>
            <a:xfrm>
              <a:off x="2723258" y="36313311"/>
              <a:ext cx="250400" cy="478"/>
            </a:xfrm>
            <a:prstGeom prst="line">
              <a:avLst/>
            </a:prstGeom>
            <a:noFill/>
            <a:ln w="15875" cap="flat" cmpd="sng" algn="ctr">
              <a:solidFill>
                <a:srgbClr val="C2FE06"/>
              </a:solidFill>
              <a:prstDash val="solid"/>
              <a:miter lim="800000"/>
            </a:ln>
            <a:effectLst/>
          </xdr:spPr>
        </xdr:cxnSp>
      </xdr:grpSp>
      <xdr:grpSp>
        <xdr:nvGrpSpPr>
          <xdr:cNvPr id="95" name="Gruppieren 94">
            <a:extLst>
              <a:ext uri="{FF2B5EF4-FFF2-40B4-BE49-F238E27FC236}">
                <a16:creationId xmlns:a16="http://schemas.microsoft.com/office/drawing/2014/main" id="{00000000-0008-0000-0500-00005F000000}"/>
              </a:ext>
            </a:extLst>
          </xdr:cNvPr>
          <xdr:cNvGrpSpPr/>
        </xdr:nvGrpSpPr>
        <xdr:grpSpPr>
          <a:xfrm>
            <a:off x="3253824" y="21359282"/>
            <a:ext cx="18692324" cy="1815837"/>
            <a:chOff x="0" y="36904750"/>
            <a:chExt cx="17851898" cy="5434835"/>
          </a:xfrm>
        </xdr:grpSpPr>
        <xdr:grpSp>
          <xdr:nvGrpSpPr>
            <xdr:cNvPr id="96" name="Gruppieren 95">
              <a:extLst>
                <a:ext uri="{FF2B5EF4-FFF2-40B4-BE49-F238E27FC236}">
                  <a16:creationId xmlns:a16="http://schemas.microsoft.com/office/drawing/2014/main" id="{00000000-0008-0000-0500-000060000000}"/>
                </a:ext>
              </a:extLst>
            </xdr:cNvPr>
            <xdr:cNvGrpSpPr/>
          </xdr:nvGrpSpPr>
          <xdr:grpSpPr>
            <a:xfrm>
              <a:off x="0" y="36904750"/>
              <a:ext cx="17851898" cy="5434835"/>
              <a:chOff x="0" y="36904750"/>
              <a:chExt cx="17851898" cy="2609985"/>
            </a:xfrm>
          </xdr:grpSpPr>
          <xdr:sp macro="" textlink="">
            <xdr:nvSpPr>
              <xdr:cNvPr id="98" name="Rechteck 97">
                <a:extLst>
                  <a:ext uri="{FF2B5EF4-FFF2-40B4-BE49-F238E27FC236}">
                    <a16:creationId xmlns:a16="http://schemas.microsoft.com/office/drawing/2014/main" id="{00000000-0008-0000-0500-000062000000}"/>
                  </a:ext>
                </a:extLst>
              </xdr:cNvPr>
              <xdr:cNvSpPr/>
            </xdr:nvSpPr>
            <xdr:spPr>
              <a:xfrm>
                <a:off x="0" y="3690513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Decarbonization index (DCI)</a:t>
                </a:r>
              </a:p>
            </xdr:txBody>
          </xdr:sp>
          <xdr:grpSp>
            <xdr:nvGrpSpPr>
              <xdr:cNvPr id="99" name="Gruppieren 98">
                <a:extLst>
                  <a:ext uri="{FF2B5EF4-FFF2-40B4-BE49-F238E27FC236}">
                    <a16:creationId xmlns:a16="http://schemas.microsoft.com/office/drawing/2014/main" id="{00000000-0008-0000-0500-000063000000}"/>
                  </a:ext>
                </a:extLst>
              </xdr:cNvPr>
              <xdr:cNvGrpSpPr/>
            </xdr:nvGrpSpPr>
            <xdr:grpSpPr>
              <a:xfrm>
                <a:off x="2969446" y="36904750"/>
                <a:ext cx="14882452" cy="2609065"/>
                <a:chOff x="2969446" y="36904750"/>
                <a:chExt cx="14882452" cy="2609065"/>
              </a:xfrm>
            </xdr:grpSpPr>
            <xdr:sp macro="" textlink="">
              <xdr:nvSpPr>
                <xdr:cNvPr id="100" name="Rechteck 99">
                  <a:extLst>
                    <a:ext uri="{FF2B5EF4-FFF2-40B4-BE49-F238E27FC236}">
                      <a16:creationId xmlns:a16="http://schemas.microsoft.com/office/drawing/2014/main" id="{00000000-0008-0000-0500-000064000000}"/>
                    </a:ext>
                  </a:extLst>
                </xdr:cNvPr>
                <xdr:cNvSpPr/>
              </xdr:nvSpPr>
              <xdr:spPr>
                <a:xfrm>
                  <a:off x="2973658" y="3690651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Besides the four key performance indicators we also implemented the decarbonization index (DCI), in which we have an informative instrument that makes our progress and interim results in the area of decarbonization transparent and comprehensible and records them using software developed in-house. The methodology is based on the GHG Protocol and is published in its guidance2. The DCI measures the CO2e emissions by the brands that produce passenger cars and light commercial vehicles in the regions of Europe (EU27, United Kingdom, Norway and Iceland), China (including the Chinese joint ventures) and the USA over the entire life cycle. In this index, the use phase is calculated over 200,000 km per vehicle and with reference to region-specific fleet values without statutory flexibilities. The intensity of the CO2e emissions from the electricity used to charge battery-electric vehicles is also calculated on the basis of region-specific energy mixes. Vehicle maintenance is not taken into account here. Our vehicle life cycle assessments, which are used as the data basis for calculating supply chain and recycling emissions, have been verified externally and independently in accordance with the ISO 14040 and ISO 14044 standards. Scope 3 also includes emissions from other Group entities and regions in some categories. The DCI calculation methodology is regularly adjusted depending on internal and external requirements, such as new test cycles for fleet emissions.</a:t>
                  </a:r>
                </a:p>
              </xdr:txBody>
            </xdr:sp>
            <xdr:cxnSp macro="">
              <xdr:nvCxnSpPr>
                <xdr:cNvPr id="101" name="Gerader Verbinder 100">
                  <a:extLst>
                    <a:ext uri="{FF2B5EF4-FFF2-40B4-BE49-F238E27FC236}">
                      <a16:creationId xmlns:a16="http://schemas.microsoft.com/office/drawing/2014/main" id="{00000000-0008-0000-0500-000065000000}"/>
                    </a:ext>
                  </a:extLst>
                </xdr:cNvPr>
                <xdr:cNvCxnSpPr>
                  <a:cxnSpLocks/>
                </xdr:cNvCxnSpPr>
              </xdr:nvCxnSpPr>
              <xdr:spPr>
                <a:xfrm>
                  <a:off x="2969446" y="36904750"/>
                  <a:ext cx="4213" cy="2609065"/>
                </a:xfrm>
                <a:prstGeom prst="line">
                  <a:avLst/>
                </a:prstGeom>
                <a:noFill/>
                <a:ln w="15875" cap="flat" cmpd="sng" algn="ctr">
                  <a:solidFill>
                    <a:srgbClr val="C2FE06"/>
                  </a:solidFill>
                  <a:prstDash val="solid"/>
                  <a:miter lim="800000"/>
                </a:ln>
                <a:effectLst/>
              </xdr:spPr>
            </xdr:cxnSp>
          </xdr:grpSp>
        </xdr:grpSp>
        <xdr:cxnSp macro="">
          <xdr:nvCxnSpPr>
            <xdr:cNvPr id="97" name="Gerader Verbinder 96">
              <a:extLst>
                <a:ext uri="{FF2B5EF4-FFF2-40B4-BE49-F238E27FC236}">
                  <a16:creationId xmlns:a16="http://schemas.microsoft.com/office/drawing/2014/main" id="{00000000-0008-0000-0500-000061000000}"/>
                </a:ext>
              </a:extLst>
            </xdr:cNvPr>
            <xdr:cNvCxnSpPr>
              <a:stCxn id="98" idx="3"/>
              <a:endCxn id="100" idx="1"/>
            </xdr:cNvCxnSpPr>
          </xdr:nvCxnSpPr>
          <xdr:spPr>
            <a:xfrm>
              <a:off x="2723258" y="39622567"/>
              <a:ext cx="250400" cy="479"/>
            </a:xfrm>
            <a:prstGeom prst="line">
              <a:avLst/>
            </a:prstGeom>
            <a:noFill/>
            <a:ln w="15875" cap="flat" cmpd="sng" algn="ctr">
              <a:solidFill>
                <a:srgbClr val="C2FE06"/>
              </a:solidFill>
              <a:prstDash val="solid"/>
              <a:miter lim="800000"/>
            </a:ln>
            <a:effectLst/>
          </xdr:spPr>
        </xdr:cxnSp>
      </xdr:grpSp>
    </xdr:grpSp>
    <xdr:clientData/>
  </xdr:twoCellAnchor>
  <xdr:twoCellAnchor>
    <xdr:from>
      <xdr:col>1</xdr:col>
      <xdr:colOff>0</xdr:colOff>
      <xdr:row>4</xdr:row>
      <xdr:rowOff>0</xdr:rowOff>
    </xdr:from>
    <xdr:to>
      <xdr:col>17</xdr:col>
      <xdr:colOff>20073</xdr:colOff>
      <xdr:row>13</xdr:row>
      <xdr:rowOff>74262</xdr:rowOff>
    </xdr:to>
    <xdr:grpSp>
      <xdr:nvGrpSpPr>
        <xdr:cNvPr id="2" name="Gruppieren 1">
          <a:extLst>
            <a:ext uri="{FF2B5EF4-FFF2-40B4-BE49-F238E27FC236}">
              <a16:creationId xmlns:a16="http://schemas.microsoft.com/office/drawing/2014/main" id="{00000000-0008-0000-0500-000002000000}"/>
            </a:ext>
          </a:extLst>
        </xdr:cNvPr>
        <xdr:cNvGrpSpPr>
          <a:grpSpLocks noChangeAspect="1"/>
        </xdr:cNvGrpSpPr>
      </xdr:nvGrpSpPr>
      <xdr:grpSpPr>
        <a:xfrm>
          <a:off x="195943" y="1937657"/>
          <a:ext cx="21541130" cy="1641805"/>
          <a:chOff x="842963" y="18209474"/>
          <a:chExt cx="21286800" cy="1695244"/>
        </a:xfrm>
      </xdr:grpSpPr>
      <xdr:sp macro="" textlink="">
        <xdr:nvSpPr>
          <xdr:cNvPr id="3" name="Rechteck 2">
            <a:extLst>
              <a:ext uri="{FF2B5EF4-FFF2-40B4-BE49-F238E27FC236}">
                <a16:creationId xmlns:a16="http://schemas.microsoft.com/office/drawing/2014/main" id="{00000000-0008-0000-0500-000003000000}"/>
              </a:ext>
            </a:extLst>
          </xdr:cNvPr>
          <xdr:cNvSpPr/>
        </xdr:nvSpPr>
        <xdr:spPr>
          <a:xfrm>
            <a:off x="842963" y="18209474"/>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4" name="Rechteck 3">
            <a:extLst>
              <a:ext uri="{FF2B5EF4-FFF2-40B4-BE49-F238E27FC236}">
                <a16:creationId xmlns:a16="http://schemas.microsoft.com/office/drawing/2014/main" id="{00000000-0008-0000-0500-000004000000}"/>
              </a:ext>
            </a:extLst>
          </xdr:cNvPr>
          <xdr:cNvSpPr>
            <a:spLocks noChangeAspect="1"/>
          </xdr:cNvSpPr>
        </xdr:nvSpPr>
        <xdr:spPr>
          <a:xfrm>
            <a:off x="842963" y="18209474"/>
            <a:ext cx="3948198" cy="1516829"/>
          </a:xfrm>
          <a:prstGeom prst="rect">
            <a:avLst/>
          </a:prstGeom>
          <a:blipFill>
            <a:blip xmlns:r="http://schemas.openxmlformats.org/officeDocument/2006/relationships" r:embed="rId2" cstate="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5" name="Textfeld 18">
            <a:extLst>
              <a:ext uri="{FF2B5EF4-FFF2-40B4-BE49-F238E27FC236}">
                <a16:creationId xmlns:a16="http://schemas.microsoft.com/office/drawing/2014/main" id="{00000000-0008-0000-0500-000005000000}"/>
              </a:ext>
            </a:extLst>
          </xdr:cNvPr>
          <xdr:cNvSpPr txBox="1"/>
        </xdr:nvSpPr>
        <xdr:spPr>
          <a:xfrm>
            <a:off x="842963" y="18562570"/>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5</a:t>
            </a:r>
          </a:p>
        </xdr:txBody>
      </xdr:sp>
      <xdr:grpSp>
        <xdr:nvGrpSpPr>
          <xdr:cNvPr id="6" name="Gruppieren 5">
            <a:extLst>
              <a:ext uri="{FF2B5EF4-FFF2-40B4-BE49-F238E27FC236}">
                <a16:creationId xmlns:a16="http://schemas.microsoft.com/office/drawing/2014/main" id="{00000000-0008-0000-0500-000006000000}"/>
              </a:ext>
            </a:extLst>
          </xdr:cNvPr>
          <xdr:cNvGrpSpPr/>
        </xdr:nvGrpSpPr>
        <xdr:grpSpPr>
          <a:xfrm>
            <a:off x="5931573" y="18352161"/>
            <a:ext cx="15227323" cy="1231455"/>
            <a:chOff x="1134318" y="-704935"/>
            <a:chExt cx="13373568" cy="1231455"/>
          </a:xfrm>
        </xdr:grpSpPr>
        <xdr:sp macro="" textlink="">
          <xdr:nvSpPr>
            <xdr:cNvPr id="7" name="Rechteck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3894909"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Our people</a:t>
              </a:r>
            </a:p>
          </xdr:txBody>
        </xdr:sp>
        <xdr:sp macro="" textlink="">
          <xdr:nvSpPr>
            <xdr:cNvPr id="8" name="Rechteck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6655500"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Community engagement for a just transition</a:t>
              </a:r>
            </a:p>
          </xdr:txBody>
        </xdr:sp>
        <xdr:sp macro="" textlink="">
          <xdr:nvSpPr>
            <xdr:cNvPr id="9" name="Rechteck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a:xfrm>
              <a:off x="1134318"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Volkswagen`s just transition approach </a:t>
              </a:r>
            </a:p>
          </xdr:txBody>
        </xdr:sp>
        <xdr:sp macro="" textlink="">
          <xdr:nvSpPr>
            <xdr:cNvPr id="10" name="Rechteck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9411513"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Respecting human rights along the supply chain</a:t>
              </a:r>
            </a:p>
          </xdr:txBody>
        </xdr:sp>
        <xdr:sp macro="" textlink="">
          <xdr:nvSpPr>
            <xdr:cNvPr id="11" name="Rechteck 10">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12167525"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 index (DCI)</a:t>
              </a:r>
            </a:p>
          </xdr:txBody>
        </xdr:sp>
      </xdr:grpSp>
    </xdr:grpSp>
    <xdr:clientData/>
  </xdr:twoCellAnchor>
  <xdr:twoCellAnchor editAs="absolute">
    <xdr:from>
      <xdr:col>1</xdr:col>
      <xdr:colOff>0</xdr:colOff>
      <xdr:row>18</xdr:row>
      <xdr:rowOff>0</xdr:rowOff>
    </xdr:from>
    <xdr:to>
      <xdr:col>2</xdr:col>
      <xdr:colOff>191454</xdr:colOff>
      <xdr:row>19</xdr:row>
      <xdr:rowOff>19200</xdr:rowOff>
    </xdr:to>
    <xdr:grpSp>
      <xdr:nvGrpSpPr>
        <xdr:cNvPr id="16" name="Gruppieren 15">
          <a:extLst>
            <a:ext uri="{FF2B5EF4-FFF2-40B4-BE49-F238E27FC236}">
              <a16:creationId xmlns:a16="http://schemas.microsoft.com/office/drawing/2014/main" id="{00000000-0008-0000-0500-000010000000}"/>
            </a:ext>
          </a:extLst>
        </xdr:cNvPr>
        <xdr:cNvGrpSpPr>
          <a:grpSpLocks noChangeAspect="1"/>
        </xdr:cNvGrpSpPr>
      </xdr:nvGrpSpPr>
      <xdr:grpSpPr>
        <a:xfrm>
          <a:off x="195943" y="4506686"/>
          <a:ext cx="1116740" cy="324000"/>
          <a:chOff x="1852510" y="9770897"/>
          <a:chExt cx="1105854" cy="324000"/>
        </a:xfrm>
      </xdr:grpSpPr>
      <xdr:pic>
        <xdr:nvPicPr>
          <xdr:cNvPr id="17" name="Graphic 59">
            <a:hlinkClick xmlns:r="http://schemas.openxmlformats.org/officeDocument/2006/relationships" r:id="rId8"/>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18" name="Freihandform: Form 17">
            <a:hlinkClick xmlns:r="http://schemas.openxmlformats.org/officeDocument/2006/relationships" r:id="rId11"/>
            <a:extLst>
              <a:ext uri="{FF2B5EF4-FFF2-40B4-BE49-F238E27FC236}">
                <a16:creationId xmlns:a16="http://schemas.microsoft.com/office/drawing/2014/main" id="{00000000-0008-0000-0500-000012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9" name="Graphic 59">
            <a:hlinkClick xmlns:r="http://schemas.openxmlformats.org/officeDocument/2006/relationships" r:id="rId12"/>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479312</xdr:colOff>
      <xdr:row>2</xdr:row>
      <xdr:rowOff>744112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bwMode="black">
        <a:xfrm>
          <a:off x="22212300" y="350520"/>
          <a:ext cx="2309382" cy="745382"/>
        </a:xfrm>
        <a:prstGeom prst="rect">
          <a:avLst/>
        </a:prstGeom>
      </xdr:spPr>
    </xdr:pic>
    <xdr:clientData/>
  </xdr:twoCellAnchor>
  <xdr:twoCellAnchor>
    <xdr:from>
      <xdr:col>1</xdr:col>
      <xdr:colOff>0</xdr:colOff>
      <xdr:row>4</xdr:row>
      <xdr:rowOff>0</xdr:rowOff>
    </xdr:from>
    <xdr:to>
      <xdr:col>15</xdr:col>
      <xdr:colOff>87795</xdr:colOff>
      <xdr:row>13</xdr:row>
      <xdr:rowOff>74262</xdr:rowOff>
    </xdr:to>
    <xdr:grpSp>
      <xdr:nvGrpSpPr>
        <xdr:cNvPr id="3" name="Gruppieren 2">
          <a:extLst>
            <a:ext uri="{FF2B5EF4-FFF2-40B4-BE49-F238E27FC236}">
              <a16:creationId xmlns:a16="http://schemas.microsoft.com/office/drawing/2014/main" id="{00000000-0008-0000-0600-000003000000}"/>
            </a:ext>
          </a:extLst>
        </xdr:cNvPr>
        <xdr:cNvGrpSpPr>
          <a:grpSpLocks noChangeAspect="1"/>
        </xdr:cNvGrpSpPr>
      </xdr:nvGrpSpPr>
      <xdr:grpSpPr>
        <a:xfrm>
          <a:off x="195943" y="1937657"/>
          <a:ext cx="21597966" cy="1641805"/>
          <a:chOff x="842963" y="21785132"/>
          <a:chExt cx="21286800" cy="1695244"/>
        </a:xfrm>
      </xdr:grpSpPr>
      <xdr:sp macro="" textlink="">
        <xdr:nvSpPr>
          <xdr:cNvPr id="4" name="Rechteck 3">
            <a:extLst>
              <a:ext uri="{FF2B5EF4-FFF2-40B4-BE49-F238E27FC236}">
                <a16:creationId xmlns:a16="http://schemas.microsoft.com/office/drawing/2014/main" id="{00000000-0008-0000-06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noProof="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6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noProof="0">
                <a:ln>
                  <a:noFill/>
                </a:ln>
                <a:solidFill>
                  <a:srgbClr val="FFFFFF"/>
                </a:solidFill>
                <a:effectLst/>
                <a:uLnTx/>
                <a:uFillTx/>
                <a:latin typeface="The Group TEXT" panose="00000500000000000000" pitchFamily="2" charset="0"/>
                <a:ea typeface="+mn-ea"/>
                <a:cs typeface="+mn-cs"/>
              </a:rPr>
              <a:t>APPENDIX</a:t>
            </a:r>
          </a:p>
        </xdr:txBody>
      </xdr:sp>
      <xdr:sp macro="" textlink="">
        <xdr:nvSpPr>
          <xdr:cNvPr id="6" name="Textfeld 18">
            <a:extLst>
              <a:ext uri="{FF2B5EF4-FFF2-40B4-BE49-F238E27FC236}">
                <a16:creationId xmlns:a16="http://schemas.microsoft.com/office/drawing/2014/main" id="{00000000-0008-0000-0600-000006000000}"/>
              </a:ext>
            </a:extLst>
          </xdr:cNvPr>
          <xdr:cNvSpPr txBox="1"/>
        </xdr:nvSpPr>
        <xdr:spPr>
          <a:xfrm>
            <a:off x="842963" y="22138228"/>
            <a:ext cx="1595999" cy="13421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noProof="0">
                <a:ln>
                  <a:noFill/>
                </a:ln>
                <a:solidFill>
                  <a:srgbClr val="C2FE06">
                    <a:alpha val="70000"/>
                  </a:srgbClr>
                </a:solidFill>
                <a:effectLst/>
                <a:uLnTx/>
                <a:uFillTx/>
                <a:latin typeface="The Group TEXT" panose="00000500000000000000" pitchFamily="2" charset="0"/>
                <a:ea typeface="+mn-ea"/>
                <a:cs typeface="+mn-cs"/>
              </a:rPr>
              <a:t>6</a:t>
            </a:r>
          </a:p>
        </xdr:txBody>
      </xdr:sp>
      <xdr:grpSp>
        <xdr:nvGrpSpPr>
          <xdr:cNvPr id="15" name="Gruppieren 14">
            <a:extLst>
              <a:ext uri="{FF2B5EF4-FFF2-40B4-BE49-F238E27FC236}">
                <a16:creationId xmlns:a16="http://schemas.microsoft.com/office/drawing/2014/main" id="{00000000-0008-0000-0600-00000F000000}"/>
              </a:ext>
            </a:extLst>
          </xdr:cNvPr>
          <xdr:cNvGrpSpPr/>
        </xdr:nvGrpSpPr>
        <xdr:grpSpPr>
          <a:xfrm>
            <a:off x="5931574" y="21927819"/>
            <a:ext cx="15227322" cy="1231455"/>
            <a:chOff x="5931574" y="21927819"/>
            <a:chExt cx="13373568" cy="1231455"/>
          </a:xfrm>
        </xdr:grpSpPr>
        <xdr:sp macro="" textlink="">
          <xdr:nvSpPr>
            <xdr:cNvPr id="16" name="Rechteck 15">
              <a:hlinkClick xmlns:r="http://schemas.openxmlformats.org/officeDocument/2006/relationships" r:id="rId3"/>
              <a:extLst>
                <a:ext uri="{FF2B5EF4-FFF2-40B4-BE49-F238E27FC236}">
                  <a16:creationId xmlns:a16="http://schemas.microsoft.com/office/drawing/2014/main" id="{00000000-0008-0000-0600-000010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PAI scorecard 2024</a:t>
              </a:r>
            </a:p>
          </xdr:txBody>
        </xdr:sp>
        <xdr:sp macro="" textlink="">
          <xdr:nvSpPr>
            <xdr:cNvPr id="17" name="Rechteck 16">
              <a:hlinkClick xmlns:r="http://schemas.openxmlformats.org/officeDocument/2006/relationships" r:id="rId4"/>
              <a:extLst>
                <a:ext uri="{FF2B5EF4-FFF2-40B4-BE49-F238E27FC236}">
                  <a16:creationId xmlns:a16="http://schemas.microsoft.com/office/drawing/2014/main" id="{00000000-0008-0000-0600-000011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SASB index 2024</a:t>
              </a:r>
            </a:p>
          </xdr:txBody>
        </xdr:sp>
        <xdr:sp macro="" textlink="">
          <xdr:nvSpPr>
            <xdr:cNvPr id="18" name="Rechteck 17">
              <a:extLst>
                <a:ext uri="{FF2B5EF4-FFF2-40B4-BE49-F238E27FC236}">
                  <a16:creationId xmlns:a16="http://schemas.microsoft.com/office/drawing/2014/main" id="{00000000-0008-0000-0600-000012000000}"/>
                </a:ext>
              </a:extLst>
            </xdr:cNvPr>
            <xdr:cNvSpPr/>
          </xdr:nvSpPr>
          <xdr:spPr>
            <a:xfrm>
              <a:off x="5931574"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172901</xdr:colOff>
      <xdr:row>18</xdr:row>
      <xdr:rowOff>0</xdr:rowOff>
    </xdr:from>
    <xdr:to>
      <xdr:col>1</xdr:col>
      <xdr:colOff>1087348</xdr:colOff>
      <xdr:row>19</xdr:row>
      <xdr:rowOff>21740</xdr:rowOff>
    </xdr:to>
    <xdr:grpSp>
      <xdr:nvGrpSpPr>
        <xdr:cNvPr id="11" name="Gruppieren 10">
          <a:extLst>
            <a:ext uri="{FF2B5EF4-FFF2-40B4-BE49-F238E27FC236}">
              <a16:creationId xmlns:a16="http://schemas.microsoft.com/office/drawing/2014/main" id="{00000000-0008-0000-0600-00000B000000}"/>
            </a:ext>
          </a:extLst>
        </xdr:cNvPr>
        <xdr:cNvGrpSpPr>
          <a:grpSpLocks noChangeAspect="1"/>
        </xdr:cNvGrpSpPr>
      </xdr:nvGrpSpPr>
      <xdr:grpSpPr>
        <a:xfrm>
          <a:off x="172901" y="4506686"/>
          <a:ext cx="1110390" cy="326540"/>
          <a:chOff x="1852510" y="9770897"/>
          <a:chExt cx="1105854" cy="324000"/>
        </a:xfrm>
      </xdr:grpSpPr>
      <xdr:pic>
        <xdr:nvPicPr>
          <xdr:cNvPr id="12" name="Graphic 59">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706364" y="9833531"/>
            <a:ext cx="252000" cy="198732"/>
          </a:xfrm>
          <a:prstGeom prst="rect">
            <a:avLst/>
          </a:prstGeom>
        </xdr:spPr>
      </xdr:pic>
      <xdr:sp macro="" textlink="">
        <xdr:nvSpPr>
          <xdr:cNvPr id="13" name="Freihandform: Form 12">
            <a:hlinkClick xmlns:r="http://schemas.openxmlformats.org/officeDocument/2006/relationships" r:id="rId7"/>
            <a:extLst>
              <a:ext uri="{FF2B5EF4-FFF2-40B4-BE49-F238E27FC236}">
                <a16:creationId xmlns:a16="http://schemas.microsoft.com/office/drawing/2014/main" id="{00000000-0008-0000-06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52510" y="9833531"/>
            <a:ext cx="252000" cy="19873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17</xdr:col>
      <xdr:colOff>481852</xdr:colOff>
      <xdr:row>2</xdr:row>
      <xdr:rowOff>746652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bwMode="black">
        <a:xfrm>
          <a:off x="23500080" y="350520"/>
          <a:ext cx="2309382" cy="745382"/>
        </a:xfrm>
        <a:prstGeom prst="rect">
          <a:avLst/>
        </a:prstGeom>
      </xdr:spPr>
    </xdr:pic>
    <xdr:clientData/>
  </xdr:twoCellAnchor>
  <xdr:twoCellAnchor editAs="absolute">
    <xdr:from>
      <xdr:col>2</xdr:col>
      <xdr:colOff>924577</xdr:colOff>
      <xdr:row>17</xdr:row>
      <xdr:rowOff>99635</xdr:rowOff>
    </xdr:from>
    <xdr:to>
      <xdr:col>5</xdr:col>
      <xdr:colOff>123493</xdr:colOff>
      <xdr:row>19</xdr:row>
      <xdr:rowOff>137796</xdr:rowOff>
    </xdr:to>
    <xdr:grpSp>
      <xdr:nvGrpSpPr>
        <xdr:cNvPr id="7" name="Gruppieren 6">
          <a:extLst>
            <a:ext uri="{FF2B5EF4-FFF2-40B4-BE49-F238E27FC236}">
              <a16:creationId xmlns:a16="http://schemas.microsoft.com/office/drawing/2014/main" id="{00000000-0008-0000-0700-000007000000}"/>
            </a:ext>
          </a:extLst>
        </xdr:cNvPr>
        <xdr:cNvGrpSpPr>
          <a:grpSpLocks noChangeAspect="1"/>
        </xdr:cNvGrpSpPr>
      </xdr:nvGrpSpPr>
      <xdr:grpSpPr>
        <a:xfrm>
          <a:off x="1860748" y="4432149"/>
          <a:ext cx="6318174" cy="517133"/>
          <a:chOff x="1766926" y="1194879"/>
          <a:chExt cx="6203842" cy="504591"/>
        </a:xfrm>
      </xdr:grpSpPr>
      <xdr:pic>
        <xdr:nvPicPr>
          <xdr:cNvPr id="8" name="Grafik 7">
            <a:extLst>
              <a:ext uri="{FF2B5EF4-FFF2-40B4-BE49-F238E27FC236}">
                <a16:creationId xmlns:a16="http://schemas.microsoft.com/office/drawing/2014/main" id="{00000000-0008-0000-0700-000008000000}"/>
              </a:ext>
            </a:extLst>
          </xdr:cNvPr>
          <xdr:cNvPicPr preferRelativeResize="0">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66926" y="1238258"/>
            <a:ext cx="417837" cy="417837"/>
          </a:xfrm>
          <a:prstGeom prst="rect">
            <a:avLst/>
          </a:prstGeom>
        </xdr:spPr>
      </xdr:pic>
      <xdr:sp macro="" textlink="">
        <xdr:nvSpPr>
          <xdr:cNvPr id="9" name="Rechteck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PAI scorecard 2024</a:t>
            </a:r>
          </a:p>
        </xdr:txBody>
      </xdr:sp>
    </xdr:grpSp>
    <xdr:clientData/>
  </xdr:twoCellAnchor>
  <xdr:twoCellAnchor>
    <xdr:from>
      <xdr:col>1</xdr:col>
      <xdr:colOff>0</xdr:colOff>
      <xdr:row>4</xdr:row>
      <xdr:rowOff>0</xdr:rowOff>
    </xdr:from>
    <xdr:to>
      <xdr:col>12</xdr:col>
      <xdr:colOff>1362694</xdr:colOff>
      <xdr:row>13</xdr:row>
      <xdr:rowOff>74262</xdr:rowOff>
    </xdr:to>
    <xdr:grpSp>
      <xdr:nvGrpSpPr>
        <xdr:cNvPr id="18" name="Gruppieren 17">
          <a:extLst>
            <a:ext uri="{FF2B5EF4-FFF2-40B4-BE49-F238E27FC236}">
              <a16:creationId xmlns:a16="http://schemas.microsoft.com/office/drawing/2014/main" id="{00000000-0008-0000-0700-000012000000}"/>
            </a:ext>
          </a:extLst>
        </xdr:cNvPr>
        <xdr:cNvGrpSpPr>
          <a:grpSpLocks noChangeAspect="1"/>
        </xdr:cNvGrpSpPr>
      </xdr:nvGrpSpPr>
      <xdr:grpSpPr>
        <a:xfrm>
          <a:off x="195943" y="1937657"/>
          <a:ext cx="21544808" cy="1641805"/>
          <a:chOff x="842963" y="21785132"/>
          <a:chExt cx="21286800" cy="1695244"/>
        </a:xfrm>
      </xdr:grpSpPr>
      <xdr:sp macro="" textlink="">
        <xdr:nvSpPr>
          <xdr:cNvPr id="19" name="Rechteck 18">
            <a:extLst>
              <a:ext uri="{FF2B5EF4-FFF2-40B4-BE49-F238E27FC236}">
                <a16:creationId xmlns:a16="http://schemas.microsoft.com/office/drawing/2014/main" id="{00000000-0008-0000-0700-000013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20" name="Rechteck 19">
            <a:extLst>
              <a:ext uri="{FF2B5EF4-FFF2-40B4-BE49-F238E27FC236}">
                <a16:creationId xmlns:a16="http://schemas.microsoft.com/office/drawing/2014/main" id="{00000000-0008-0000-0700-000014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5"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21" name="Textfeld 18">
            <a:extLst>
              <a:ext uri="{FF2B5EF4-FFF2-40B4-BE49-F238E27FC236}">
                <a16:creationId xmlns:a16="http://schemas.microsoft.com/office/drawing/2014/main" id="{00000000-0008-0000-0700-000015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22" name="Gruppieren 21">
            <a:extLst>
              <a:ext uri="{FF2B5EF4-FFF2-40B4-BE49-F238E27FC236}">
                <a16:creationId xmlns:a16="http://schemas.microsoft.com/office/drawing/2014/main" id="{00000000-0008-0000-0700-000016000000}"/>
              </a:ext>
            </a:extLst>
          </xdr:cNvPr>
          <xdr:cNvGrpSpPr/>
        </xdr:nvGrpSpPr>
        <xdr:grpSpPr>
          <a:xfrm>
            <a:off x="5931574" y="21927819"/>
            <a:ext cx="15227322" cy="1231455"/>
            <a:chOff x="5931574" y="21927819"/>
            <a:chExt cx="13373568" cy="1231455"/>
          </a:xfrm>
        </xdr:grpSpPr>
        <xdr:sp macro="" textlink="">
          <xdr:nvSpPr>
            <xdr:cNvPr id="23" name="Rechteck 22">
              <a:extLst>
                <a:ext uri="{FF2B5EF4-FFF2-40B4-BE49-F238E27FC236}">
                  <a16:creationId xmlns:a16="http://schemas.microsoft.com/office/drawing/2014/main" id="{00000000-0008-0000-0700-000017000000}"/>
                </a:ext>
              </a:extLst>
            </xdr:cNvPr>
            <xdr:cNvSpPr/>
          </xdr:nvSpPr>
          <xdr:spPr>
            <a:xfrm>
              <a:off x="10644259"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24" name="Rechteck 23">
              <a:hlinkClick xmlns:r="http://schemas.openxmlformats.org/officeDocument/2006/relationships" r:id="rId6"/>
              <a:extLst>
                <a:ext uri="{FF2B5EF4-FFF2-40B4-BE49-F238E27FC236}">
                  <a16:creationId xmlns:a16="http://schemas.microsoft.com/office/drawing/2014/main" id="{00000000-0008-0000-0700-000018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25" name="Rechteck 24">
              <a:hlinkClick xmlns:r="http://schemas.openxmlformats.org/officeDocument/2006/relationships" r:id="rId7"/>
              <a:extLst>
                <a:ext uri="{FF2B5EF4-FFF2-40B4-BE49-F238E27FC236}">
                  <a16:creationId xmlns:a16="http://schemas.microsoft.com/office/drawing/2014/main" id="{00000000-0008-0000-0700-000019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174171</xdr:colOff>
      <xdr:row>18</xdr:row>
      <xdr:rowOff>0</xdr:rowOff>
    </xdr:from>
    <xdr:to>
      <xdr:col>2</xdr:col>
      <xdr:colOff>364355</xdr:colOff>
      <xdr:row>19</xdr:row>
      <xdr:rowOff>23010</xdr:rowOff>
    </xdr:to>
    <xdr:grpSp>
      <xdr:nvGrpSpPr>
        <xdr:cNvPr id="3" name="Gruppieren 2">
          <a:extLst>
            <a:ext uri="{FF2B5EF4-FFF2-40B4-BE49-F238E27FC236}">
              <a16:creationId xmlns:a16="http://schemas.microsoft.com/office/drawing/2014/main" id="{00000000-0008-0000-0700-000003000000}"/>
            </a:ext>
          </a:extLst>
        </xdr:cNvPr>
        <xdr:cNvGrpSpPr>
          <a:grpSpLocks noChangeAspect="1"/>
        </xdr:cNvGrpSpPr>
      </xdr:nvGrpSpPr>
      <xdr:grpSpPr>
        <a:xfrm>
          <a:off x="174171" y="4506686"/>
          <a:ext cx="1126355" cy="327810"/>
          <a:chOff x="1852510" y="9770897"/>
          <a:chExt cx="1105854" cy="324000"/>
        </a:xfrm>
      </xdr:grpSpPr>
      <xdr:pic>
        <xdr:nvPicPr>
          <xdr:cNvPr id="4" name="Graphic 59">
            <a:hlinkClick xmlns:r="http://schemas.openxmlformats.org/officeDocument/2006/relationships" r:id="rId8"/>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11"/>
            <a:extLst>
              <a:ext uri="{FF2B5EF4-FFF2-40B4-BE49-F238E27FC236}">
                <a16:creationId xmlns:a16="http://schemas.microsoft.com/office/drawing/2014/main" id="{00000000-0008-0000-0700-000005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6" name="Graphic 59">
            <a:hlinkClick xmlns:r="http://schemas.openxmlformats.org/officeDocument/2006/relationships" r:id="rId12"/>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19</xdr:col>
      <xdr:colOff>483122</xdr:colOff>
      <xdr:row>2</xdr:row>
      <xdr:rowOff>747922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bwMode="black">
        <a:xfrm>
          <a:off x="22250400" y="350520"/>
          <a:ext cx="2311922" cy="747922"/>
        </a:xfrm>
        <a:prstGeom prst="rect">
          <a:avLst/>
        </a:prstGeom>
      </xdr:spPr>
    </xdr:pic>
    <xdr:clientData/>
  </xdr:twoCellAnchor>
  <xdr:twoCellAnchor>
    <xdr:from>
      <xdr:col>1</xdr:col>
      <xdr:colOff>0</xdr:colOff>
      <xdr:row>4</xdr:row>
      <xdr:rowOff>0</xdr:rowOff>
    </xdr:from>
    <xdr:to>
      <xdr:col>19</xdr:col>
      <xdr:colOff>212882</xdr:colOff>
      <xdr:row>13</xdr:row>
      <xdr:rowOff>74262</xdr:rowOff>
    </xdr:to>
    <xdr:grpSp>
      <xdr:nvGrpSpPr>
        <xdr:cNvPr id="3" name="Gruppieren 2">
          <a:extLst>
            <a:ext uri="{FF2B5EF4-FFF2-40B4-BE49-F238E27FC236}">
              <a16:creationId xmlns:a16="http://schemas.microsoft.com/office/drawing/2014/main" id="{00000000-0008-0000-0800-000003000000}"/>
            </a:ext>
          </a:extLst>
        </xdr:cNvPr>
        <xdr:cNvGrpSpPr>
          <a:grpSpLocks noChangeAspect="1"/>
        </xdr:cNvGrpSpPr>
      </xdr:nvGrpSpPr>
      <xdr:grpSpPr>
        <a:xfrm>
          <a:off x="195943" y="1937657"/>
          <a:ext cx="21603310" cy="1641805"/>
          <a:chOff x="842963" y="21785132"/>
          <a:chExt cx="21286800" cy="1695244"/>
        </a:xfrm>
      </xdr:grpSpPr>
      <xdr:sp macro="" textlink="">
        <xdr:nvSpPr>
          <xdr:cNvPr id="4" name="Rechteck 3">
            <a:extLst>
              <a:ext uri="{FF2B5EF4-FFF2-40B4-BE49-F238E27FC236}">
                <a16:creationId xmlns:a16="http://schemas.microsoft.com/office/drawing/2014/main" id="{00000000-0008-0000-08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8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6" name="Textfeld 18">
            <a:extLst>
              <a:ext uri="{FF2B5EF4-FFF2-40B4-BE49-F238E27FC236}">
                <a16:creationId xmlns:a16="http://schemas.microsoft.com/office/drawing/2014/main" id="{00000000-0008-0000-0800-000006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7" name="Gruppieren 6">
            <a:extLst>
              <a:ext uri="{FF2B5EF4-FFF2-40B4-BE49-F238E27FC236}">
                <a16:creationId xmlns:a16="http://schemas.microsoft.com/office/drawing/2014/main" id="{00000000-0008-0000-0800-000007000000}"/>
              </a:ext>
            </a:extLst>
          </xdr:cNvPr>
          <xdr:cNvGrpSpPr/>
        </xdr:nvGrpSpPr>
        <xdr:grpSpPr>
          <a:xfrm>
            <a:off x="5931574" y="21927819"/>
            <a:ext cx="15227322" cy="1231455"/>
            <a:chOff x="5931574" y="21927819"/>
            <a:chExt cx="13373568" cy="1231455"/>
          </a:xfrm>
        </xdr:grpSpPr>
        <xdr:sp macro="" textlink="">
          <xdr:nvSpPr>
            <xdr:cNvPr id="8" name="Rechteck 7">
              <a:hlinkClick xmlns:r="http://schemas.openxmlformats.org/officeDocument/2006/relationships" r:id="rId3"/>
              <a:extLst>
                <a:ext uri="{FF2B5EF4-FFF2-40B4-BE49-F238E27FC236}">
                  <a16:creationId xmlns:a16="http://schemas.microsoft.com/office/drawing/2014/main" id="{00000000-0008-0000-0800-000008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9" name="Rechteck 8">
              <a:extLst>
                <a:ext uri="{FF2B5EF4-FFF2-40B4-BE49-F238E27FC236}">
                  <a16:creationId xmlns:a16="http://schemas.microsoft.com/office/drawing/2014/main" id="{00000000-0008-0000-0800-000009000000}"/>
                </a:ext>
              </a:extLst>
            </xdr:cNvPr>
            <xdr:cNvSpPr/>
          </xdr:nvSpPr>
          <xdr:spPr>
            <a:xfrm>
              <a:off x="15356944" y="21927819"/>
              <a:ext cx="3948198"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1</xdr:col>
      <xdr:colOff>1651096</xdr:colOff>
      <xdr:row>17</xdr:row>
      <xdr:rowOff>96518</xdr:rowOff>
    </xdr:from>
    <xdr:to>
      <xdr:col>7</xdr:col>
      <xdr:colOff>1133671</xdr:colOff>
      <xdr:row>19</xdr:row>
      <xdr:rowOff>134055</xdr:rowOff>
    </xdr:to>
    <xdr:grpSp>
      <xdr:nvGrpSpPr>
        <xdr:cNvPr id="19" name="Gruppieren 18">
          <a:extLst>
            <a:ext uri="{FF2B5EF4-FFF2-40B4-BE49-F238E27FC236}">
              <a16:creationId xmlns:a16="http://schemas.microsoft.com/office/drawing/2014/main" id="{00000000-0008-0000-0800-000013000000}"/>
            </a:ext>
          </a:extLst>
        </xdr:cNvPr>
        <xdr:cNvGrpSpPr>
          <a:grpSpLocks noChangeAspect="1"/>
        </xdr:cNvGrpSpPr>
      </xdr:nvGrpSpPr>
      <xdr:grpSpPr>
        <a:xfrm>
          <a:off x="1847039" y="4429032"/>
          <a:ext cx="6318803" cy="516509"/>
          <a:chOff x="1766926" y="1194879"/>
          <a:chExt cx="6203842" cy="504591"/>
        </a:xfrm>
      </xdr:grpSpPr>
      <xdr:pic>
        <xdr:nvPicPr>
          <xdr:cNvPr id="20" name="Grafik 19">
            <a:extLst>
              <a:ext uri="{FF2B5EF4-FFF2-40B4-BE49-F238E27FC236}">
                <a16:creationId xmlns:a16="http://schemas.microsoft.com/office/drawing/2014/main" id="{00000000-0008-0000-0800-000014000000}"/>
              </a:ext>
            </a:extLst>
          </xdr:cNvPr>
          <xdr:cNvPicPr preferRelativeResize="0">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766926" y="1238258"/>
            <a:ext cx="417837" cy="417837"/>
          </a:xfrm>
          <a:prstGeom prst="rect">
            <a:avLst/>
          </a:prstGeom>
        </xdr:spPr>
      </xdr:pic>
      <xdr:sp macro="" textlink="">
        <xdr:nvSpPr>
          <xdr:cNvPr id="21" name="Rechteck 20">
            <a:hlinkClick xmlns:r="http://schemas.openxmlformats.org/officeDocument/2006/relationships" r:id="rId7"/>
            <a:extLst>
              <a:ext uri="{FF2B5EF4-FFF2-40B4-BE49-F238E27FC236}">
                <a16:creationId xmlns:a16="http://schemas.microsoft.com/office/drawing/2014/main" id="{00000000-0008-0000-0800-000015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SASB index 2024</a:t>
            </a:r>
          </a:p>
        </xdr:txBody>
      </xdr:sp>
    </xdr:grpSp>
    <xdr:clientData/>
  </xdr:twoCellAnchor>
  <xdr:twoCellAnchor editAs="absolute">
    <xdr:from>
      <xdr:col>0</xdr:col>
      <xdr:colOff>177981</xdr:colOff>
      <xdr:row>18</xdr:row>
      <xdr:rowOff>0</xdr:rowOff>
    </xdr:from>
    <xdr:to>
      <xdr:col>1</xdr:col>
      <xdr:colOff>723311</xdr:colOff>
      <xdr:row>19</xdr:row>
      <xdr:rowOff>24280</xdr:rowOff>
    </xdr:to>
    <xdr:grpSp>
      <xdr:nvGrpSpPr>
        <xdr:cNvPr id="11" name="Gruppieren 10">
          <a:extLst>
            <a:ext uri="{FF2B5EF4-FFF2-40B4-BE49-F238E27FC236}">
              <a16:creationId xmlns:a16="http://schemas.microsoft.com/office/drawing/2014/main" id="{00000000-0008-0000-0800-00000B000000}"/>
            </a:ext>
          </a:extLst>
        </xdr:cNvPr>
        <xdr:cNvGrpSpPr>
          <a:grpSpLocks noChangeAspect="1"/>
        </xdr:cNvGrpSpPr>
      </xdr:nvGrpSpPr>
      <xdr:grpSpPr>
        <a:xfrm>
          <a:off x="177981" y="4506686"/>
          <a:ext cx="741273" cy="329080"/>
          <a:chOff x="1852510" y="9770897"/>
          <a:chExt cx="732927" cy="324000"/>
        </a:xfrm>
      </xdr:grpSpPr>
      <xdr:sp macro="" textlink="">
        <xdr:nvSpPr>
          <xdr:cNvPr id="13" name="Freihandform: Form 12">
            <a:hlinkClick xmlns:r="http://schemas.openxmlformats.org/officeDocument/2006/relationships" r:id="rId8"/>
            <a:extLst>
              <a:ext uri="{FF2B5EF4-FFF2-40B4-BE49-F238E27FC236}">
                <a16:creationId xmlns:a16="http://schemas.microsoft.com/office/drawing/2014/main" id="{00000000-0008-0000-08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flipH="1">
            <a:off x="1852510" y="9833531"/>
            <a:ext cx="252000" cy="198732"/>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annualreport2024.volkswagen-group.com/sustainability-report/environment/resource-use-and-circular-economy.html?tabc=2e1" TargetMode="External"/><Relationship Id="rId21" Type="http://schemas.openxmlformats.org/officeDocument/2006/relationships/hyperlink" Target="https://annualreport2024.volkswagen-group.com/sustainability-report/environment/climate-change.html?tabc=6e3" TargetMode="External"/><Relationship Id="rId42" Type="http://schemas.openxmlformats.org/officeDocument/2006/relationships/hyperlink" Target="https://annualreport2024.volkswagen-group.com/sustainability-report/environment/climate-change.html" TargetMode="External"/><Relationship Id="rId63" Type="http://schemas.openxmlformats.org/officeDocument/2006/relationships/hyperlink" Target="https://annualreport2024.volkswagen-group.com/sustainability-report/environment/climate-change.html?tabc=6e3" TargetMode="External"/><Relationship Id="rId84" Type="http://schemas.openxmlformats.org/officeDocument/2006/relationships/hyperlink" Target="https://www.man-es.com/docs/default-source/sustainability/man-es_sustainability_report_en_2023_web_2.pdf?sfvrsn=fb385325_16" TargetMode="External"/><Relationship Id="rId16" Type="http://schemas.openxmlformats.org/officeDocument/2006/relationships/hyperlink" Target="https://annualreport2024.volkswagen-group.com/sustainability-report/environment/climate-change.html?tabc=5e2" TargetMode="External"/><Relationship Id="rId107" Type="http://schemas.openxmlformats.org/officeDocument/2006/relationships/hyperlink" Target="https://annualreport2024.volkswagen-group.com/group-management-report/sustainable-value-enhancement/sustainability.html" TargetMode="External"/><Relationship Id="rId11" Type="http://schemas.openxmlformats.org/officeDocument/2006/relationships/hyperlink" Target="https://annualreport2024.volkswagen-group.com/sustainability-report/environment/climate-change.html?tabc=5e3" TargetMode="External"/><Relationship Id="rId32" Type="http://schemas.openxmlformats.org/officeDocument/2006/relationships/hyperlink" Target="https://annualreport2024.volkswagen-group.com/sustainability-report/environment/resource-use-and-circular-economy.html?tabc=4e2" TargetMode="External"/><Relationship Id="rId37" Type="http://schemas.openxmlformats.org/officeDocument/2006/relationships/hyperlink" Target="https://annualreport2024.volkswagen-group.com/sustainability-report/environment/resource-use-and-circular-economy.html?tabc=4e9" TargetMode="External"/><Relationship Id="rId53" Type="http://schemas.openxmlformats.org/officeDocument/2006/relationships/hyperlink" Target="https://annualreport2024.volkswagen-group.com/corporate-governance/remuneration-report/board-of-management-remuneration.html" TargetMode="External"/><Relationship Id="rId58" Type="http://schemas.openxmlformats.org/officeDocument/2006/relationships/hyperlink" Target="https://annualreport2024.volkswagen-group.com/sustainability-report/environment/climate-change.html?tabc=5e2" TargetMode="External"/><Relationship Id="rId74" Type="http://schemas.openxmlformats.org/officeDocument/2006/relationships/hyperlink" Target="https://annualreport2024.volkswagen-group.com/sustainability-report/environment/climate-change.html?tabc=5e4" TargetMode="External"/><Relationship Id="rId79" Type="http://schemas.openxmlformats.org/officeDocument/2006/relationships/hyperlink" Target="https://annualreport2024.volkswagen-group.com/sustainability-report/environment/climate-change.html?tabc=5e4" TargetMode="External"/><Relationship Id="rId102" Type="http://schemas.openxmlformats.org/officeDocument/2006/relationships/hyperlink" Target="https://www.volkswagen-newsroom.com/en/press-releases/volkswagen-makes-the-interior-of-the-id-models-even-more-sustainable-15486" TargetMode="External"/><Relationship Id="rId123" Type="http://schemas.openxmlformats.org/officeDocument/2006/relationships/hyperlink" Target="https://annualreport2024.volkswagen-group.com/sustainability-report/environment/resource-use-and-circular-economy.html?tabc=5e2" TargetMode="External"/><Relationship Id="rId128" Type="http://schemas.openxmlformats.org/officeDocument/2006/relationships/hyperlink" Target="https://annualreport2024.volkswagen-group.com/sustainability-report/environment/climate-change.html?tabc=4e7" TargetMode="External"/><Relationship Id="rId5" Type="http://schemas.openxmlformats.org/officeDocument/2006/relationships/hyperlink" Target="https://uploads.vw-mms.de/system/production/documents/cws/001/872/file_en/ebc410b3980df1e860a2240eaf55a83a3dd2e0a8/Environmental-Energy-Policy-Statement-Volkswagen-AG.pdf?1741359700" TargetMode="External"/><Relationship Id="rId90" Type="http://schemas.openxmlformats.org/officeDocument/2006/relationships/hyperlink" Target="https://www.volkswagen-group.com/en/moia-16058" TargetMode="External"/><Relationship Id="rId95" Type="http://schemas.openxmlformats.org/officeDocument/2006/relationships/hyperlink" Target="https://annualreport2024.volkswagen-group.com/group-management-report/results-of-operations-financial-position-and-net-assets/financial-position.html" TargetMode="External"/><Relationship Id="rId22" Type="http://schemas.openxmlformats.org/officeDocument/2006/relationships/hyperlink" Target="https://annualreport2024.volkswagen-group.com/sustainability-report/environment/climate-change.html?tabc=5e2" TargetMode="External"/><Relationship Id="rId27" Type="http://schemas.openxmlformats.org/officeDocument/2006/relationships/hyperlink" Target="https://annualreport2024.volkswagen-group.com/sustainability-report/environment/water.html?tabc=4e2" TargetMode="External"/><Relationship Id="rId43" Type="http://schemas.openxmlformats.org/officeDocument/2006/relationships/hyperlink" Target="https://annualreport2024.volkswagen-group.com/sustainability-report/environment/climate-change.html" TargetMode="External"/><Relationship Id="rId48" Type="http://schemas.openxmlformats.org/officeDocument/2006/relationships/hyperlink" Target="https://annualreport2024.volkswagen-group.com/sustainability-report/general-information/procedure-for-and-results-of-the-double-materiality-assessment.html" TargetMode="External"/><Relationship Id="rId64" Type="http://schemas.openxmlformats.org/officeDocument/2006/relationships/hyperlink" Target="https://annualreport2024.volkswagen-group.com/sustainability-report/environment/climate-change.html?tabc=6e3" TargetMode="External"/><Relationship Id="rId69" Type="http://schemas.openxmlformats.org/officeDocument/2006/relationships/hyperlink" Target="https://annualreport2024.volkswagen-group.com/notes/independent-auditors-report.html" TargetMode="External"/><Relationship Id="rId113" Type="http://schemas.openxmlformats.org/officeDocument/2006/relationships/hyperlink" Target="https://www.volkswagen-group.com/en/nature-18174" TargetMode="External"/><Relationship Id="rId118" Type="http://schemas.openxmlformats.org/officeDocument/2006/relationships/hyperlink" Target="https://annualreport2024.volkswagen-group.com/sustainability-report/environment/resource-use-and-circular-economy.html?tabc=5e2" TargetMode="External"/><Relationship Id="rId134" Type="http://schemas.openxmlformats.org/officeDocument/2006/relationships/hyperlink" Target="https://annualreport2024.volkswagen-group.com/sustainability-report/environment/climate-change.html?tabc=5e4" TargetMode="External"/><Relationship Id="rId80" Type="http://schemas.openxmlformats.org/officeDocument/2006/relationships/hyperlink" Target="https://annualreport2024.volkswagen-group.com/group-management-report/sustainable-value-enhancement/technology.html" TargetMode="External"/><Relationship Id="rId85" Type="http://schemas.openxmlformats.org/officeDocument/2006/relationships/hyperlink" Target="https://annualreport2024.volkswagen-group.com/sustainability-report/environment/eu-taxonomy/key-performance-indicators-in-accordance-with-the-eu-taxonomy-regulation.html" TargetMode="External"/><Relationship Id="rId12" Type="http://schemas.openxmlformats.org/officeDocument/2006/relationships/hyperlink" Target="https://annualreport2024.volkswagen-group.com/sustainability-report/environment/climate-change.html?tabc=4e4" TargetMode="External"/><Relationship Id="rId17" Type="http://schemas.openxmlformats.org/officeDocument/2006/relationships/hyperlink" Target="https://annualreport2024.volkswagen-group.com/sustainability-report/environment/climate-change.html?tabc=4e6" TargetMode="External"/><Relationship Id="rId33" Type="http://schemas.openxmlformats.org/officeDocument/2006/relationships/hyperlink" Target="https://annualreport2024.volkswagen-group.com/sustainability-report/environment/water.html?tabc=5e2" TargetMode="External"/><Relationship Id="rId38" Type="http://schemas.openxmlformats.org/officeDocument/2006/relationships/hyperlink" Target="https://annualreport2024.volkswagen-group.com/sustainability-report/environment/pollution.html?tabc=3e3" TargetMode="External"/><Relationship Id="rId59" Type="http://schemas.openxmlformats.org/officeDocument/2006/relationships/hyperlink" Target="https://annualreport2024.volkswagen-group.com/sustainability-report/environment/climate-change.html?tabc=5e4" TargetMode="External"/><Relationship Id="rId10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8" Type="http://schemas.openxmlformats.org/officeDocument/2006/relationships/hyperlink" Target="https://annualreport2024.volkswagen-group.com/group-management-report/internal-management-system-and-key-performance-indicators.html" TargetMode="External"/><Relationship Id="rId124" Type="http://schemas.openxmlformats.org/officeDocument/2006/relationships/hyperlink" Target="https://annualreport2024.volkswagen-group.com/sustainability-report/environment/resource-use-and-circular-economy.html?tabc=3e5" TargetMode="External"/><Relationship Id="rId129" Type="http://schemas.openxmlformats.org/officeDocument/2006/relationships/hyperlink" Target="https://annualreport2024.volkswagen-group.com/sustainability-report/environment/climate-change.html?tabc=5e4" TargetMode="External"/><Relationship Id="rId54" Type="http://schemas.openxmlformats.org/officeDocument/2006/relationships/hyperlink" Target="https://annualreport2024.volkswagen-group.com/sustainability-report/environment/climate-change.html?tabc=5e3" TargetMode="External"/><Relationship Id="rId70" Type="http://schemas.openxmlformats.org/officeDocument/2006/relationships/hyperlink" Target="https://annualreport2024.volkswagen-group.com/sustainability-report/environment/climate-change.html?tabc=6e3" TargetMode="External"/><Relationship Id="rId75" Type="http://schemas.openxmlformats.org/officeDocument/2006/relationships/hyperlink" Target="https://uploads.vw-mms.de/system/production/documents/cws/002/933/file_de/c185af7abefe2532043cd52d16cc4b02eaa874f4/2025-03-11_Volkswagen_Group_FY24_Website.pdf?1741681186" TargetMode="External"/><Relationship Id="rId91" Type="http://schemas.openxmlformats.org/officeDocument/2006/relationships/hyperlink" Target="https://www.moia.io/news-center/MOIA_Factsheet_Hamburg_EN.pdf" TargetMode="External"/><Relationship Id="rId96" Type="http://schemas.openxmlformats.org/officeDocument/2006/relationships/hyperlink" Target="https://uploads.vw-mms.de/system/production/documents/cws/002/722/file_de/dc8559ea468be3a6782a46a0dc6393d498ee8013/20240617_Green_Finance_Report_Final.pdf?1720097039" TargetMode="External"/><Relationship Id="rId1" Type="http://schemas.openxmlformats.org/officeDocument/2006/relationships/hyperlink" Target="https://annualreport2024.volkswagen-group.com/group-management-report/sustainable-value-enhancement/sustainability.html" TargetMode="External"/><Relationship Id="rId6" Type="http://schemas.openxmlformats.org/officeDocument/2006/relationships/hyperlink" Target="https://annualreport2024.volkswagen-group.com/sustainability-report/environment/resource-use-and-circular-economy.html" TargetMode="External"/><Relationship Id="rId23" Type="http://schemas.openxmlformats.org/officeDocument/2006/relationships/hyperlink" Target="https://annualreport2024.volkswagen-group.com/sustainability-report/environment/climate-change.html?tabc=6e1" TargetMode="External"/><Relationship Id="rId28" Type="http://schemas.openxmlformats.org/officeDocument/2006/relationships/hyperlink" Target="https://annualreport2024.volkswagen-group.com/sustainability-report/environment/water.html?tabc=5e2" TargetMode="External"/><Relationship Id="rId49" Type="http://schemas.openxmlformats.org/officeDocument/2006/relationships/hyperlink" Target="https://annualreport2024.volkswagen-group.com/sustainability-report/environment/climate-change.html" TargetMode="External"/><Relationship Id="rId114" Type="http://schemas.openxmlformats.org/officeDocument/2006/relationships/hyperlink" Target="https://annualreport2024.volkswagen-group.com/sustainability-report/environment/resource-use-and-circular-economy.html" TargetMode="External"/><Relationship Id="rId119" Type="http://schemas.openxmlformats.org/officeDocument/2006/relationships/hyperlink" Target="https://annualreport2024.volkswagen-group.com/sustainability-report/environment/resource-use-and-circular-economy.html?tabc=5e2" TargetMode="External"/><Relationship Id="rId44" Type="http://schemas.openxmlformats.org/officeDocument/2006/relationships/hyperlink" Target="https://annualreport2024.volkswagen-group.com/sustainability-report/environment/climate-change.html?tabc=6e4" TargetMode="External"/><Relationship Id="rId60" Type="http://schemas.openxmlformats.org/officeDocument/2006/relationships/hyperlink" Target="https://annualreport2024.volkswagen-group.com/sustainability-report/environment/climate-change.html?tabc=3e3" TargetMode="External"/><Relationship Id="rId65" Type="http://schemas.openxmlformats.org/officeDocument/2006/relationships/hyperlink" Target="https://annualreport2024.volkswagen-group.com/sustainability-report/environment/climate-change.html?tabc=5e4" TargetMode="External"/><Relationship Id="rId81" Type="http://schemas.openxmlformats.org/officeDocument/2006/relationships/hyperlink" Target="https://newsroom.porsche.com/files/ESG_Addendum_2024_Porsche_AG_EN.pdf" TargetMode="External"/><Relationship Id="rId86" Type="http://schemas.openxmlformats.org/officeDocument/2006/relationships/hyperlink" Target="https://annualreport2024.volkswagen-group.com/sustainability-report/environment/climate-change.html?tabc=5e4" TargetMode="External"/><Relationship Id="rId130" Type="http://schemas.openxmlformats.org/officeDocument/2006/relationships/hyperlink" Target="https://annualreport2024.volkswagen-group.com/sustainability-report/environment/resource-use-and-circular-economy.html?tabc=3e2" TargetMode="External"/><Relationship Id="rId135" Type="http://schemas.openxmlformats.org/officeDocument/2006/relationships/printerSettings" Target="../printerSettings/printerSettings3.bin"/><Relationship Id="rId13" Type="http://schemas.openxmlformats.org/officeDocument/2006/relationships/hyperlink" Target="https://annualreport2024.volkswagen-group.com/sustainability-report/environment/climate-change.html?tabc=4e2" TargetMode="External"/><Relationship Id="rId18" Type="http://schemas.openxmlformats.org/officeDocument/2006/relationships/hyperlink" Target="https://annualreport2024.volkswagen-group.com/sustainability-report/environment/climate-change.html" TargetMode="External"/><Relationship Id="rId39" Type="http://schemas.openxmlformats.org/officeDocument/2006/relationships/hyperlink" Target="https://annualreport2024.volkswagen-group.com/sustainability-report/environment/pollution.html?tabc=2e3" TargetMode="External"/><Relationship Id="rId109" Type="http://schemas.openxmlformats.org/officeDocument/2006/relationships/hyperlink" Target="https://annualreport2024.volkswagen-group.com/sustainability-report/environment/resource-use-and-circular-economy.html?tabc=4e2" TargetMode="External"/><Relationship Id="rId34" Type="http://schemas.openxmlformats.org/officeDocument/2006/relationships/hyperlink" Target="https://annualreport2024.volkswagen-group.com/sustainability-report/environment/resource-use-and-circular-economy.html?tabc=4e3" TargetMode="External"/><Relationship Id="rId50" Type="http://schemas.openxmlformats.org/officeDocument/2006/relationships/hyperlink" Target="https://annualreport2024.volkswagen-group.com/group-management-report/sustainable-value-enhancement/sustainability.html" TargetMode="External"/><Relationship Id="rId55" Type="http://schemas.openxmlformats.org/officeDocument/2006/relationships/hyperlink" Target="https://annualreport2024.volkswagen-group.com/sustainability-report/environment/climate-change.html?tabc=5e3" TargetMode="External"/><Relationship Id="rId76" Type="http://schemas.openxmlformats.org/officeDocument/2006/relationships/hyperlink" Target="https://annualreport2024.volkswagen-group.com/sustainability-report/environment/eu-taxonomy/key-performance-indicators-in-accordance-with-the-eu-taxonomy-regulation.html" TargetMode="External"/><Relationship Id="rId97" Type="http://schemas.openxmlformats.org/officeDocument/2006/relationships/hyperlink" Target="https://annualreport2024.volkswagen-group.com/sustainability-report/general-information/business-model-value-chain-and-strategy.html" TargetMode="External"/><Relationship Id="rId104"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0" Type="http://schemas.openxmlformats.org/officeDocument/2006/relationships/hyperlink" Target="https://annualreport2024.volkswagen-group.com/sustainability-report/environment/resource-use-and-circular-economy.html?tabc=3e5" TargetMode="External"/><Relationship Id="rId125" Type="http://schemas.openxmlformats.org/officeDocument/2006/relationships/hyperlink" Target="https://annualreport2024.volkswagen-group.com/sustainability-report/environment/resource-use-and-circular-economy.html" TargetMode="External"/><Relationship Id="rId7" Type="http://schemas.openxmlformats.org/officeDocument/2006/relationships/hyperlink" Target="https://annualreport2024.volkswagen-group.com/sustainability-report/environment/introduction-to-environmental-management.html" TargetMode="External"/><Relationship Id="rId71" Type="http://schemas.openxmlformats.org/officeDocument/2006/relationships/hyperlink" Target="https://annualreport2024.volkswagen-group.com/notes/independent-auditors-report-on-the-group-sustainability-statement.html" TargetMode="External"/><Relationship Id="rId92" Type="http://schemas.openxmlformats.org/officeDocument/2006/relationships/hyperlink" Target="https://annualreport2024.volkswagen-group.com/sustainability-report/environment/eu-taxonomy/key-performance-indicators-in-accordance-with-the-eu-taxonomy-regulation.html" TargetMode="External"/><Relationship Id="rId2" Type="http://schemas.openxmlformats.org/officeDocument/2006/relationships/hyperlink" Target="https://www.volkswagen-group.com/en/gotozero-retail-18015" TargetMode="External"/><Relationship Id="rId29" Type="http://schemas.openxmlformats.org/officeDocument/2006/relationships/hyperlink" Target="https://annualreport2024.volkswagen-group.com/sustainability-report/environment/pollution.html?tabc=3e3" TargetMode="External"/><Relationship Id="rId24" Type="http://schemas.openxmlformats.org/officeDocument/2006/relationships/hyperlink" Target="https://annualreport2024.volkswagen-group.com/sustainability-report/environment/water.html?tabc=3e2" TargetMode="External"/><Relationship Id="rId40" Type="http://schemas.openxmlformats.org/officeDocument/2006/relationships/hyperlink" Target="https://annualreport2024.volkswagen-group.com/sustainability-report/environment/pollution.html?tabc=2e3" TargetMode="External"/><Relationship Id="rId45" Type="http://schemas.openxmlformats.org/officeDocument/2006/relationships/hyperlink" Target="https://annualreport2024.volkswagen-group.com/sustainability-report/environment/climate-change.html?tabc=1e2" TargetMode="External"/><Relationship Id="rId66" Type="http://schemas.openxmlformats.org/officeDocument/2006/relationships/hyperlink" Target="https://annualreport2024.volkswagen-group.com/group-management-report/sustainable-value-enhancement/research-and-development.html" TargetMode="External"/><Relationship Id="rId87" Type="http://schemas.openxmlformats.org/officeDocument/2006/relationships/hyperlink" Target="https://annualreport2024.volkswagen-group.com/group-management-report/goals-and-strategies.html" TargetMode="External"/><Relationship Id="rId110" Type="http://schemas.openxmlformats.org/officeDocument/2006/relationships/hyperlink" Target="https://annualreport2024.volkswagen-group.com/sustainability-report/environment/resource-use-and-circular-economy.html?tabc=5e2" TargetMode="External"/><Relationship Id="rId115" Type="http://schemas.openxmlformats.org/officeDocument/2006/relationships/hyperlink" Target="https://www.audi-mediacenter.com/en/photos/detail/audi-q4-e-tron-99138" TargetMode="External"/><Relationship Id="rId131" Type="http://schemas.openxmlformats.org/officeDocument/2006/relationships/hyperlink" Target="https://annualreport2024.volkswagen-group.com/sustainability-report/environment/resource-use-and-circular-economy.html" TargetMode="External"/><Relationship Id="rId136" Type="http://schemas.openxmlformats.org/officeDocument/2006/relationships/drawing" Target="../drawings/drawing3.xml"/><Relationship Id="rId61" Type="http://schemas.openxmlformats.org/officeDocument/2006/relationships/hyperlink" Target="https://annualreport2024.volkswagen-group.com/sustainability-report/environment/climate-change.html?tabc=5e4" TargetMode="External"/><Relationship Id="rId82" Type="http://schemas.openxmlformats.org/officeDocument/2006/relationships/hyperlink" Target="https://annualreport2024.volkswagen-group.com/sustainability-report/environment/eu-taxonomy/key-performance-indicators-in-accordance-with-the-eu-taxonomy-regulation.html" TargetMode="External"/><Relationship Id="rId19" Type="http://schemas.openxmlformats.org/officeDocument/2006/relationships/hyperlink" Target="https://annualreport2024.volkswagen-group.com/sustainability-report/environment/climate-change.html?tabc=4e5" TargetMode="External"/><Relationship Id="rId14" Type="http://schemas.openxmlformats.org/officeDocument/2006/relationships/hyperlink" Target="https://annualreport2024.volkswagen-group.com/sustainability-report/environment/climate-change.html?tabc=4e10" TargetMode="External"/><Relationship Id="rId30" Type="http://schemas.openxmlformats.org/officeDocument/2006/relationships/hyperlink" Target="https://annualreport2024.volkswagen-group.com/sustainability-report/environment/pollution.html?tabc=3e3" TargetMode="External"/><Relationship Id="rId35" Type="http://schemas.openxmlformats.org/officeDocument/2006/relationships/hyperlink" Target="https://annualreport2024.volkswagen-group.com/sustainability-report/environment/resource-use-and-circular-economy.html?tabc=4e9" TargetMode="External"/><Relationship Id="rId56" Type="http://schemas.openxmlformats.org/officeDocument/2006/relationships/hyperlink" Target="https://annualreport2024.volkswagen-group.com/sustainability-report/general-information/business-model-value-chain-and-strategy.html" TargetMode="External"/><Relationship Id="rId77" Type="http://schemas.openxmlformats.org/officeDocument/2006/relationships/hyperlink" Target="https://annualreport2024.volkswagen-group.com/sustainability-report/general-information/business-model-value-chain-and-strategy.html" TargetMode="External"/><Relationship Id="rId100" Type="http://schemas.openxmlformats.org/officeDocument/2006/relationships/hyperlink" Target="https://annualreport2024.volkswagen-group.com/sustainability-report/environment/climate-change.html?tabc=5e4" TargetMode="External"/><Relationship Id="rId105"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6" Type="http://schemas.openxmlformats.org/officeDocument/2006/relationships/hyperlink" Target="https://annualreport2024.volkswagen-group.com/sustainability-report/environment/resource-use-and-circular-economy.html?tabc=5e2" TargetMode="External"/><Relationship Id="rId8" Type="http://schemas.openxmlformats.org/officeDocument/2006/relationships/hyperlink" Target="https://annualreport2024.volkswagen-group.com/sustainability-report/environment/introduction-to-environmental-management.html" TargetMode="External"/><Relationship Id="rId51" Type="http://schemas.openxmlformats.org/officeDocument/2006/relationships/hyperlink" Target="https://annualreport2024.volkswagen-group.com/corporate-governance/group-corporate-governance-declaration/supervisory-board.html" TargetMode="External"/><Relationship Id="rId72" Type="http://schemas.openxmlformats.org/officeDocument/2006/relationships/hyperlink" Target="https://annualreport2024.volkswagen-group.com/sustainability-report/environment/climate-change.html?tabc=6e3" TargetMode="External"/><Relationship Id="rId93" Type="http://schemas.openxmlformats.org/officeDocument/2006/relationships/hyperlink" Target="https://annualreport2024.volkswagen-group.com/sustainability-report/environment/eu-taxonomy/key-performance-indicators-in-accordance-with-the-eu-taxonomy-regulation.html" TargetMode="External"/><Relationship Id="rId98" Type="http://schemas.openxmlformats.org/officeDocument/2006/relationships/hyperlink" Target="https://www.volkswagen-group.com/en/green-finance-15752" TargetMode="External"/><Relationship Id="rId121" Type="http://schemas.openxmlformats.org/officeDocument/2006/relationships/hyperlink" Target="https://annualreport2024.volkswagen-group.com/sustainability-report/environment/resource-use-and-circular-economy.html?tabc=5e2" TargetMode="External"/><Relationship Id="rId3" Type="http://schemas.openxmlformats.org/officeDocument/2006/relationships/hyperlink" Target="https://uploads.vw-mms.de/system/production/documents/cws/001/874/file_en/5e5a4630b6fea9c9d01a35b2766b0995aed87942/environmental-mission-statement-2025.pdf?1748352762" TargetMode="External"/><Relationship Id="rId25" Type="http://schemas.openxmlformats.org/officeDocument/2006/relationships/hyperlink" Target="https://annualreport2024.volkswagen-group.com/sustainability-report/environment/water.html?tabc=4e2" TargetMode="External"/><Relationship Id="rId46" Type="http://schemas.openxmlformats.org/officeDocument/2006/relationships/hyperlink" Target="https://annualreport2024.volkswagen-group.com/sustainability-report/environment/climate-change.html?tabc=4e10" TargetMode="External"/><Relationship Id="rId67" Type="http://schemas.openxmlformats.org/officeDocument/2006/relationships/hyperlink" Target="https://www.miit.gov.cn/cms_files/filemanager/1226211233/attach/20253/4e6ea08c348f42adaf2965d3f6d6a5a9.pdf" TargetMode="External"/><Relationship Id="rId116" Type="http://schemas.openxmlformats.org/officeDocument/2006/relationships/hyperlink" Target="https://www.audi-mediacenter.com/en/press-releases/circular-economy-audi-secures-strategic-and-cost-efficient-supply-of-recycled-raw-materials-16594" TargetMode="External"/><Relationship Id="rId20" Type="http://schemas.openxmlformats.org/officeDocument/2006/relationships/hyperlink" Target="https://annualreport2024.volkswagen-group.com/sustainability-report/environment/climate-change.html?tabc=6e2" TargetMode="External"/><Relationship Id="rId41" Type="http://schemas.openxmlformats.org/officeDocument/2006/relationships/hyperlink" Target="https://annualreport2024.volkswagen-group.com/sustainability-report/environment/climate-change.html?tabc=2e3" TargetMode="External"/><Relationship Id="rId62" Type="http://schemas.openxmlformats.org/officeDocument/2006/relationships/hyperlink" Target="https://annualreport2024.volkswagen-group.com/sustainability-report/environment/climate-change.html?tabc=5e4" TargetMode="External"/><Relationship Id="rId83" Type="http://schemas.openxmlformats.org/officeDocument/2006/relationships/hyperlink" Target="https://annualreport2024.volkswagen-group.com/sustainability-report/environment/climate-change.html?tabc=2e5" TargetMode="External"/><Relationship Id="rId88" Type="http://schemas.openxmlformats.org/officeDocument/2006/relationships/hyperlink" Target="https://annualreport2024.volkswagen-group.com/divisions/brands-and-business-fields.html" TargetMode="External"/><Relationship Id="rId111" Type="http://schemas.openxmlformats.org/officeDocument/2006/relationships/hyperlink" Target="https://annualreport2024.volkswagen-group.com/sustainability-report/environment/resource-use-and-circular-economy.html?tabc=4e8" TargetMode="External"/><Relationship Id="rId132" Type="http://schemas.openxmlformats.org/officeDocument/2006/relationships/hyperlink" Target="https://annualreport2024.volkswagen-group.com/sustainability-report/social/workers-in-the-value-chain.html?tabc=4e3" TargetMode="External"/><Relationship Id="rId15" Type="http://schemas.openxmlformats.org/officeDocument/2006/relationships/hyperlink" Target="https://annualreport2024.volkswagen-group.com/sustainability-report/environment/climate-change.html?tabc=4e6" TargetMode="External"/><Relationship Id="rId36" Type="http://schemas.openxmlformats.org/officeDocument/2006/relationships/hyperlink" Target="https://annualreport2024.volkswagen-group.com/sustainability-report/environment/resource-use-and-circular-economy.html" TargetMode="External"/><Relationship Id="rId57" Type="http://schemas.openxmlformats.org/officeDocument/2006/relationships/hyperlink" Target="https://annualreport2024.volkswagen-group.com/sustainability-report/environment/climate-change.html?tabc=5e4" TargetMode="External"/><Relationship Id="rId106" Type="http://schemas.openxmlformats.org/officeDocument/2006/relationships/hyperlink" Target="https://annualreport2024.volkswagen-group.com/group-management-report/sustainable-value-enhancement/sustainability.html" TargetMode="External"/><Relationship Id="rId127" Type="http://schemas.openxmlformats.org/officeDocument/2006/relationships/hyperlink" Target="https://annualreport2024.volkswagen-group.com/sustainability-report/environment/pollution.html?tabc=2e3" TargetMode="External"/><Relationship Id="rId10" Type="http://schemas.openxmlformats.org/officeDocument/2006/relationships/hyperlink" Target="https://annualreport2024.volkswagen-group.com/sustainability-report/environment/climate-change.html" TargetMode="External"/><Relationship Id="rId31" Type="http://schemas.openxmlformats.org/officeDocument/2006/relationships/hyperlink" Target="https://annualreport2024.volkswagen-group.com/sustainability-report/environment/water.html?tabc=5e2" TargetMode="External"/><Relationship Id="rId52" Type="http://schemas.openxmlformats.org/officeDocument/2006/relationships/hyperlink" Target="https://annualreport2024.volkswagen-group.com/corporate-governance/remuneration-report/board-of-management-remuneration.html" TargetMode="External"/><Relationship Id="rId73" Type="http://schemas.openxmlformats.org/officeDocument/2006/relationships/hyperlink" Target="https://annualreport2024.volkswagen-group.com/sustainability-report/environment/climate-change.html?tabc=6e4" TargetMode="External"/><Relationship Id="rId78" Type="http://schemas.openxmlformats.org/officeDocument/2006/relationships/hyperlink" Target="https://annualreport2024.volkswagen-group.com/group-management-report/sustainable-value-enhancement/research-and-development.html" TargetMode="External"/><Relationship Id="rId94" Type="http://schemas.openxmlformats.org/officeDocument/2006/relationships/hyperlink" Target="https://annualreport2024.volkswagen-group.com/sustainability-report/general-information/business-model-value-chain-and-strategy.html" TargetMode="External"/><Relationship Id="rId99" Type="http://schemas.openxmlformats.org/officeDocument/2006/relationships/hyperlink" Target="https://annualreport2024.volkswagen-group.com/sustainability-report/environment/climate-change.html?tabc=3e3" TargetMode="External"/><Relationship Id="rId101" Type="http://schemas.openxmlformats.org/officeDocument/2006/relationships/hyperlink" Target="https://www.volkswagen-newsroom.com/en/press-releases/imitation-leather-from-industrial-hemp-innovative-and-sustainable-material-for-future-car-interiors-18665" TargetMode="External"/><Relationship Id="rId122" Type="http://schemas.openxmlformats.org/officeDocument/2006/relationships/hyperlink" Target="https://annualreport2024.volkswagen-group.com/sustainability-report/environment/resource-use-and-circular-economy.html?tabc=5e2" TargetMode="External"/><Relationship Id="rId4" Type="http://schemas.openxmlformats.org/officeDocument/2006/relationships/hyperlink" Target="https://uploads.vw-mms.de/system/production/documents/cws/001/871/file_en/bd6d9dd0953c9a74376423a6d7e0136fb7bae57c/Environmental-Energy-Policy-Statement-Volkswagen-Group.pdf?1741359642" TargetMode="External"/><Relationship Id="rId9" Type="http://schemas.openxmlformats.org/officeDocument/2006/relationships/hyperlink" Target="https://annualreport2024.volkswagen-group.com/sustainability-report/environment/climate-change.html?tabc=4e4" TargetMode="External"/><Relationship Id="rId26" Type="http://schemas.openxmlformats.org/officeDocument/2006/relationships/hyperlink" Target="https://annualreport2024.volkswagen-group.com/sustainability-report/environment/water.html" TargetMode="External"/><Relationship Id="rId47" Type="http://schemas.openxmlformats.org/officeDocument/2006/relationships/hyperlink" Target="https://annualreport2024.volkswagen-group.com/sustainability-report/environment/climate-change.html" TargetMode="External"/><Relationship Id="rId68" Type="http://schemas.openxmlformats.org/officeDocument/2006/relationships/hyperlink" Target="https://annualreport2024.volkswagen-group.com/sustainability-report/environment/climate-change.html?tabc=4e11" TargetMode="External"/><Relationship Id="rId89" Type="http://schemas.openxmlformats.org/officeDocument/2006/relationships/hyperlink" Target="https://annualreport2024.volkswagen-group.com/group-management-report/sustainable-value-enhancement/research-and-development.html" TargetMode="External"/><Relationship Id="rId112" Type="http://schemas.openxmlformats.org/officeDocument/2006/relationships/hyperlink" Target="https://annualreport2024.volkswagen-group.com/sustainability-report/environment/resource-use-and-circular-economy.html?tabc=4e3" TargetMode="External"/><Relationship Id="rId133" Type="http://schemas.openxmlformats.org/officeDocument/2006/relationships/hyperlink" Target="https://uploads.vw-mms.de/system/production/documents/cws/003/038/file_de/39c5b11caff7d85608685b027a1660f92fdb3f1c/Volkswagen_ACR_2024.pdf?174713734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21" Type="http://schemas.openxmlformats.org/officeDocument/2006/relationships/hyperlink" Target="https://www.volkswagen-group.com/en/our-whistleblower-system-16041" TargetMode="External"/><Relationship Id="rId42" Type="http://schemas.openxmlformats.org/officeDocument/2006/relationships/hyperlink" Target="https://annualreport2024.volkswagen-group.com/sustainability-report/social/corporate-citizenship.html" TargetMode="External"/><Relationship Id="rId47" Type="http://schemas.openxmlformats.org/officeDocument/2006/relationships/hyperlink" Target="https://annualreport2024.volkswagen-group.com/sustainability-report/business-conduct-information/corporate-culture.html" TargetMode="External"/><Relationship Id="rId63" Type="http://schemas.openxmlformats.org/officeDocument/2006/relationships/hyperlink" Target="https://annualreport2024.volkswagen-group.com/sustainability-report/social/employees-and-non-employees.html" TargetMode="External"/><Relationship Id="rId68" Type="http://schemas.openxmlformats.org/officeDocument/2006/relationships/hyperlink" Target="https://annualreport2024.volkswagen-group.com/sustainability-report/social/employees-and-non-employees.html?tabc=8e2" TargetMode="External"/><Relationship Id="rId84" Type="http://schemas.openxmlformats.org/officeDocument/2006/relationships/hyperlink" Target="https://annualreport2024.volkswagen-group.com/group-management-report/report-on-risks-and-opportunities/risks-and-opportunities/operational-risks-and-opportunities.html" TargetMode="External"/><Relationship Id="rId89" Type="http://schemas.openxmlformats.org/officeDocument/2006/relationships/hyperlink" Target="https://annualreport2024.volkswagen-group.com/sustainability-report/social/customers.html?tabc=2e2" TargetMode="External"/><Relationship Id="rId1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7"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1" Type="http://schemas.openxmlformats.org/officeDocument/2006/relationships/hyperlink" Target="https://annualreport2024.volkswagen-group.com/sustainability-report/social/workers-in-the-value-chain.html" TargetMode="External"/><Relationship Id="rId32" Type="http://schemas.openxmlformats.org/officeDocument/2006/relationships/hyperlink" Target="https://annualreport2024.volkswagen-group.com/sustainability-report/social/workers-in-the-value-chain.html?tabc=4e4" TargetMode="External"/><Relationship Id="rId37"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3" Type="http://schemas.openxmlformats.org/officeDocument/2006/relationships/hyperlink" Target="https://annualreport2024.volkswagen-group.com/sustainability-report/social/employees-and-non-employees.html" TargetMode="External"/><Relationship Id="rId58" Type="http://schemas.openxmlformats.org/officeDocument/2006/relationships/hyperlink" Target="https://annualreport2024.volkswagen-group.com/sustainability-report/social/employees-and-non-employees.html" TargetMode="External"/><Relationship Id="rId74" Type="http://schemas.openxmlformats.org/officeDocument/2006/relationships/hyperlink" Target="https://uploads.vw-mms.de/system/production/documents/cws/001/882/file_en/ff00b57247352dbd869e41213f6f2868e5fdcf65/20250901_Volkswagen_Group_Code_of_Conduct_EN_V3-2.pdf?1758110064" TargetMode="External"/><Relationship Id="rId79" Type="http://schemas.openxmlformats.org/officeDocument/2006/relationships/hyperlink" Target="https://annualreport2024.volkswagen-group.com/sustainability-report/social/employees-and-non-employees.html?tabc=2e2" TargetMode="External"/><Relationship Id="rId102" Type="http://schemas.openxmlformats.org/officeDocument/2006/relationships/hyperlink" Target="https://annualreport2024.volkswagen-group.com/sustainability-report/social/employees-and-non-employees.html?tabc=7e3" TargetMode="External"/><Relationship Id="rId5" Type="http://schemas.openxmlformats.org/officeDocument/2006/relationships/hyperlink" Target="https://annualreport2024.volkswagen-group.com/group-management-report/business-development/total-workforce.html" TargetMode="External"/><Relationship Id="rId90" Type="http://schemas.openxmlformats.org/officeDocument/2006/relationships/hyperlink" Target="https://annualreport2024.volkswagen-group.com/sustainability-report/social/customers.html?tabc=5e1" TargetMode="External"/><Relationship Id="rId95" Type="http://schemas.openxmlformats.org/officeDocument/2006/relationships/hyperlink" Target="https://annualreport2024.volkswagen-group.com/sustainability-report/social/customers.html" TargetMode="External"/><Relationship Id="rId22" Type="http://schemas.openxmlformats.org/officeDocument/2006/relationships/hyperlink" Target="https://annualreport2024.volkswagen-group.com/sustainability-report/social/employees-and-non-employees.html" TargetMode="External"/><Relationship Id="rId27" Type="http://schemas.openxmlformats.org/officeDocument/2006/relationships/hyperlink" Target="https://uploads.vw-mms.de/system/production/documents/cws/001/886/file_de/dab43f57ac969f9b36df0790d6b477e690cfcbf7/Volkswagen_Group_Responsible_Raw_Material_Policy.pdf?1732027928" TargetMode="External"/><Relationship Id="rId43" Type="http://schemas.openxmlformats.org/officeDocument/2006/relationships/hyperlink" Target="https://annualreport2024.volkswagen-group.com/sustainability-report/social/corporate-citizenship.html" TargetMode="External"/><Relationship Id="rId48" Type="http://schemas.openxmlformats.org/officeDocument/2006/relationships/hyperlink" Target="https://uploads.vw-mms.de/system/production/documents/cws/001/882/file_en/ff00b57247352dbd869e41213f6f2868e5fdcf65/20250901_Volkswagen_Group_Code_of_Conduct_EN_V3-2.pdf?1758110064" TargetMode="External"/><Relationship Id="rId64" Type="http://schemas.openxmlformats.org/officeDocument/2006/relationships/hyperlink" Target="https://annualreport2024.volkswagen-group.com/sustainability-report/social/employees-and-non-employees.html?tabc=8e2" TargetMode="External"/><Relationship Id="rId69" Type="http://schemas.openxmlformats.org/officeDocument/2006/relationships/hyperlink" Target="https://www.volkswagen-group.com/en/sustainability-council-16017" TargetMode="External"/><Relationship Id="rId80" Type="http://schemas.openxmlformats.org/officeDocument/2006/relationships/hyperlink" Target="https://uploads.vw-mms.de/system/production/documents/cws/001/891/file_en/dc09d896487fb20ecd8429ef5c1c9ee907e4a457/20240412_EN_Volkswagen-Data-Privacy-Statement.pdf?1713769271&amp;disposition=attachment" TargetMode="External"/><Relationship Id="rId85" Type="http://schemas.openxmlformats.org/officeDocument/2006/relationships/hyperlink" Target="https://annualreport2024.volkswagen-group.com/sustainability-report/social/customers.html?tabc=2e2" TargetMode="External"/><Relationship Id="rId12" Type="http://schemas.openxmlformats.org/officeDocument/2006/relationships/hyperlink" Target="https://uploads.vw-mms.de/system/production/documents/cws/001/886/file_de/dab43f57ac969f9b36df0790d6b477e690cfcbf7/Volkswagen_Group_Responsible_Raw_Material_Policy.pdf?1732027928" TargetMode="External"/><Relationship Id="rId17" Type="http://schemas.openxmlformats.org/officeDocument/2006/relationships/hyperlink" Target="https://annualreport2024.volkswagen-group.com/sustainability-report/social/workers-in-the-value-chain.html?tabc=2e2" TargetMode="External"/><Relationship Id="rId33" Type="http://schemas.openxmlformats.org/officeDocument/2006/relationships/hyperlink" Target="https://annualreport2024.volkswagen-group.com/sustainability-report/social/workers-in-the-value-chain.html?tabc=4e4" TargetMode="External"/><Relationship Id="rId38"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9" Type="http://schemas.openxmlformats.org/officeDocument/2006/relationships/hyperlink" Target="https://annualreport2024.volkswagen-group.com/group-management-report/sustainable-value-enhancement/people.html" TargetMode="External"/><Relationship Id="rId103" Type="http://schemas.openxmlformats.org/officeDocument/2006/relationships/hyperlink" Target="https://annualreport2024.volkswagen-group.com/sustainability-report/social/employees-and-non-employees.html?tabc=7e2" TargetMode="External"/><Relationship Id="rId108" Type="http://schemas.openxmlformats.org/officeDocument/2006/relationships/hyperlink" Target="https://annualreport2024.volkswagen-group.com/group-management-report/sustainable-value-enhancement/quality.html?search-highlight=quality%20Quality%20audit%20audits%20auditors" TargetMode="External"/><Relationship Id="rId54" Type="http://schemas.openxmlformats.org/officeDocument/2006/relationships/hyperlink" Target="https://annualreport2024.volkswagen-group.com/group-management-report/sustainable-value-enhancement/people.html" TargetMode="External"/><Relationship Id="rId70" Type="http://schemas.openxmlformats.org/officeDocument/2006/relationships/hyperlink" Target="https://www.charta-der-vielfalt.de/unterzeichnende/details?organisation=zysffwjv946iyvhte9ip29lu" TargetMode="External"/><Relationship Id="rId75" Type="http://schemas.openxmlformats.org/officeDocument/2006/relationships/hyperlink" Target="https://www.volkswagen-group.com/en/publications/more/declaration-on-social-rights-1869" TargetMode="External"/><Relationship Id="rId91" Type="http://schemas.openxmlformats.org/officeDocument/2006/relationships/hyperlink" Target="https://annualreport2024.volkswagen-group.com/sustainability-report/social/customers.html?tabc=5e1" TargetMode="External"/><Relationship Id="rId96" Type="http://schemas.openxmlformats.org/officeDocument/2006/relationships/hyperlink" Target="https://annualreport2024.volkswagen-group.com/sustainability-report/social/customers.html?tabc=2e2" TargetMode="External"/><Relationship Id="rId1" Type="http://schemas.openxmlformats.org/officeDocument/2006/relationships/hyperlink" Target="https://annualreport2024.volkswagen-group.com/sustainability-report/social/employees-and-non-employees.html" TargetMode="External"/><Relationship Id="rId6" Type="http://schemas.openxmlformats.org/officeDocument/2006/relationships/hyperlink" Target="https://annualreport2024.volkswagen-group.com/sustainability-report/business-conduct-information/corporate-culture.html" TargetMode="External"/><Relationship Id="rId15" Type="http://schemas.openxmlformats.org/officeDocument/2006/relationships/hyperlink" Target="https://annualreport2024.volkswagen-group.com/sustainability-report/social/workers-in-the-value-chain.html?tabc=4e3" TargetMode="External"/><Relationship Id="rId23" Type="http://schemas.openxmlformats.org/officeDocument/2006/relationships/hyperlink" Target="https://annualreport2024.volkswagen-group.com/sustainability-report/social/workers-in-the-value-chain.html?tabc=4e4" TargetMode="External"/><Relationship Id="rId28" Type="http://schemas.openxmlformats.org/officeDocument/2006/relationships/hyperlink" Target="https://annualreport2024.volkswagen-group.com/sustainability-report/environment/water.html" TargetMode="External"/><Relationship Id="rId3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9" Type="http://schemas.openxmlformats.org/officeDocument/2006/relationships/hyperlink" Target="https://annualreport2024.volkswagen-group.com/sustainability-report/social/workers-in-the-value-chain.html?tabc=4e4" TargetMode="External"/><Relationship Id="rId57" Type="http://schemas.openxmlformats.org/officeDocument/2006/relationships/hyperlink" Target="https://annualreport2024.volkswagen-group.com/sustainability-report/social/employees-and-non-employees.html?tabc=6e3" TargetMode="External"/><Relationship Id="rId106" Type="http://schemas.openxmlformats.org/officeDocument/2006/relationships/hyperlink" Target="https://uploads.vw-mms.de/system/production/files/cws/041/160/file/2467b499fdce947ee9b7e8862f021b01088e2f1f/VW-SASB-Index_2024.pdf?1746619823" TargetMode="External"/><Relationship Id="rId10" Type="http://schemas.openxmlformats.org/officeDocument/2006/relationships/hyperlink" Target="https://uploads.vw-mms.de/system/production/documents/cws/001/885/file_en/b4ea84fc8da94f3ef45655b1055f67a83332002f/coc_es_geschaeftspartner_20230713.pdf?1690553107" TargetMode="External"/><Relationship Id="rId31" Type="http://schemas.openxmlformats.org/officeDocument/2006/relationships/hyperlink" Target="https://annualreport2024.volkswagen-group.com/sustainability-report/environment/introduction-to-environmental-management.html" TargetMode="External"/><Relationship Id="rId44" Type="http://schemas.openxmlformats.org/officeDocument/2006/relationships/hyperlink" Target="https://annualreport2024.volkswagen-group.com/sustainability-report/social/corporate-citizenship.html" TargetMode="External"/><Relationship Id="rId52" Type="http://schemas.openxmlformats.org/officeDocument/2006/relationships/hyperlink" Target="https://www.volkswagen-group.com/en/publications/more/declaration-on-social-rights-1869" TargetMode="External"/><Relationship Id="rId60" Type="http://schemas.openxmlformats.org/officeDocument/2006/relationships/hyperlink" Target="https://annualreport2024.volkswagen-group.com/sustainability-report/social/employees-and-non-employees.html?tabc=8e2" TargetMode="External"/><Relationship Id="rId65" Type="http://schemas.openxmlformats.org/officeDocument/2006/relationships/hyperlink" Target="https://annualreport2024.volkswagen-group.com/sustainability-report/social/employees-and-non-employees.html?tabc=8e2" TargetMode="External"/><Relationship Id="rId73" Type="http://schemas.openxmlformats.org/officeDocument/2006/relationships/hyperlink" Target="https://uploads.vw-mms.de/system/production/documents/cws/001/876/file_en/73cbca8793d1897ff741b764b4ef2a5f8cca7e3b/2009_Charta_on_Labour_Relations_EN.pdf?1685440121" TargetMode="External"/><Relationship Id="rId78" Type="http://schemas.openxmlformats.org/officeDocument/2006/relationships/hyperlink" Target="https://annualreport2024.volkswagen-group.com/sustainability-report/social/employees-and-non-employees.html?tabc=6e3" TargetMode="External"/><Relationship Id="rId81" Type="http://schemas.openxmlformats.org/officeDocument/2006/relationships/hyperlink" Target="https://annualreport2024.volkswagen-group.com/sustainability-report/social/customers.html" TargetMode="External"/><Relationship Id="rId86" Type="http://schemas.openxmlformats.org/officeDocument/2006/relationships/hyperlink" Target="https://annualreport2024.volkswagen-group.com/sustainability-report/social/customers.html?tabc=2e2" TargetMode="External"/><Relationship Id="rId94" Type="http://schemas.openxmlformats.org/officeDocument/2006/relationships/hyperlink" Target="https://annualreport2024.volkswagen-group.com/sustainability-report/social/customers.html" TargetMode="External"/><Relationship Id="rId99"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01" Type="http://schemas.openxmlformats.org/officeDocument/2006/relationships/hyperlink" Target="https://annualreport2024.volkswagen-group.com/sustainability-report/social/employees-and-non-employees.html?tabc=7e2" TargetMode="External"/><Relationship Id="rId4" Type="http://schemas.openxmlformats.org/officeDocument/2006/relationships/hyperlink" Target="https://annualreport2024.volkswagen-group.com/sustainability-report/social/employees-and-non-employees.html?tabc=5e2" TargetMode="External"/><Relationship Id="rId9"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3" Type="http://schemas.openxmlformats.org/officeDocument/2006/relationships/hyperlink" Target="https://annualreport2024.volkswagen-group.com/sustainability-report/social/workers-in-the-value-chain.html" TargetMode="External"/><Relationship Id="rId18" Type="http://schemas.openxmlformats.org/officeDocument/2006/relationships/hyperlink" Target="https://annualreport2024.volkswagen-group.com/sustainability-report/social/workers-in-the-value-chain.html?tabc=1e5" TargetMode="External"/><Relationship Id="rId39" Type="http://schemas.openxmlformats.org/officeDocument/2006/relationships/hyperlink" Target="https://annualreport2024.volkswagen-group.com/sustainability-report/social/workers-in-the-value-chain.html?tabc=4e4" TargetMode="External"/><Relationship Id="rId109" Type="http://schemas.openxmlformats.org/officeDocument/2006/relationships/printerSettings" Target="../printerSettings/printerSettings4.bin"/><Relationship Id="rId34" Type="http://schemas.openxmlformats.org/officeDocument/2006/relationships/hyperlink" Target="https://annualreport2024.volkswagen-group.com/group-management-report/report-on-risks-and-opportunities/risks-and-opportunities/operational-risks-and-opportunities.html" TargetMode="External"/><Relationship Id="rId5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5" Type="http://schemas.openxmlformats.org/officeDocument/2006/relationships/hyperlink" Target="https://uploads.vw-mms.de/system/production/documents/cws/001/879/file_en/3622522b8a813cea057bd25ce03cda5b45ee2231/2012_Charta_Temporary_Work_EN.pdf?1685440917" TargetMode="External"/><Relationship Id="rId76" Type="http://schemas.openxmlformats.org/officeDocument/2006/relationships/hyperlink" Target="https://annualreport2024.volkswagen-group.com/sustainability-report/social/employees-and-non-employees.html?tabc=2e3" TargetMode="External"/><Relationship Id="rId97" Type="http://schemas.openxmlformats.org/officeDocument/2006/relationships/hyperlink" Target="https://www.volkswagen-karriere.de/en/working-at-volkswagen/karriere-magazin/wie-kombiniere-ich-familie-und-beruf.html" TargetMode="External"/><Relationship Id="rId104" Type="http://schemas.openxmlformats.org/officeDocument/2006/relationships/hyperlink" Target="https://uploads.vw-mms.de/system/production/documents/cws/001/881/file_en/10088426e7a0a26104f48c78566a70eb6a151951/202007_Mental-Health_en.pdf?1685441097" TargetMode="External"/><Relationship Id="rId7" Type="http://schemas.openxmlformats.org/officeDocument/2006/relationships/hyperlink" Target="https://annualreport2024.volkswagen-group.com/group-management-report/goals-and-strategies.html" TargetMode="External"/><Relationship Id="rId71" Type="http://schemas.openxmlformats.org/officeDocument/2006/relationships/hyperlink" Target="https://annualreport2024.volkswagen-group.com/sustainability-report/social/employees-and-non-employees.html" TargetMode="External"/><Relationship Id="rId92" Type="http://schemas.openxmlformats.org/officeDocument/2006/relationships/hyperlink" Target="https://annualreport2024.volkswagen-group.com/sustainability-report/social/customers.html?tabc=5e1" TargetMode="External"/><Relationship Id="rId2" Type="http://schemas.openxmlformats.org/officeDocument/2006/relationships/hyperlink" Target="https://annualreport2024.volkswagen-group.com/group-management-report/report-on-risks-and-opportunities/risks-and-opportunities/environmental-and-social-risks.html" TargetMode="External"/><Relationship Id="rId29" Type="http://schemas.openxmlformats.org/officeDocument/2006/relationships/hyperlink" Target="https://annualreport2024.volkswagen-group.com/sustainability-report/environment/water.html?tabc=2e3" TargetMode="External"/><Relationship Id="rId24" Type="http://schemas.openxmlformats.org/officeDocument/2006/relationships/hyperlink" Target="https://annualreport2024.volkswagen-group.com/sustainability-report/social/workers-in-the-value-chain.html?tabc=4e3" TargetMode="External"/><Relationship Id="rId4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5" Type="http://schemas.openxmlformats.org/officeDocument/2006/relationships/hyperlink" Target="https://www.volkswagen-group.com/en/society-18271" TargetMode="External"/><Relationship Id="rId66" Type="http://schemas.openxmlformats.org/officeDocument/2006/relationships/hyperlink" Target="https://annualreport2024.volkswagen-group.com/sustainability-report/social/employees-and-non-employees.html?tabc=8e3" TargetMode="External"/><Relationship Id="rId87" Type="http://schemas.openxmlformats.org/officeDocument/2006/relationships/hyperlink" Target="https://annualreport2024.volkswagen-group.com/sustainability-report/social/customers.html?tabc=5e1" TargetMode="External"/><Relationship Id="rId110" Type="http://schemas.openxmlformats.org/officeDocument/2006/relationships/drawing" Target="../drawings/drawing4.xml"/><Relationship Id="rId61" Type="http://schemas.openxmlformats.org/officeDocument/2006/relationships/hyperlink" Target="https://uploads.vw-mms.de/system/production/documents/cws/001/882/file_en/ff00b57247352dbd869e41213f6f2868e5fdcf65/20250901_Volkswagen_Group_Code_of_Conduct_EN_V3-2.pdf?1758110064" TargetMode="External"/><Relationship Id="rId82" Type="http://schemas.openxmlformats.org/officeDocument/2006/relationships/hyperlink" Target="https://www.volkswagen-group.com/en/publications/more/communication-and-advertising-principles-for-the-volkswagen-group-1890" TargetMode="External"/><Relationship Id="rId19" Type="http://schemas.openxmlformats.org/officeDocument/2006/relationships/hyperlink" Target="https://annualreport2024.volkswagen-group.com/sustainability-report/social/workers-in-the-value-chain.html?tabc=4e3" TargetMode="External"/><Relationship Id="rId14" Type="http://schemas.openxmlformats.org/officeDocument/2006/relationships/hyperlink" Target="https://annualreport2024.volkswagen-group.com/sustainability-report/social/workers-in-the-value-chain.html" TargetMode="External"/><Relationship Id="rId30" Type="http://schemas.openxmlformats.org/officeDocument/2006/relationships/hyperlink" Target="https://uploads.vw-mms.de/system/production/documents/cws/001/885/file_de/b4ea84fc8da94f3ef45655b1055f67a83332002f/CoC_Business_Partners.pdf?1685441492" TargetMode="External"/><Relationship Id="rId35" Type="http://schemas.openxmlformats.org/officeDocument/2006/relationships/hyperlink" Target="https://uploads.vw-mms.de/system/production/documents/cws/001/886/file_de/dab43f57ac969f9b36df0790d6b477e690cfcbf7/Volkswagen_Group_Responsible_Raw_Material_Policy.pdf?1732027928" TargetMode="External"/><Relationship Id="rId56" Type="http://schemas.openxmlformats.org/officeDocument/2006/relationships/hyperlink" Target="https://annualreport2024.volkswagen-group.com/sustainability-report/social/employees-and-non-employees.html?tabc=2e3" TargetMode="External"/><Relationship Id="rId77" Type="http://schemas.openxmlformats.org/officeDocument/2006/relationships/hyperlink" Target="https://annualreport2024.volkswagen-group.com/sustainability-report/social/employees-and-non-employees.html?tabc=3e2" TargetMode="External"/><Relationship Id="rId100" Type="http://schemas.openxmlformats.org/officeDocument/2006/relationships/hyperlink" Target="https://annualreport2024.volkswagen-group.com/sustainability-report/social/employees-and-non-employees.html?tabc=8e3" TargetMode="External"/><Relationship Id="rId105" Type="http://schemas.openxmlformats.org/officeDocument/2006/relationships/hyperlink" Target="https://uploads.vw-mms.de/system/production/files/cws/041/160/file/2467b499fdce947ee9b7e8862f021b01088e2f1f/VW-SASB-Index_2024.pdf?1746619823" TargetMode="External"/><Relationship Id="rId8" Type="http://schemas.openxmlformats.org/officeDocument/2006/relationships/hyperlink" Target="https://annualreport2024.volkswagen-group.com/group-management-report/sustainable-value-enhancement/people.html" TargetMode="External"/><Relationship Id="rId51" Type="http://schemas.openxmlformats.org/officeDocument/2006/relationships/hyperlink" Target="https://uploads.vw-mms.de/system/production/documents/cws/001/876/file_en/73cbca8793d1897ff741b764b4ef2a5f8cca7e3b/2009_Charta_on_Labour_Relations_EN.pdf?1685440121" TargetMode="External"/><Relationship Id="rId72" Type="http://schemas.openxmlformats.org/officeDocument/2006/relationships/hyperlink" Target="https://uploads.vw-mms.de/system/production/documents/cws/001/876/file_en/73cbca8793d1897ff741b764b4ef2a5f8cca7e3b/2009_Charta_on_Labour_Relations_EN.pdf?1685440121" TargetMode="External"/><Relationship Id="rId93" Type="http://schemas.openxmlformats.org/officeDocument/2006/relationships/hyperlink" Target="https://annualreport2024.volkswagen-group.com/sustainability-report/social/employees-and-non-employees/working-conditions.html?search-highlight=digital%20training%2C%20training%20trained%20Training" TargetMode="External"/><Relationship Id="rId98" Type="http://schemas.openxmlformats.org/officeDocument/2006/relationships/hyperlink" Target="https://annualreport2024.volkswagen-group.com/group-management-report/report-on-risks-and-opportunities/risks-and-opportunities/environmental-and-social-risks.html" TargetMode="External"/><Relationship Id="rId3" Type="http://schemas.openxmlformats.org/officeDocument/2006/relationships/hyperlink" Target="https://annualreport2024.volkswagen-group.com/sustainability-report/social/employees-and-non-employees.html?tabc=5e2" TargetMode="External"/><Relationship Id="rId25" Type="http://schemas.openxmlformats.org/officeDocument/2006/relationships/hyperlink" Target="https://uploads.vw-mms.de/system/production/documents/cws/001/885/file_en/b4ea84fc8da94f3ef45655b1055f67a83332002f/coc_es_geschaeftspartner_20230713.pdf?1690553107" TargetMode="External"/><Relationship Id="rId46" Type="http://schemas.openxmlformats.org/officeDocument/2006/relationships/hyperlink" Target="https://annualreport2024.volkswagen-group.com/sustainability-report/social/corporate-citizenship.html" TargetMode="External"/><Relationship Id="rId67" Type="http://schemas.openxmlformats.org/officeDocument/2006/relationships/hyperlink" Target="https://annualreport2024.volkswagen-group.com/sustainability-report/social/employees-and-non-employees.html?tabc=9e2" TargetMode="External"/><Relationship Id="rId20" Type="http://schemas.openxmlformats.org/officeDocument/2006/relationships/hyperlink" Target="https://annualreport2024.volkswagen-group.com/sustainability-report/business-conduct-information/protection-of-whistleblowers.html" TargetMode="External"/><Relationship Id="rId41" Type="http://schemas.openxmlformats.org/officeDocument/2006/relationships/hyperlink" Target="https://uploads.vw-mms.de/system/production/documents/cws/001/882/file_en/ff00b57247352dbd869e41213f6f2868e5fdcf65/20250901_Volkswagen_Group_Code_of_Conduct_EN_V3-2.pdf?1758110064" TargetMode="External"/><Relationship Id="rId62" Type="http://schemas.openxmlformats.org/officeDocument/2006/relationships/hyperlink" Target="https://uploads.vw-mms.de/system/production/documents/cws/001/880/file_en/bcdd8e10191706f4d719a8aed5fe6cea3721067d/BV_2007_01_Partnerschaftliches_Verhalten-englisch.pdf?1685441006" TargetMode="External"/><Relationship Id="rId83" Type="http://schemas.openxmlformats.org/officeDocument/2006/relationships/hyperlink" Target="https://annualreport2024.volkswagen-group.com/group-management-report/sustainable-value-enhancement/quality.html" TargetMode="External"/><Relationship Id="rId88" Type="http://schemas.openxmlformats.org/officeDocument/2006/relationships/hyperlink" Target="https://annualreport2024.volkswagen-group.com/sustainability-report/social/customers.html?tabc=5e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annualreport2024.volkswagen-group.com/sustainability-report/social/employees-and-non-employees.html?tabc=8e3" TargetMode="External"/><Relationship Id="rId21" Type="http://schemas.openxmlformats.org/officeDocument/2006/relationships/hyperlink" Target="https://www.volkswagen-group.com/en/managers-transactions-15739" TargetMode="External"/><Relationship Id="rId42" Type="http://schemas.openxmlformats.org/officeDocument/2006/relationships/hyperlink" Target="https://annualreport2024.volkswagen-group.com/group-management-report/report-on-risks-and-opportunities/risk-management-and-control-system.html" TargetMode="External"/><Relationship Id="rId47" Type="http://schemas.openxmlformats.org/officeDocument/2006/relationships/hyperlink" Target="https://annualreport2024.volkswagen-group.com/sustainability-report/business-conduct-information/corruption-and-bribery.html" TargetMode="External"/><Relationship Id="rId63" Type="http://schemas.openxmlformats.org/officeDocument/2006/relationships/hyperlink" Target="https://annualreport2024.volkswagen-group.com/sustainability-report/social/employees-and-non-employees.html?tabc=9e3" TargetMode="External"/><Relationship Id="rId68" Type="http://schemas.openxmlformats.org/officeDocument/2006/relationships/hyperlink" Target="https://annualreport2024.volkswagen-group.com/group-management-report/sustainable-value-enhancement/integrity-and-compliance.html" TargetMode="External"/><Relationship Id="rId84" Type="http://schemas.openxmlformats.org/officeDocument/2006/relationships/hyperlink" Target="https://www.volkswagen-group.com/en/publications/more/appendix-to-the-principles-and-guidelines-for-public-affairs-1889" TargetMode="External"/><Relationship Id="rId89" Type="http://schemas.openxmlformats.org/officeDocument/2006/relationships/hyperlink" Target="https://annualreport2024.volkswagen-group.com/group-management-report/report-on-risks-and-opportunities/risks-and-opportunities/legal-risks.html" TargetMode="External"/><Relationship Id="rId16" Type="http://schemas.openxmlformats.org/officeDocument/2006/relationships/hyperlink" Target="https://uploads.vw-mms.de/system/production/documents/cws/002/934/file_en/0de664318fe0e64da1e78dce5aa898adf920ddff/Verguetungsbericht_2024_e.pdf?1741669071" TargetMode="External"/><Relationship Id="rId11" Type="http://schemas.openxmlformats.org/officeDocument/2006/relationships/hyperlink" Target="https://www.volkswagen-group.com/en/executive-bodies-15790" TargetMode="External"/><Relationship Id="rId32" Type="http://schemas.openxmlformats.org/officeDocument/2006/relationships/hyperlink" Target="https://uploads.vw-mms.de/system/production/documents/cws/001/885/file_en/b4ea84fc8da94f3ef45655b1055f67a83332002f/coc_es_geschaeftspartner_20230713.pdf?1690553107" TargetMode="External"/><Relationship Id="rId37" Type="http://schemas.openxmlformats.org/officeDocument/2006/relationships/hyperlink" Target="https://uploads.vw-mms.de/system/production/documents/cws/001/885/file_en/b4ea84fc8da94f3ef45655b1055f67a83332002f/coc_es_geschaeftspartner_20230713.pdf?1690553107" TargetMode="External"/><Relationship Id="rId53" Type="http://schemas.openxmlformats.org/officeDocument/2006/relationships/hyperlink" Target="https://annualreport2024.volkswagen-group.com/sustainability-report/business-conduct-information/corruption-and-bribery.html" TargetMode="External"/><Relationship Id="rId58" Type="http://schemas.openxmlformats.org/officeDocument/2006/relationships/hyperlink" Target="https://www.volkswagen-group.com/en/our-whistleblower-system-16041" TargetMode="External"/><Relationship Id="rId74" Type="http://schemas.openxmlformats.org/officeDocument/2006/relationships/hyperlink" Target="https://annualreport2024.volkswagen-group.com/sustainability-report/business-conduct-information/lobbying-activities.html" TargetMode="External"/><Relationship Id="rId79" Type="http://schemas.openxmlformats.org/officeDocument/2006/relationships/hyperlink" Target="https://annualreport2024.volkswagen-group.com/sustainability-report/business-conduct-information/lobbying-activities.html" TargetMode="External"/><Relationship Id="rId5" Type="http://schemas.openxmlformats.org/officeDocument/2006/relationships/hyperlink" Target="https://www.volkswagen-group.com/en/executive-bodies-15790" TargetMode="External"/><Relationship Id="rId90" Type="http://schemas.openxmlformats.org/officeDocument/2006/relationships/hyperlink" Target="https://uploads.vw-mms.de/system/production/documents/cws/001/887/file_en/79446d57432ed43de70dc054d5f504b23a0076a9/20220114_Tax-strategy-principles-in-the-Volkswagen-Group.pdf?1685442033" TargetMode="External"/><Relationship Id="rId95" Type="http://schemas.openxmlformats.org/officeDocument/2006/relationships/drawing" Target="../drawings/drawing5.xml"/><Relationship Id="rId22" Type="http://schemas.openxmlformats.org/officeDocument/2006/relationships/hyperlink" Target="https://uploads.vw-mms.de/system/production/documents/cws/002/847/file_en/540e553ed8b7af97aacf8992589de32e892324eb/Entsprechenserklaerung_EN.pdf?1731681600" TargetMode="External"/><Relationship Id="rId27" Type="http://schemas.openxmlformats.org/officeDocument/2006/relationships/hyperlink" Target="https://annualreport2024.volkswagen-group.com/corporate-governance/group-corporate-governance-declaration/disclosures-required-by-the-fuehrungspositionen-gesetz.html" TargetMode="External"/><Relationship Id="rId43" Type="http://schemas.openxmlformats.org/officeDocument/2006/relationships/hyperlink" Target="https://annualreport2024.volkswagen-group.com/to-our-shareholders/report-of-the-supervisory-board.html" TargetMode="External"/><Relationship Id="rId48" Type="http://schemas.openxmlformats.org/officeDocument/2006/relationships/hyperlink" Target="https://annualreport2024.volkswagen-group.com/sustainability-report/business-conduct-information/corruption-and-bribery.html" TargetMode="External"/><Relationship Id="rId64" Type="http://schemas.openxmlformats.org/officeDocument/2006/relationships/hyperlink" Target="https://annualreport2024.volkswagen-group.com/sustainability-report/business-conduct-information/corporate-culture.html" TargetMode="External"/><Relationship Id="rId69" Type="http://schemas.openxmlformats.org/officeDocument/2006/relationships/hyperlink" Target="https://annualreport2024.volkswagen-group.com/sustainability-report/business-conduct-information/corruption-and-bribery.html" TargetMode="External"/><Relationship Id="rId8" Type="http://schemas.openxmlformats.org/officeDocument/2006/relationships/hyperlink" Target="https://annualreport2024.volkswagen-group.com/group-management-report/sustainable-value-enhancement/sustainability.html" TargetMode="External"/><Relationship Id="rId51" Type="http://schemas.openxmlformats.org/officeDocument/2006/relationships/hyperlink" Target="https://annualreport2024.volkswagen-group.com/sustainability-report/social/employees-and-non-employees.html?tabc=3e4" TargetMode="External"/><Relationship Id="rId72" Type="http://schemas.openxmlformats.org/officeDocument/2006/relationships/hyperlink" Target="https://annualreport2024.volkswagen-group.com/sustainability-report/business-conduct-information/protection-of-whistleblowers.html" TargetMode="External"/><Relationship Id="rId80" Type="http://schemas.openxmlformats.org/officeDocument/2006/relationships/hyperlink" Target="https://annualreport2024.volkswagen-group.com/sustainability-report/business-conduct-information/management-of-relationships-with-suppliers-and-payment-practices.html" TargetMode="External"/><Relationship Id="rId85" Type="http://schemas.openxmlformats.org/officeDocument/2006/relationships/hyperlink" Target="https://uploads.vw-mms.de/system/production/documents/cws/003/038/file_de/39c5b11caff7d85608685b027a1660f92fdb3f1c/Volkswagen_ACR_2024.pdf?1747137342" TargetMode="External"/><Relationship Id="rId93" Type="http://schemas.openxmlformats.org/officeDocument/2006/relationships/hyperlink" Target="https://annualreport2024.volkswagen-group.com/sustainability-report/business-conduct-information/lobbying-activities.html" TargetMode="External"/><Relationship Id="rId3" Type="http://schemas.openxmlformats.org/officeDocument/2006/relationships/hyperlink" Target="https://annualreport2024.volkswagen-group.com/group-management-report/report-on-risks-and-opportunities/risk-management-and-control-system.html" TargetMode="External"/><Relationship Id="rId12" Type="http://schemas.openxmlformats.org/officeDocument/2006/relationships/hyperlink" Target="https://annualreport2024.volkswagen-group.com/corporate-governance/group-corporate-governance-declaration/supervisory-board.html" TargetMode="External"/><Relationship Id="rId17" Type="http://schemas.openxmlformats.org/officeDocument/2006/relationships/hyperlink" Target="https://uploads.vw-mms.de/system/production/documents/cws/002/934/file_en/0de664318fe0e64da1e78dce5aa898adf920ddff/Verguetungsbericht_2024_e.pdf?1741669071" TargetMode="External"/><Relationship Id="rId25" Type="http://schemas.openxmlformats.org/officeDocument/2006/relationships/hyperlink" Target="https://annualreport2024.volkswagen-group.com/group-management-report/sustainable-value-enhancement/sustainability.html" TargetMode="External"/><Relationship Id="rId33" Type="http://schemas.openxmlformats.org/officeDocument/2006/relationships/hyperlink" Target="https://uploads.vw-mms.de/system/production/documents/cws/001/883/file_en/a4e42e0026579a2fdb12a1a785b7ca6a683e2265/Anti-Corruption_Guideline_Status_10_24.pdf?1728387914" TargetMode="External"/><Relationship Id="rId38" Type="http://schemas.openxmlformats.org/officeDocument/2006/relationships/hyperlink" Target="https://annualreport2024.volkswagen-group.com/sustainability-report/business-conduct-information/protection-of-whistleblowers.html" TargetMode="External"/><Relationship Id="rId46" Type="http://schemas.openxmlformats.org/officeDocument/2006/relationships/hyperlink" Target="https://annualreport2024.volkswagen-group.com/sustainability-report/business-conduct-information/corporate-culture.html" TargetMode="External"/><Relationship Id="rId59" Type="http://schemas.openxmlformats.org/officeDocument/2006/relationships/hyperlink" Target="https://www.volkswagen-group.com/en/publications/more/rules-of-procedure-for-the-volkswagen-group-complaints-procedure-2007" TargetMode="External"/><Relationship Id="rId67" Type="http://schemas.openxmlformats.org/officeDocument/2006/relationships/hyperlink" Target="https://annualreport2024.volkswagen-group.com/sustainability-report/business-conduct-information/management-of-relationships-with-suppliers-and-payment-practices.html" TargetMode="External"/><Relationship Id="rId20" Type="http://schemas.openxmlformats.org/officeDocument/2006/relationships/hyperlink" Target="https://annualreport2024.volkswagen-group.com/to-our-shareholders/report-of-the-supervisory-board/topics-discussed-by-the-supervisory-board.html" TargetMode="External"/><Relationship Id="rId41" Type="http://schemas.openxmlformats.org/officeDocument/2006/relationships/hyperlink" Target="https://annualreport2024.volkswagen-group.com/sustainability-report/business-conduct-information/corruption-and-bribery.html" TargetMode="External"/><Relationship Id="rId54" Type="http://schemas.openxmlformats.org/officeDocument/2006/relationships/hyperlink" Target="https://annualreport2024.volkswagen-group.com/sustainability-report/business-conduct-information/protection-of-whistleblowers.html" TargetMode="External"/><Relationship Id="rId62" Type="http://schemas.openxmlformats.org/officeDocument/2006/relationships/hyperlink" Target="https://annualreport2024.volkswagen-group.com/sustainability-report/social/employees-and-non-employees.html?tabc=3e4" TargetMode="External"/><Relationship Id="rId70" Type="http://schemas.openxmlformats.org/officeDocument/2006/relationships/hyperlink" Target="https://annualreport2024.volkswagen-group.com/sustainability-report/business-conduct-information/management-of-relationships-with-suppliers-and-payment-practices.html" TargetMode="External"/><Relationship Id="rId75" Type="http://schemas.openxmlformats.org/officeDocument/2006/relationships/hyperlink" Target="https://annualreport2024.volkswagen-group.com/sustainability-report/business-conduct-information/management-of-relationships-with-suppliers-and-payment-practices.html" TargetMode="External"/><Relationship Id="rId83" Type="http://schemas.openxmlformats.org/officeDocument/2006/relationships/hyperlink" Target="https://www.volkswagen-group.com/en/publications/more/principles-and-guidelines-for-public-affairs-1888" TargetMode="External"/><Relationship Id="rId88"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91"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1" Type="http://schemas.openxmlformats.org/officeDocument/2006/relationships/hyperlink" Target="https://annualreport2024.volkswagen-group.com/group-management-report/report-on-risks-and-opportunities/risk-management-and-control-system.html" TargetMode="External"/><Relationship Id="rId6" Type="http://schemas.openxmlformats.org/officeDocument/2006/relationships/hyperlink" Target="https://www.volkswagen-group.com/en/executive-bodies-15790" TargetMode="External"/><Relationship Id="rId15" Type="http://schemas.openxmlformats.org/officeDocument/2006/relationships/hyperlink" Target="https://annualreport2024.volkswagen-group.com/corporate-governance/group-corporate-governance-declaration/board-of-management.html" TargetMode="External"/><Relationship Id="rId23" Type="http://schemas.openxmlformats.org/officeDocument/2006/relationships/hyperlink" Target="https://annualreport2024.volkswagen-group.com/corporate-governance/group-corporate-governance-declaration/supervisory-board.html" TargetMode="External"/><Relationship Id="rId28" Type="http://schemas.openxmlformats.org/officeDocument/2006/relationships/hyperlink" Target="https://uploads.vw-mms.de/system/production/documents/cws/002/934/file_en/0de664318fe0e64da1e78dce5aa898adf920ddff/Verguetungsbericht_2024_e.pdf?1741669071" TargetMode="External"/><Relationship Id="rId36" Type="http://schemas.openxmlformats.org/officeDocument/2006/relationships/hyperlink" Target="https://uploads.vw-mms.de/system/production/documents/cws/001/882/file_en/ff00b57247352dbd869e41213f6f2868e5fdcf65/20240930_Group_CoC_Brochure_EN_RGB_V3_1.pdf?1729088374" TargetMode="External"/><Relationship Id="rId49" Type="http://schemas.openxmlformats.org/officeDocument/2006/relationships/hyperlink" Target="https://annualreport2024.volkswagen-group.com/sustainability-report/business-conduct-information/protection-of-whistleblowers.html" TargetMode="External"/><Relationship Id="rId57" Type="http://schemas.openxmlformats.org/officeDocument/2006/relationships/hyperlink" Target="https://annualreport2024.volkswagen-group.com/sustainability-report/business-conduct-information/corruption-and-bribery.html" TargetMode="External"/><Relationship Id="rId10" Type="http://schemas.openxmlformats.org/officeDocument/2006/relationships/hyperlink" Target="https://www.volkswagen-group.com/en/executive-bodies-15790" TargetMode="External"/><Relationship Id="rId31" Type="http://schemas.openxmlformats.org/officeDocument/2006/relationships/hyperlink" Target="https://uploads.vw-mms.de/system/production/documents/cws/001/882/file_en/ff00b57247352dbd869e41213f6f2868e5fdcf65/20250901_Volkswagen_Group_Code_of_Conduct_EN_V3-2.pdf?1758110064" TargetMode="External"/><Relationship Id="rId44" Type="http://schemas.openxmlformats.org/officeDocument/2006/relationships/hyperlink" Target="https://annualreport2024.volkswagen-group.com/sustainability-report/business-conduct-information/corporate-culture.html" TargetMode="External"/><Relationship Id="rId52" Type="http://schemas.openxmlformats.org/officeDocument/2006/relationships/hyperlink" Target="https://annualreport2024.volkswagen-group.com/sustainability-report/business-conduct-information/corporate-culture.html" TargetMode="External"/><Relationship Id="rId60" Type="http://schemas.openxmlformats.org/officeDocument/2006/relationships/hyperlink" Target="https://annualreport2024.volkswagen-group.com/sustainability-report/business-conduct-information/protection-of-whistleblowers.html" TargetMode="External"/><Relationship Id="rId65" Type="http://schemas.openxmlformats.org/officeDocument/2006/relationships/hyperlink" Target="https://annualreport2024.volkswagen-group.com/group-management-report/sustainable-value-enhancement/integrity-and-compliance.html" TargetMode="External"/><Relationship Id="rId73" Type="http://schemas.openxmlformats.org/officeDocument/2006/relationships/hyperlink" Target="https://annualreport2024.volkswagen-group.com/sustainability-report/business-conduct-information/corruption-and-bribery.html" TargetMode="External"/><Relationship Id="rId78" Type="http://schemas.openxmlformats.org/officeDocument/2006/relationships/hyperlink" Target="https://annualreport2024.volkswagen-group.com/sustainability-report/business-conduct-information/corruption-and-bribery.html" TargetMode="External"/><Relationship Id="rId81" Type="http://schemas.openxmlformats.org/officeDocument/2006/relationships/hyperlink" Target="https://www.volkswagen-group.com/en/publications/more/principles-and-guidelines-for-public-affairs-1888" TargetMode="External"/><Relationship Id="rId86" Type="http://schemas.openxmlformats.org/officeDocument/2006/relationships/hyperlink" Target="https://www.volkswagen-group.com/en/publications/more/appendix-to-the-principles-and-guidelines-for-public-affairs-1889" TargetMode="External"/><Relationship Id="rId94" Type="http://schemas.openxmlformats.org/officeDocument/2006/relationships/printerSettings" Target="../printerSettings/printerSettings5.bin"/><Relationship Id="rId4" Type="http://schemas.openxmlformats.org/officeDocument/2006/relationships/hyperlink" Target="https://annualreport2024.volkswagen-group.com/corporate-governance/group-corporate-governance-declaration/declarations-of-conformity.html" TargetMode="External"/><Relationship Id="rId9" Type="http://schemas.openxmlformats.org/officeDocument/2006/relationships/hyperlink" Target="https://annualreport2024.volkswagen-group.com/corporate-governance/group-corporate-governance-declaration/supervisory-board.html" TargetMode="External"/><Relationship Id="rId13" Type="http://schemas.openxmlformats.org/officeDocument/2006/relationships/hyperlink" Target="https://annualreport2024.volkswagen-group.com/corporate-governance/group-corporate-governance-declaration/supervisory-board.html" TargetMode="External"/><Relationship Id="rId18" Type="http://schemas.openxmlformats.org/officeDocument/2006/relationships/hyperlink" Target="https://uploads.vw-mms.de/system/production/documents/cws/002/934/file_en/0de664318fe0e64da1e78dce5aa898adf920ddff/Verguetungsbericht_2024_e.pdf?1741669071" TargetMode="External"/><Relationship Id="rId39" Type="http://schemas.openxmlformats.org/officeDocument/2006/relationships/hyperlink" Target="https://www.volkswagen-group.com/en/our-whistleblower-system-16041" TargetMode="External"/><Relationship Id="rId34" Type="http://schemas.openxmlformats.org/officeDocument/2006/relationships/hyperlink" Target="https://www.volkswagen-group.com/en/publications/more/ethical-principles-for-artificial-intelligence-2720" TargetMode="External"/><Relationship Id="rId50" Type="http://schemas.openxmlformats.org/officeDocument/2006/relationships/hyperlink" Target="https://annualreport2024.volkswagen-group.com/sustainability-report/social/employees-and-non-employees.html" TargetMode="External"/><Relationship Id="rId55" Type="http://schemas.openxmlformats.org/officeDocument/2006/relationships/hyperlink" Target="https://uploads.vw-mms.de/system/production/documents/cws/001/882/file_en/ff00b57247352dbd869e41213f6f2868e5fdcf65/20240930_Group_CoC_Brochure_EN_RGB_V3_1.pdf?1729088374" TargetMode="External"/><Relationship Id="rId76" Type="http://schemas.openxmlformats.org/officeDocument/2006/relationships/hyperlink" Target="https://annualreport2024.volkswagen-group.com/sustainability-report/business-conduct-information/corporate-culture.html" TargetMode="External"/><Relationship Id="rId7" Type="http://schemas.openxmlformats.org/officeDocument/2006/relationships/hyperlink" Target="https://www.volkswagen-group.com/en/executive-bodies-15790" TargetMode="External"/><Relationship Id="rId71" Type="http://schemas.openxmlformats.org/officeDocument/2006/relationships/hyperlink" Target="https://uploads.vw-mms.de/system/production/documents/cws/001/885/file_en/b4ea84fc8da94f3ef45655b1055f67a83332002f/coc_es_geschaeftspartner_20230713.pdf?1690553107" TargetMode="External"/><Relationship Id="rId92" Type="http://schemas.openxmlformats.org/officeDocument/2006/relationships/hyperlink" Target="https://uploads.vw-mms.de/system/production/documents/cws/002/848/file_en/b71b77a2f84449e86a225a14f0d3e7c57388067c/Volkswagen_Group_2024_Roadshow_Presentation.pdf?1734425987" TargetMode="External"/><Relationship Id="rId2" Type="http://schemas.openxmlformats.org/officeDocument/2006/relationships/hyperlink" Target="https://annualreport2024.volkswagen-group.com/group-management-report/report-on-risks-and-opportunities/risks-and-opportunities.html" TargetMode="External"/><Relationship Id="rId29" Type="http://schemas.openxmlformats.org/officeDocument/2006/relationships/hyperlink" Target="https://annualreport2024.volkswagen-group.com/sustainability-report/business-conduct-information/corporate-culture.html" TargetMode="External"/><Relationship Id="rId24" Type="http://schemas.openxmlformats.org/officeDocument/2006/relationships/hyperlink" Target="https://annualreport2024.volkswagen-group.com/sustainability-report/general-information/interests-and-views-of-stakeholders.html" TargetMode="External"/><Relationship Id="rId40" Type="http://schemas.openxmlformats.org/officeDocument/2006/relationships/hyperlink" Target="https://annualreport2024.volkswagen-group.com/sustainability-report/business-conduct-information/corruption-and-bribery.html" TargetMode="External"/><Relationship Id="rId45" Type="http://schemas.openxmlformats.org/officeDocument/2006/relationships/hyperlink" Target="https://annualreport2024.volkswagen-group.com/group-management-report/sustainable-value-enhancement/integrity-and-compliance.html" TargetMode="External"/><Relationship Id="rId66" Type="http://schemas.openxmlformats.org/officeDocument/2006/relationships/hyperlink" Target="https://annualreport2024.volkswagen-group.com/sustainability-report/business-conduct-information/corruption-and-bribery.html" TargetMode="External"/><Relationship Id="rId87"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61" Type="http://schemas.openxmlformats.org/officeDocument/2006/relationships/hyperlink" Target="https://annualreport2024.volkswagen-group.com/sustainability-report/social/employees-and-non-employees.html" TargetMode="External"/><Relationship Id="rId82" Type="http://schemas.openxmlformats.org/officeDocument/2006/relationships/hyperlink" Target="https://www.volkswagen-group.com/en/publications/more/appendix-to-the-principles-and-guidelines-for-public-affairs-1889" TargetMode="External"/><Relationship Id="rId19" Type="http://schemas.openxmlformats.org/officeDocument/2006/relationships/hyperlink" Target="https://uploads.vw-mms.de/system/production/documents/cws/002/934/file_en/0de664318fe0e64da1e78dce5aa898adf920ddff/Verguetungsbericht_2024_e.pdf?1741669071" TargetMode="External"/><Relationship Id="rId14" Type="http://schemas.openxmlformats.org/officeDocument/2006/relationships/hyperlink" Target="https://annualreport2024.volkswagen-group.com/corporate-governance/group-corporate-governance-declaration/supervisory-board.html" TargetMode="External"/><Relationship Id="rId30" Type="http://schemas.openxmlformats.org/officeDocument/2006/relationships/hyperlink" Target="https://annualreport2024.volkswagen-group.com/group-management-report/sustainable-value-enhancement/integrity-and-compliance.html" TargetMode="External"/><Relationship Id="rId35" Type="http://schemas.openxmlformats.org/officeDocument/2006/relationships/hyperlink" Target="https://www.volkswagen-group.com/en/integrity-and-compliance-15705" TargetMode="External"/><Relationship Id="rId56" Type="http://schemas.openxmlformats.org/officeDocument/2006/relationships/hyperlink" Target="https://www.volkswagen-group.com/en/our-whistleblower-system-16041" TargetMode="External"/><Relationship Id="rId77" Type="http://schemas.openxmlformats.org/officeDocument/2006/relationships/hyperlink" Target="https://annualreport2024.volkswagen-group.com/sustainability-report/business-conduct-information/protection-of-whistleblower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8.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8.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uploads.vw-mms.de/system/production/documents/cws/002/986/file_en/b9c9f6c0342cbfa6435f770bd41745aa979edafb/VW_RRMR_24_gesamt_offen.pdf?17429856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7798-AC78-4CF1-BAC3-1E9906913DC6}">
  <sheetPr>
    <tabColor rgb="FF193D47"/>
  </sheetPr>
  <dimension ref="A1:W111"/>
  <sheetViews>
    <sheetView tabSelected="1" zoomScale="70" zoomScaleNormal="70" workbookViewId="0"/>
  </sheetViews>
  <sheetFormatPr baseColWidth="10" defaultColWidth="0" defaultRowHeight="14.1" customHeight="1" zeroHeight="1"/>
  <cols>
    <col min="1" max="1" width="2.08984375" style="52" customWidth="1"/>
    <col min="2" max="23" width="11.08984375" style="52" customWidth="1"/>
    <col min="24" max="16384" width="11.08984375" style="52" hidden="1"/>
  </cols>
  <sheetData>
    <row r="1" spans="2:2" ht="13.8"/>
    <row r="2" spans="2:2" ht="13.8"/>
    <row r="3" spans="2:2" ht="111.6">
      <c r="B3" s="51" t="s">
        <v>1627</v>
      </c>
    </row>
    <row r="4" spans="2:2" ht="13.8"/>
    <row r="5" spans="2:2" ht="13.8"/>
    <row r="6" spans="2:2" ht="13.8"/>
    <row r="7" spans="2:2" ht="13.8"/>
    <row r="8" spans="2:2" ht="13.8"/>
    <row r="9" spans="2:2" ht="13.8"/>
    <row r="10" spans="2:2" ht="13.8"/>
    <row r="11" spans="2:2" ht="13.8"/>
    <row r="12" spans="2:2" ht="13.8"/>
    <row r="13" spans="2:2" ht="13.8"/>
    <row r="14" spans="2:2" ht="13.8"/>
    <row r="15" spans="2:2" ht="13.8"/>
    <row r="16" spans="2:2" ht="13.8"/>
    <row r="17" spans="1:23" ht="13.8"/>
    <row r="18" spans="1:23" ht="13.8"/>
    <row r="19" spans="1:23" ht="13.8"/>
    <row r="20" spans="1:23" ht="13.8"/>
    <row r="21" spans="1:23" ht="13.8"/>
    <row r="22" spans="1:23" ht="13.8"/>
    <row r="23" spans="1:23" ht="13.8"/>
    <row r="24" spans="1:23" ht="13.8"/>
    <row r="25" spans="1:23" ht="13.8"/>
    <row r="26" spans="1:23" ht="14.4" thickBot="1">
      <c r="A26" s="53"/>
      <c r="B26" s="53"/>
      <c r="C26" s="53"/>
      <c r="D26" s="53"/>
      <c r="E26" s="53"/>
      <c r="F26" s="53"/>
      <c r="G26" s="53"/>
      <c r="H26" s="53"/>
      <c r="I26" s="53"/>
      <c r="J26" s="53"/>
      <c r="K26" s="53"/>
      <c r="L26" s="53"/>
      <c r="M26" s="53"/>
      <c r="N26" s="53"/>
      <c r="O26" s="53"/>
      <c r="P26" s="53"/>
      <c r="Q26" s="53"/>
      <c r="R26" s="53"/>
      <c r="S26" s="53"/>
      <c r="T26" s="53"/>
      <c r="U26" s="53"/>
      <c r="V26" s="53"/>
      <c r="W26" s="53"/>
    </row>
    <row r="27" spans="1:23" ht="13.8"/>
    <row r="28" spans="1:23" ht="22.8">
      <c r="B28" s="54" t="s">
        <v>0</v>
      </c>
    </row>
    <row r="29" spans="1:23" ht="13.95" customHeight="1"/>
    <row r="30" spans="1:23" ht="13.95" customHeight="1"/>
    <row r="31" spans="1:23" ht="13.95" customHeight="1"/>
    <row r="32" spans="1:23"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spans="12:12" ht="13.95" customHeight="1"/>
    <row r="66" spans="12:12" ht="13.95" customHeight="1"/>
    <row r="67" spans="12:12" ht="13.95" customHeight="1"/>
    <row r="68" spans="12:12" ht="13.95" customHeight="1"/>
    <row r="69" spans="12:12" ht="13.95" customHeight="1">
      <c r="L69" s="55"/>
    </row>
    <row r="70" spans="12:12" ht="13.95" customHeight="1">
      <c r="L70" s="55"/>
    </row>
    <row r="71" spans="12:12" ht="13.95" customHeight="1">
      <c r="L71" s="55"/>
    </row>
    <row r="72" spans="12:12" ht="13.95" customHeight="1">
      <c r="L72" s="55"/>
    </row>
    <row r="73" spans="12:12" ht="13.95" customHeight="1">
      <c r="L73" s="55"/>
    </row>
    <row r="74" spans="12:12" ht="13.95" customHeight="1">
      <c r="L74" s="55"/>
    </row>
    <row r="75" spans="12:12" ht="13.95" customHeight="1">
      <c r="L75" s="55"/>
    </row>
    <row r="76" spans="12:12" ht="13.95" customHeight="1">
      <c r="L76" s="55"/>
    </row>
    <row r="77" spans="12:12" ht="13.95" customHeight="1">
      <c r="L77" s="55"/>
    </row>
    <row r="78" spans="12:12" ht="13.95" customHeight="1">
      <c r="L78" s="55"/>
    </row>
    <row r="79" spans="12:12" ht="13.95" customHeight="1">
      <c r="L79" s="55"/>
    </row>
    <row r="80" spans="12:12" ht="13.95" customHeight="1">
      <c r="L80" s="55"/>
    </row>
    <row r="81" spans="1:23" ht="13.95" customHeight="1">
      <c r="L81" s="55"/>
    </row>
    <row r="82" spans="1:23" ht="13.95" customHeight="1">
      <c r="L82" s="55"/>
    </row>
    <row r="83" spans="1:23" ht="13.95" customHeight="1">
      <c r="L83" s="55"/>
    </row>
    <row r="84" spans="1:23" ht="13.95" customHeight="1" thickBot="1">
      <c r="A84" s="53"/>
      <c r="B84" s="53"/>
      <c r="C84" s="53"/>
      <c r="D84" s="53"/>
      <c r="E84" s="53"/>
      <c r="F84" s="53"/>
      <c r="G84" s="53"/>
      <c r="H84" s="53"/>
      <c r="I84" s="53"/>
      <c r="J84" s="53"/>
      <c r="K84" s="53"/>
      <c r="L84" s="53"/>
      <c r="M84" s="53"/>
      <c r="N84" s="53"/>
      <c r="O84" s="53"/>
      <c r="P84" s="53"/>
      <c r="Q84" s="53"/>
      <c r="R84" s="53"/>
      <c r="S84" s="53"/>
      <c r="T84" s="53"/>
      <c r="U84" s="53"/>
      <c r="V84" s="53"/>
      <c r="W84" s="53"/>
    </row>
    <row r="85" spans="1:23" ht="14.1" customHeight="1"/>
    <row r="86" spans="1:23" ht="22.5" customHeight="1">
      <c r="B86" s="54" t="s">
        <v>1</v>
      </c>
    </row>
    <row r="87" spans="1:23" ht="14.1" customHeight="1"/>
    <row r="88" spans="1:23" ht="14.1" customHeight="1">
      <c r="C88" s="297" t="s">
        <v>866</v>
      </c>
      <c r="D88" s="297"/>
      <c r="E88" s="297"/>
      <c r="F88" s="297"/>
      <c r="G88" s="297"/>
      <c r="H88" s="297"/>
      <c r="I88" s="297"/>
      <c r="J88" s="297"/>
      <c r="K88" s="297"/>
      <c r="L88" s="297"/>
      <c r="M88" s="297"/>
      <c r="N88" s="297"/>
      <c r="O88" s="297"/>
      <c r="P88" s="297"/>
      <c r="Q88" s="297"/>
      <c r="R88" s="297"/>
      <c r="S88" s="297"/>
      <c r="T88" s="297"/>
      <c r="U88" s="297"/>
    </row>
    <row r="89" spans="1:23" ht="14.1" customHeight="1">
      <c r="C89" s="297"/>
      <c r="D89" s="297"/>
      <c r="E89" s="297"/>
      <c r="F89" s="297"/>
      <c r="G89" s="297"/>
      <c r="H89" s="297"/>
      <c r="I89" s="297"/>
      <c r="J89" s="297"/>
      <c r="K89" s="297"/>
      <c r="L89" s="297"/>
      <c r="M89" s="297"/>
      <c r="N89" s="297"/>
      <c r="O89" s="297"/>
      <c r="P89" s="297"/>
      <c r="Q89" s="297"/>
      <c r="R89" s="297"/>
      <c r="S89" s="297"/>
      <c r="T89" s="297"/>
      <c r="U89" s="297"/>
    </row>
    <row r="90" spans="1:23" ht="14.1" customHeight="1">
      <c r="C90" s="297"/>
      <c r="D90" s="297"/>
      <c r="E90" s="297"/>
      <c r="F90" s="297"/>
      <c r="G90" s="297"/>
      <c r="H90" s="297"/>
      <c r="I90" s="297"/>
      <c r="J90" s="297"/>
      <c r="K90" s="297"/>
      <c r="L90" s="297"/>
      <c r="M90" s="297"/>
      <c r="N90" s="297"/>
      <c r="O90" s="297"/>
      <c r="P90" s="297"/>
      <c r="Q90" s="297"/>
      <c r="R90" s="297"/>
      <c r="S90" s="297"/>
      <c r="T90" s="297"/>
      <c r="U90" s="297"/>
    </row>
    <row r="91" spans="1:23" ht="14.1" customHeight="1">
      <c r="C91" s="297"/>
      <c r="D91" s="297"/>
      <c r="E91" s="297"/>
      <c r="F91" s="297"/>
      <c r="G91" s="297"/>
      <c r="H91" s="297"/>
      <c r="I91" s="297"/>
      <c r="J91" s="297"/>
      <c r="K91" s="297"/>
      <c r="L91" s="297"/>
      <c r="M91" s="297"/>
      <c r="N91" s="297"/>
      <c r="O91" s="297"/>
      <c r="P91" s="297"/>
      <c r="Q91" s="297"/>
      <c r="R91" s="297"/>
      <c r="S91" s="297"/>
      <c r="T91" s="297"/>
      <c r="U91" s="297"/>
    </row>
    <row r="92" spans="1:23" ht="14.1" customHeight="1">
      <c r="C92" s="297"/>
      <c r="D92" s="297"/>
      <c r="E92" s="297"/>
      <c r="F92" s="297"/>
      <c r="G92" s="297"/>
      <c r="H92" s="297"/>
      <c r="I92" s="297"/>
      <c r="J92" s="297"/>
      <c r="K92" s="297"/>
      <c r="L92" s="297"/>
      <c r="M92" s="297"/>
      <c r="N92" s="297"/>
      <c r="O92" s="297"/>
      <c r="P92" s="297"/>
      <c r="Q92" s="297"/>
      <c r="R92" s="297"/>
      <c r="S92" s="297"/>
      <c r="T92" s="297"/>
      <c r="U92" s="297"/>
    </row>
    <row r="93" spans="1:23" ht="14.1" customHeight="1">
      <c r="C93" s="297"/>
      <c r="D93" s="297"/>
      <c r="E93" s="297"/>
      <c r="F93" s="297"/>
      <c r="G93" s="297"/>
      <c r="H93" s="297"/>
      <c r="I93" s="297"/>
      <c r="J93" s="297"/>
      <c r="K93" s="297"/>
      <c r="L93" s="297"/>
      <c r="M93" s="297"/>
      <c r="N93" s="297"/>
      <c r="O93" s="297"/>
      <c r="P93" s="297"/>
      <c r="Q93" s="297"/>
      <c r="R93" s="297"/>
      <c r="S93" s="297"/>
      <c r="T93" s="297"/>
      <c r="U93" s="297"/>
    </row>
    <row r="94" spans="1:23" ht="14.1" customHeight="1">
      <c r="C94" s="297"/>
      <c r="D94" s="297"/>
      <c r="E94" s="297"/>
      <c r="F94" s="297"/>
      <c r="G94" s="297"/>
      <c r="H94" s="297"/>
      <c r="I94" s="297"/>
      <c r="J94" s="297"/>
      <c r="K94" s="297"/>
      <c r="L94" s="297"/>
      <c r="M94" s="297"/>
      <c r="N94" s="297"/>
      <c r="O94" s="297"/>
      <c r="P94" s="297"/>
      <c r="Q94" s="297"/>
      <c r="R94" s="297"/>
      <c r="S94" s="297"/>
      <c r="T94" s="297"/>
      <c r="U94" s="297"/>
    </row>
    <row r="95" spans="1:23" ht="14.1" customHeight="1">
      <c r="C95" s="297"/>
      <c r="D95" s="297"/>
      <c r="E95" s="297"/>
      <c r="F95" s="297"/>
      <c r="G95" s="297"/>
      <c r="H95" s="297"/>
      <c r="I95" s="297"/>
      <c r="J95" s="297"/>
      <c r="K95" s="297"/>
      <c r="L95" s="297"/>
      <c r="M95" s="297"/>
      <c r="N95" s="297"/>
      <c r="O95" s="297"/>
      <c r="P95" s="297"/>
      <c r="Q95" s="297"/>
      <c r="R95" s="297"/>
      <c r="S95" s="297"/>
      <c r="T95" s="297"/>
      <c r="U95" s="297"/>
    </row>
    <row r="96" spans="1:23" ht="14.1" customHeight="1">
      <c r="C96" s="297"/>
      <c r="D96" s="297"/>
      <c r="E96" s="297"/>
      <c r="F96" s="297"/>
      <c r="G96" s="297"/>
      <c r="H96" s="297"/>
      <c r="I96" s="297"/>
      <c r="J96" s="297"/>
      <c r="K96" s="297"/>
      <c r="L96" s="297"/>
      <c r="M96" s="297"/>
      <c r="N96" s="297"/>
      <c r="O96" s="297"/>
      <c r="P96" s="297"/>
      <c r="Q96" s="297"/>
      <c r="R96" s="297"/>
      <c r="S96" s="297"/>
      <c r="T96" s="297"/>
      <c r="U96" s="297"/>
    </row>
    <row r="97" spans="3:21" ht="14.1" customHeight="1">
      <c r="C97" s="297"/>
      <c r="D97" s="297"/>
      <c r="E97" s="297"/>
      <c r="F97" s="297"/>
      <c r="G97" s="297"/>
      <c r="H97" s="297"/>
      <c r="I97" s="297"/>
      <c r="J97" s="297"/>
      <c r="K97" s="297"/>
      <c r="L97" s="297"/>
      <c r="M97" s="297"/>
      <c r="N97" s="297"/>
      <c r="O97" s="297"/>
      <c r="P97" s="297"/>
      <c r="Q97" s="297"/>
      <c r="R97" s="297"/>
      <c r="S97" s="297"/>
      <c r="T97" s="297"/>
      <c r="U97" s="297"/>
    </row>
    <row r="98" spans="3:21" ht="14.1" customHeight="1">
      <c r="C98" s="297"/>
      <c r="D98" s="297"/>
      <c r="E98" s="297"/>
      <c r="F98" s="297"/>
      <c r="G98" s="297"/>
      <c r="H98" s="297"/>
      <c r="I98" s="297"/>
      <c r="J98" s="297"/>
      <c r="K98" s="297"/>
      <c r="L98" s="297"/>
      <c r="M98" s="297"/>
      <c r="N98" s="297"/>
      <c r="O98" s="297"/>
      <c r="P98" s="297"/>
      <c r="Q98" s="297"/>
      <c r="R98" s="297"/>
      <c r="S98" s="297"/>
      <c r="T98" s="297"/>
      <c r="U98" s="297"/>
    </row>
    <row r="99" spans="3:21" ht="14.1" customHeight="1">
      <c r="C99" s="297"/>
      <c r="D99" s="297"/>
      <c r="E99" s="297"/>
      <c r="F99" s="297"/>
      <c r="G99" s="297"/>
      <c r="H99" s="297"/>
      <c r="I99" s="297"/>
      <c r="J99" s="297"/>
      <c r="K99" s="297"/>
      <c r="L99" s="297"/>
      <c r="M99" s="297"/>
      <c r="N99" s="297"/>
      <c r="O99" s="297"/>
      <c r="P99" s="297"/>
      <c r="Q99" s="297"/>
      <c r="R99" s="297"/>
      <c r="S99" s="297"/>
      <c r="T99" s="297"/>
      <c r="U99" s="297"/>
    </row>
    <row r="100" spans="3:21" ht="14.1" customHeight="1">
      <c r="C100" s="297"/>
      <c r="D100" s="297"/>
      <c r="E100" s="297"/>
      <c r="F100" s="297"/>
      <c r="G100" s="297"/>
      <c r="H100" s="297"/>
      <c r="I100" s="297"/>
      <c r="J100" s="297"/>
      <c r="K100" s="297"/>
      <c r="L100" s="297"/>
      <c r="M100" s="297"/>
      <c r="N100" s="297"/>
      <c r="O100" s="297"/>
      <c r="P100" s="297"/>
      <c r="Q100" s="297"/>
      <c r="R100" s="297"/>
      <c r="S100" s="297"/>
      <c r="T100" s="297"/>
      <c r="U100" s="297"/>
    </row>
    <row r="101" spans="3:21" ht="14.1" customHeight="1">
      <c r="C101" s="297"/>
      <c r="D101" s="297"/>
      <c r="E101" s="297"/>
      <c r="F101" s="297"/>
      <c r="G101" s="297"/>
      <c r="H101" s="297"/>
      <c r="I101" s="297"/>
      <c r="J101" s="297"/>
      <c r="K101" s="297"/>
      <c r="L101" s="297"/>
      <c r="M101" s="297"/>
      <c r="N101" s="297"/>
      <c r="O101" s="297"/>
      <c r="P101" s="297"/>
      <c r="Q101" s="297"/>
      <c r="R101" s="297"/>
      <c r="S101" s="297"/>
      <c r="T101" s="297"/>
      <c r="U101" s="297"/>
    </row>
    <row r="102" spans="3:21" ht="14.1" customHeight="1">
      <c r="C102" s="297"/>
      <c r="D102" s="297"/>
      <c r="E102" s="297"/>
      <c r="F102" s="297"/>
      <c r="G102" s="297"/>
      <c r="H102" s="297"/>
      <c r="I102" s="297"/>
      <c r="J102" s="297"/>
      <c r="K102" s="297"/>
      <c r="L102" s="297"/>
      <c r="M102" s="297"/>
      <c r="N102" s="297"/>
      <c r="O102" s="297"/>
      <c r="P102" s="297"/>
      <c r="Q102" s="297"/>
      <c r="R102" s="297"/>
      <c r="S102" s="297"/>
      <c r="T102" s="297"/>
      <c r="U102" s="297"/>
    </row>
    <row r="103" spans="3:21" ht="14.1" customHeight="1">
      <c r="C103" s="297"/>
      <c r="D103" s="297"/>
      <c r="E103" s="297"/>
      <c r="F103" s="297"/>
      <c r="G103" s="297"/>
      <c r="H103" s="297"/>
      <c r="I103" s="297"/>
      <c r="J103" s="297"/>
      <c r="K103" s="297"/>
      <c r="L103" s="297"/>
      <c r="M103" s="297"/>
      <c r="N103" s="297"/>
      <c r="O103" s="297"/>
      <c r="P103" s="297"/>
      <c r="Q103" s="297"/>
      <c r="R103" s="297"/>
      <c r="S103" s="297"/>
      <c r="T103" s="297"/>
      <c r="U103" s="297"/>
    </row>
    <row r="104" spans="3:21" ht="14.1" customHeight="1">
      <c r="C104" s="297"/>
      <c r="D104" s="297"/>
      <c r="E104" s="297"/>
      <c r="F104" s="297"/>
      <c r="G104" s="297"/>
      <c r="H104" s="297"/>
      <c r="I104" s="297"/>
      <c r="J104" s="297"/>
      <c r="K104" s="297"/>
      <c r="L104" s="297"/>
      <c r="M104" s="297"/>
      <c r="N104" s="297"/>
      <c r="O104" s="297"/>
      <c r="P104" s="297"/>
      <c r="Q104" s="297"/>
      <c r="R104" s="297"/>
      <c r="S104" s="297"/>
      <c r="T104" s="297"/>
      <c r="U104" s="297"/>
    </row>
    <row r="105" spans="3:21" ht="14.1" customHeight="1">
      <c r="C105" s="297"/>
      <c r="D105" s="297"/>
      <c r="E105" s="297"/>
      <c r="F105" s="297"/>
      <c r="G105" s="297"/>
      <c r="H105" s="297"/>
      <c r="I105" s="297"/>
      <c r="J105" s="297"/>
      <c r="K105" s="297"/>
      <c r="L105" s="297"/>
      <c r="M105" s="297"/>
      <c r="N105" s="297"/>
      <c r="O105" s="297"/>
      <c r="P105" s="297"/>
      <c r="Q105" s="297"/>
      <c r="R105" s="297"/>
      <c r="S105" s="297"/>
      <c r="T105" s="297"/>
      <c r="U105" s="297"/>
    </row>
    <row r="106" spans="3:21" ht="14.1" customHeight="1">
      <c r="C106" s="297"/>
      <c r="D106" s="297"/>
      <c r="E106" s="297"/>
      <c r="F106" s="297"/>
      <c r="G106" s="297"/>
      <c r="H106" s="297"/>
      <c r="I106" s="297"/>
      <c r="J106" s="297"/>
      <c r="K106" s="297"/>
      <c r="L106" s="297"/>
      <c r="M106" s="297"/>
      <c r="N106" s="297"/>
      <c r="O106" s="297"/>
      <c r="P106" s="297"/>
      <c r="Q106" s="297"/>
      <c r="R106" s="297"/>
      <c r="S106" s="297"/>
      <c r="T106" s="297"/>
      <c r="U106" s="297"/>
    </row>
    <row r="107" spans="3:21" ht="14.1" customHeight="1">
      <c r="C107" s="297"/>
      <c r="D107" s="297"/>
      <c r="E107" s="297"/>
      <c r="F107" s="297"/>
      <c r="G107" s="297"/>
      <c r="H107" s="297"/>
      <c r="I107" s="297"/>
      <c r="J107" s="297"/>
      <c r="K107" s="297"/>
      <c r="L107" s="297"/>
      <c r="M107" s="297"/>
      <c r="N107" s="297"/>
      <c r="O107" s="297"/>
      <c r="P107" s="297"/>
      <c r="Q107" s="297"/>
      <c r="R107" s="297"/>
      <c r="S107" s="297"/>
      <c r="T107" s="297"/>
      <c r="U107" s="297"/>
    </row>
    <row r="108" spans="3:21" ht="14.1" customHeight="1">
      <c r="C108" s="297"/>
      <c r="D108" s="297"/>
      <c r="E108" s="297"/>
      <c r="F108" s="297"/>
      <c r="G108" s="297"/>
      <c r="H108" s="297"/>
      <c r="I108" s="297"/>
      <c r="J108" s="297"/>
      <c r="K108" s="297"/>
      <c r="L108" s="297"/>
      <c r="M108" s="297"/>
      <c r="N108" s="297"/>
      <c r="O108" s="297"/>
      <c r="P108" s="297"/>
      <c r="Q108" s="297"/>
      <c r="R108" s="297"/>
      <c r="S108" s="297"/>
      <c r="T108" s="297"/>
      <c r="U108" s="297"/>
    </row>
    <row r="109" spans="3:21" ht="14.1" customHeight="1">
      <c r="C109" s="297"/>
      <c r="D109" s="297"/>
      <c r="E109" s="297"/>
      <c r="F109" s="297"/>
      <c r="G109" s="297"/>
      <c r="H109" s="297"/>
      <c r="I109" s="297"/>
      <c r="J109" s="297"/>
      <c r="K109" s="297"/>
      <c r="L109" s="297"/>
      <c r="M109" s="297"/>
      <c r="N109" s="297"/>
      <c r="O109" s="297"/>
      <c r="P109" s="297"/>
      <c r="Q109" s="297"/>
      <c r="R109" s="297"/>
      <c r="S109" s="297"/>
      <c r="T109" s="297"/>
      <c r="U109" s="297"/>
    </row>
    <row r="110" spans="3:21" ht="14.1" customHeight="1">
      <c r="C110" s="297"/>
      <c r="D110" s="297"/>
      <c r="E110" s="297"/>
      <c r="F110" s="297"/>
      <c r="G110" s="297"/>
      <c r="H110" s="297"/>
      <c r="I110" s="297"/>
      <c r="J110" s="297"/>
      <c r="K110" s="297"/>
      <c r="L110" s="297"/>
      <c r="M110" s="297"/>
      <c r="N110" s="297"/>
      <c r="O110" s="297"/>
      <c r="P110" s="297"/>
      <c r="Q110" s="297"/>
      <c r="R110" s="297"/>
      <c r="S110" s="297"/>
      <c r="T110" s="297"/>
      <c r="U110" s="297"/>
    </row>
    <row r="111" spans="3:21" ht="14.1" customHeight="1"/>
  </sheetData>
  <mergeCells count="1">
    <mergeCell ref="C88:U110"/>
  </mergeCell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475C-C825-42B7-92FF-1286EE44AFA3}">
  <sheetPr>
    <tabColor rgb="FF33A39B"/>
  </sheetPr>
  <dimension ref="A1:W439"/>
  <sheetViews>
    <sheetView showGridLines="0" zoomScale="70" zoomScaleNormal="70" workbookViewId="0"/>
  </sheetViews>
  <sheetFormatPr baseColWidth="10" defaultColWidth="0" defaultRowHeight="13.95"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c r="F12" s="55"/>
    </row>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2</v>
      </c>
    </row>
    <row r="18" spans="2:3" ht="13.8"/>
    <row r="19" spans="2:3" ht="13.8">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95" customHeight="1"/>
    <row r="407" ht="13.95" customHeight="1"/>
    <row r="408" ht="13.95" customHeight="1"/>
    <row r="409" ht="13.95" customHeight="1"/>
    <row r="410" ht="13.95" customHeight="1"/>
    <row r="411" ht="13.95" customHeight="1"/>
    <row r="412" ht="13.95" customHeight="1"/>
    <row r="413" ht="13.95" customHeight="1"/>
    <row r="414" ht="13.95" customHeight="1"/>
    <row r="415" ht="13.95" customHeight="1"/>
    <row r="416" ht="13.95" customHeight="1"/>
    <row r="417" ht="13.95" customHeight="1"/>
    <row r="418" ht="13.95" customHeight="1"/>
    <row r="419" ht="13.95" customHeight="1"/>
    <row r="420" ht="13.95" customHeight="1"/>
    <row r="421" ht="13.95" customHeight="1"/>
    <row r="422" ht="13.95" customHeight="1"/>
    <row r="423" ht="13.95" customHeight="1"/>
    <row r="424" ht="13.95" customHeight="1"/>
    <row r="425" ht="13.95" customHeight="1"/>
    <row r="426" ht="13.95" customHeight="1"/>
    <row r="427" ht="13.95" customHeight="1"/>
    <row r="428" ht="13.95" customHeight="1"/>
    <row r="429" ht="13.95" customHeight="1"/>
    <row r="430" ht="13.95" customHeight="1"/>
    <row r="431" ht="13.95" customHeight="1"/>
    <row r="432" ht="13.95" customHeight="1"/>
    <row r="433" ht="13.95" customHeight="1"/>
    <row r="434" ht="13.95" customHeight="1"/>
    <row r="435" ht="13.95" customHeight="1"/>
    <row r="436" ht="13.95" customHeight="1"/>
    <row r="437" ht="13.95" customHeight="1"/>
    <row r="438" ht="13.95" customHeight="1"/>
    <row r="439" ht="13.95" customHeight="1"/>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2B65-172E-4D13-90EB-6F13F9351F70}">
  <sheetPr>
    <tabColor rgb="FFC2FE06"/>
  </sheetPr>
  <dimension ref="A1:W17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6" ht="22.8">
      <c r="B17" s="54" t="s">
        <v>3</v>
      </c>
    </row>
    <row r="18" spans="2:16" ht="14.4" thickBot="1"/>
    <row r="19" spans="2:16" ht="24" customHeight="1">
      <c r="B19" s="35"/>
      <c r="C19" s="35"/>
      <c r="D19" s="35"/>
      <c r="E19" s="1"/>
      <c r="F19" s="1"/>
      <c r="G19" s="362" t="s">
        <v>4</v>
      </c>
      <c r="H19" s="363"/>
      <c r="I19" s="363"/>
      <c r="J19" s="363"/>
      <c r="K19" s="363"/>
      <c r="L19" s="363"/>
      <c r="M19" s="363"/>
      <c r="N19" s="363"/>
      <c r="O19" s="364"/>
    </row>
    <row r="20" spans="2:16" ht="26.25" customHeight="1">
      <c r="B20" s="1"/>
      <c r="C20" s="1"/>
      <c r="D20" s="1"/>
      <c r="E20" s="1"/>
      <c r="F20" s="1"/>
      <c r="G20" s="3"/>
      <c r="H20" s="4"/>
      <c r="I20" s="365" t="s">
        <v>939</v>
      </c>
      <c r="J20" s="366"/>
      <c r="K20" s="366"/>
      <c r="L20" s="366"/>
      <c r="M20" s="366"/>
      <c r="N20" s="367"/>
      <c r="O20" s="49"/>
    </row>
    <row r="21" spans="2:16"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6" ht="49.95" customHeight="1">
      <c r="B22" s="10" t="s">
        <v>1282</v>
      </c>
      <c r="C22" s="324" t="s">
        <v>923</v>
      </c>
      <c r="D22" s="304" t="s">
        <v>924</v>
      </c>
      <c r="E22" s="307" t="s">
        <v>10</v>
      </c>
      <c r="F22" s="12"/>
      <c r="G22" s="268" t="s">
        <v>11</v>
      </c>
      <c r="H22" s="368"/>
      <c r="I22" s="371"/>
      <c r="J22" s="371"/>
      <c r="K22" s="374"/>
      <c r="L22" s="374"/>
      <c r="M22" s="374"/>
      <c r="N22" s="368"/>
      <c r="O22" s="377" t="s">
        <v>12</v>
      </c>
    </row>
    <row r="23" spans="2:16" ht="49.95" customHeight="1">
      <c r="B23" s="10" t="s">
        <v>1283</v>
      </c>
      <c r="C23" s="325"/>
      <c r="D23" s="305"/>
      <c r="E23" s="309"/>
      <c r="F23" s="12"/>
      <c r="G23" s="260" t="s">
        <v>13</v>
      </c>
      <c r="H23" s="369"/>
      <c r="I23" s="372"/>
      <c r="J23" s="372"/>
      <c r="K23" s="375"/>
      <c r="L23" s="375"/>
      <c r="M23" s="375"/>
      <c r="N23" s="369"/>
      <c r="O23" s="302"/>
    </row>
    <row r="24" spans="2:16" ht="49.95" customHeight="1">
      <c r="B24" s="10" t="s">
        <v>23</v>
      </c>
      <c r="C24" s="325"/>
      <c r="D24" s="305"/>
      <c r="E24" s="308"/>
      <c r="F24" s="12"/>
      <c r="G24" s="260" t="s">
        <v>14</v>
      </c>
      <c r="H24" s="370"/>
      <c r="I24" s="373"/>
      <c r="J24" s="373"/>
      <c r="K24" s="376"/>
      <c r="L24" s="376"/>
      <c r="M24" s="376"/>
      <c r="N24" s="370"/>
      <c r="O24" s="318"/>
    </row>
    <row r="25" spans="2:16" ht="49.95" customHeight="1">
      <c r="B25" s="10" t="s">
        <v>29</v>
      </c>
      <c r="C25" s="325"/>
      <c r="D25" s="305"/>
      <c r="E25" s="8" t="s">
        <v>1605</v>
      </c>
      <c r="F25" s="12"/>
      <c r="G25" s="260"/>
      <c r="H25" s="7" t="s">
        <v>1606</v>
      </c>
      <c r="I25" s="85"/>
      <c r="J25" s="85"/>
      <c r="K25" s="85"/>
      <c r="L25" s="85"/>
      <c r="M25" s="85"/>
      <c r="N25" s="85"/>
      <c r="O25" s="269" t="s">
        <v>12</v>
      </c>
      <c r="P25" s="295"/>
    </row>
    <row r="26" spans="2:16" ht="49.95" customHeight="1">
      <c r="B26" s="10" t="s">
        <v>1284</v>
      </c>
      <c r="C26" s="325"/>
      <c r="D26" s="305"/>
      <c r="E26" s="8" t="s">
        <v>1608</v>
      </c>
      <c r="F26" s="12"/>
      <c r="G26" s="260"/>
      <c r="H26" s="7" t="s">
        <v>1607</v>
      </c>
      <c r="I26" s="85"/>
      <c r="J26" s="85"/>
      <c r="K26" s="85"/>
      <c r="L26" s="85"/>
      <c r="M26" s="85"/>
      <c r="N26" s="85"/>
      <c r="O26" s="269" t="s">
        <v>12</v>
      </c>
      <c r="P26" s="295"/>
    </row>
    <row r="27" spans="2:16" ht="49.95" customHeight="1">
      <c r="B27" s="10" t="s">
        <v>33</v>
      </c>
      <c r="C27" s="325"/>
      <c r="D27" s="305"/>
      <c r="E27" s="378" t="s">
        <v>983</v>
      </c>
      <c r="F27" s="12"/>
      <c r="G27" s="260" t="s">
        <v>15</v>
      </c>
      <c r="H27" s="369"/>
      <c r="I27" s="372" t="s">
        <v>1619</v>
      </c>
      <c r="J27" s="372" t="s">
        <v>16</v>
      </c>
      <c r="K27" s="375" t="s">
        <v>17</v>
      </c>
      <c r="L27" s="375" t="s">
        <v>18</v>
      </c>
      <c r="M27" s="375" t="s">
        <v>19</v>
      </c>
      <c r="N27" s="310"/>
      <c r="O27" s="302" t="s">
        <v>20</v>
      </c>
    </row>
    <row r="28" spans="2:16" ht="49.95" customHeight="1">
      <c r="B28" s="10" t="s">
        <v>37</v>
      </c>
      <c r="C28" s="325"/>
      <c r="D28" s="305"/>
      <c r="E28" s="379"/>
      <c r="F28" s="12"/>
      <c r="G28" s="260" t="s">
        <v>21</v>
      </c>
      <c r="H28" s="369"/>
      <c r="I28" s="372"/>
      <c r="J28" s="372"/>
      <c r="K28" s="375"/>
      <c r="L28" s="375"/>
      <c r="M28" s="375"/>
      <c r="N28" s="311"/>
      <c r="O28" s="302"/>
    </row>
    <row r="29" spans="2:16" ht="49.95" customHeight="1">
      <c r="B29" s="10" t="s">
        <v>1285</v>
      </c>
      <c r="C29" s="325"/>
      <c r="D29" s="306"/>
      <c r="E29" s="380"/>
      <c r="F29" s="12"/>
      <c r="G29" s="260" t="s">
        <v>22</v>
      </c>
      <c r="H29" s="370"/>
      <c r="I29" s="373"/>
      <c r="J29" s="373"/>
      <c r="K29" s="376"/>
      <c r="L29" s="376"/>
      <c r="M29" s="376"/>
      <c r="N29" s="317"/>
      <c r="O29" s="318"/>
    </row>
    <row r="30" spans="2:16" ht="49.95" customHeight="1">
      <c r="B30" s="10" t="s">
        <v>45</v>
      </c>
      <c r="C30" s="325"/>
      <c r="D30" s="304" t="s">
        <v>925</v>
      </c>
      <c r="E30" s="8" t="s">
        <v>984</v>
      </c>
      <c r="F30" s="12"/>
      <c r="G30" s="260"/>
      <c r="H30" s="7"/>
      <c r="I30" s="86" t="s">
        <v>24</v>
      </c>
      <c r="J30" s="86" t="s">
        <v>25</v>
      </c>
      <c r="K30" s="27" t="s">
        <v>26</v>
      </c>
      <c r="L30" s="27" t="s">
        <v>27</v>
      </c>
      <c r="M30" s="27" t="s">
        <v>28</v>
      </c>
      <c r="N30" s="26"/>
      <c r="O30" s="269" t="s">
        <v>20</v>
      </c>
    </row>
    <row r="31" spans="2:16" ht="49.95" customHeight="1">
      <c r="B31" s="10" t="s">
        <v>50</v>
      </c>
      <c r="C31" s="325"/>
      <c r="D31" s="305"/>
      <c r="E31" s="307" t="s">
        <v>30</v>
      </c>
      <c r="F31" s="12"/>
      <c r="G31" s="260" t="s">
        <v>31</v>
      </c>
      <c r="H31" s="310"/>
      <c r="I31" s="313"/>
      <c r="J31" s="313"/>
      <c r="K31" s="319"/>
      <c r="L31" s="319"/>
      <c r="M31" s="319"/>
      <c r="N31" s="310"/>
      <c r="O31" s="301" t="s">
        <v>12</v>
      </c>
    </row>
    <row r="32" spans="2:16" ht="49.95" customHeight="1">
      <c r="B32" s="10" t="s">
        <v>54</v>
      </c>
      <c r="C32" s="325"/>
      <c r="D32" s="305"/>
      <c r="E32" s="308"/>
      <c r="F32" s="12"/>
      <c r="G32" s="260" t="s">
        <v>32</v>
      </c>
      <c r="H32" s="317"/>
      <c r="I32" s="323"/>
      <c r="J32" s="323"/>
      <c r="K32" s="320"/>
      <c r="L32" s="320"/>
      <c r="M32" s="320"/>
      <c r="N32" s="317"/>
      <c r="O32" s="318"/>
    </row>
    <row r="33" spans="2:15" ht="49.95" customHeight="1">
      <c r="B33" s="10" t="s">
        <v>1286</v>
      </c>
      <c r="C33" s="325"/>
      <c r="D33" s="305"/>
      <c r="E33" s="307" t="s">
        <v>34</v>
      </c>
      <c r="F33" s="12"/>
      <c r="G33" s="260" t="s">
        <v>35</v>
      </c>
      <c r="H33" s="310"/>
      <c r="I33" s="313"/>
      <c r="J33" s="313"/>
      <c r="K33" s="319"/>
      <c r="L33" s="319"/>
      <c r="M33" s="319"/>
      <c r="N33" s="310"/>
      <c r="O33" s="301" t="s">
        <v>12</v>
      </c>
    </row>
    <row r="34" spans="2:15" ht="49.95" customHeight="1">
      <c r="B34" s="10" t="s">
        <v>59</v>
      </c>
      <c r="C34" s="326"/>
      <c r="D34" s="306"/>
      <c r="E34" s="308"/>
      <c r="F34" s="12"/>
      <c r="G34" s="260" t="s">
        <v>36</v>
      </c>
      <c r="H34" s="317"/>
      <c r="I34" s="323"/>
      <c r="J34" s="323"/>
      <c r="K34" s="320"/>
      <c r="L34" s="320"/>
      <c r="M34" s="320"/>
      <c r="N34" s="317"/>
      <c r="O34" s="318"/>
    </row>
    <row r="35" spans="2:15" ht="49.95" customHeight="1">
      <c r="B35" s="10" t="s">
        <v>64</v>
      </c>
      <c r="C35" s="324" t="s">
        <v>38</v>
      </c>
      <c r="D35" s="304" t="s">
        <v>39</v>
      </c>
      <c r="E35" s="8" t="s">
        <v>40</v>
      </c>
      <c r="F35" s="12"/>
      <c r="G35" s="258" t="s">
        <v>41</v>
      </c>
      <c r="H35" s="7"/>
      <c r="I35" s="85"/>
      <c r="J35" s="85"/>
      <c r="K35" s="28"/>
      <c r="L35" s="28"/>
      <c r="M35" s="28"/>
      <c r="N35" s="7"/>
      <c r="O35" s="269" t="s">
        <v>12</v>
      </c>
    </row>
    <row r="36" spans="2:15" ht="49.95" customHeight="1">
      <c r="B36" s="10" t="s">
        <v>1287</v>
      </c>
      <c r="C36" s="325"/>
      <c r="D36" s="305"/>
      <c r="E36" s="307" t="s">
        <v>42</v>
      </c>
      <c r="F36" s="12"/>
      <c r="G36" s="258" t="s">
        <v>43</v>
      </c>
      <c r="H36" s="310"/>
      <c r="I36" s="313"/>
      <c r="J36" s="313"/>
      <c r="K36" s="319"/>
      <c r="L36" s="319"/>
      <c r="M36" s="319"/>
      <c r="N36" s="310"/>
      <c r="O36" s="301" t="s">
        <v>12</v>
      </c>
    </row>
    <row r="37" spans="2:15" ht="49.95" customHeight="1">
      <c r="B37" s="10" t="s">
        <v>70</v>
      </c>
      <c r="C37" s="325"/>
      <c r="D37" s="306"/>
      <c r="E37" s="308"/>
      <c r="F37" s="12"/>
      <c r="G37" s="260" t="s">
        <v>44</v>
      </c>
      <c r="H37" s="317"/>
      <c r="I37" s="323"/>
      <c r="J37" s="323"/>
      <c r="K37" s="320"/>
      <c r="L37" s="320"/>
      <c r="M37" s="320"/>
      <c r="N37" s="317"/>
      <c r="O37" s="318"/>
    </row>
    <row r="38" spans="2:15" ht="49.95" customHeight="1">
      <c r="B38" s="10" t="s">
        <v>76</v>
      </c>
      <c r="C38" s="325"/>
      <c r="D38" s="304" t="s">
        <v>46</v>
      </c>
      <c r="E38" s="8" t="s">
        <v>47</v>
      </c>
      <c r="F38" s="12"/>
      <c r="G38" s="258" t="s">
        <v>48</v>
      </c>
      <c r="H38" s="15" t="s">
        <v>49</v>
      </c>
      <c r="I38" s="85"/>
      <c r="J38" s="85"/>
      <c r="K38" s="28"/>
      <c r="L38" s="28"/>
      <c r="M38" s="28"/>
      <c r="N38" s="7"/>
      <c r="O38" s="269" t="s">
        <v>12</v>
      </c>
    </row>
    <row r="39" spans="2:15" ht="49.95" customHeight="1">
      <c r="B39" s="10" t="s">
        <v>1288</v>
      </c>
      <c r="C39" s="325"/>
      <c r="D39" s="305"/>
      <c r="E39" s="8" t="s">
        <v>51</v>
      </c>
      <c r="F39" s="12"/>
      <c r="G39" s="258" t="s">
        <v>52</v>
      </c>
      <c r="H39" s="15"/>
      <c r="I39" s="85"/>
      <c r="J39" s="85"/>
      <c r="K39" s="28"/>
      <c r="L39" s="28"/>
      <c r="M39" s="28"/>
      <c r="N39" s="7"/>
      <c r="O39" s="269" t="s">
        <v>53</v>
      </c>
    </row>
    <row r="40" spans="2:15" ht="49.95" customHeight="1">
      <c r="B40" s="10" t="s">
        <v>1289</v>
      </c>
      <c r="C40" s="325"/>
      <c r="D40" s="306"/>
      <c r="E40" s="8" t="s">
        <v>55</v>
      </c>
      <c r="F40" s="12"/>
      <c r="G40" s="258" t="s">
        <v>56</v>
      </c>
      <c r="H40" s="14"/>
      <c r="I40" s="85"/>
      <c r="J40" s="85"/>
      <c r="K40" s="28"/>
      <c r="L40" s="28"/>
      <c r="M40" s="28"/>
      <c r="N40" s="7"/>
      <c r="O40" s="269" t="s">
        <v>53</v>
      </c>
    </row>
    <row r="41" spans="2:15" ht="49.95" customHeight="1">
      <c r="B41" s="10" t="s">
        <v>1290</v>
      </c>
      <c r="C41" s="325"/>
      <c r="D41" s="304" t="s">
        <v>926</v>
      </c>
      <c r="E41" s="307" t="s">
        <v>57</v>
      </c>
      <c r="F41" s="12"/>
      <c r="G41" s="258" t="s">
        <v>58</v>
      </c>
      <c r="H41" s="310"/>
      <c r="I41" s="313"/>
      <c r="J41" s="313"/>
      <c r="K41" s="319"/>
      <c r="L41" s="319"/>
      <c r="M41" s="319"/>
      <c r="N41" s="310"/>
      <c r="O41" s="301" t="s">
        <v>12</v>
      </c>
    </row>
    <row r="42" spans="2:15" ht="49.95" customHeight="1">
      <c r="B42" s="10" t="s">
        <v>1291</v>
      </c>
      <c r="C42" s="325"/>
      <c r="D42" s="305"/>
      <c r="E42" s="308"/>
      <c r="F42" s="12"/>
      <c r="G42" s="258" t="s">
        <v>1622</v>
      </c>
      <c r="H42" s="317"/>
      <c r="I42" s="323"/>
      <c r="J42" s="323"/>
      <c r="K42" s="320"/>
      <c r="L42" s="320"/>
      <c r="M42" s="320"/>
      <c r="N42" s="317"/>
      <c r="O42" s="318"/>
    </row>
    <row r="43" spans="2:15" ht="49.95" customHeight="1">
      <c r="B43" s="10" t="s">
        <v>1292</v>
      </c>
      <c r="C43" s="325"/>
      <c r="D43" s="305"/>
      <c r="E43" s="307" t="s">
        <v>60</v>
      </c>
      <c r="F43" s="12"/>
      <c r="G43" s="270" t="s">
        <v>61</v>
      </c>
      <c r="H43" s="336"/>
      <c r="I43" s="330"/>
      <c r="J43" s="330"/>
      <c r="K43" s="333"/>
      <c r="L43" s="333"/>
      <c r="M43" s="333"/>
      <c r="N43" s="336"/>
      <c r="O43" s="301" t="s">
        <v>12</v>
      </c>
    </row>
    <row r="44" spans="2:15" ht="49.95" customHeight="1">
      <c r="B44" s="10" t="s">
        <v>126</v>
      </c>
      <c r="C44" s="325"/>
      <c r="D44" s="305"/>
      <c r="E44" s="309"/>
      <c r="F44" s="12"/>
      <c r="G44" s="270" t="s">
        <v>62</v>
      </c>
      <c r="H44" s="337"/>
      <c r="I44" s="346"/>
      <c r="J44" s="346"/>
      <c r="K44" s="334"/>
      <c r="L44" s="334"/>
      <c r="M44" s="334"/>
      <c r="N44" s="337"/>
      <c r="O44" s="302"/>
    </row>
    <row r="45" spans="2:15" ht="49.95" customHeight="1">
      <c r="B45" s="10" t="s">
        <v>128</v>
      </c>
      <c r="C45" s="325"/>
      <c r="D45" s="305"/>
      <c r="E45" s="308"/>
      <c r="F45" s="12"/>
      <c r="G45" s="258" t="s">
        <v>63</v>
      </c>
      <c r="H45" s="338"/>
      <c r="I45" s="331"/>
      <c r="J45" s="331"/>
      <c r="K45" s="335"/>
      <c r="L45" s="335"/>
      <c r="M45" s="335"/>
      <c r="N45" s="338"/>
      <c r="O45" s="318"/>
    </row>
    <row r="46" spans="2:15" ht="49.95" customHeight="1">
      <c r="B46" s="10" t="s">
        <v>1293</v>
      </c>
      <c r="C46" s="325"/>
      <c r="D46" s="306"/>
      <c r="E46" s="8" t="s">
        <v>65</v>
      </c>
      <c r="F46" s="12"/>
      <c r="G46" s="258"/>
      <c r="H46" s="7" t="s">
        <v>1543</v>
      </c>
      <c r="I46" s="85"/>
      <c r="J46" s="85"/>
      <c r="K46" s="28"/>
      <c r="L46" s="28"/>
      <c r="M46" s="28"/>
      <c r="N46" s="7"/>
      <c r="O46" s="269" t="s">
        <v>12</v>
      </c>
    </row>
    <row r="47" spans="2:15" ht="49.95" customHeight="1">
      <c r="B47" s="10" t="s">
        <v>1294</v>
      </c>
      <c r="C47" s="325"/>
      <c r="D47" s="304" t="s">
        <v>927</v>
      </c>
      <c r="E47" s="307" t="s">
        <v>66</v>
      </c>
      <c r="F47" s="12"/>
      <c r="G47" s="270" t="s">
        <v>67</v>
      </c>
      <c r="H47" s="310" t="s">
        <v>68</v>
      </c>
      <c r="I47" s="313"/>
      <c r="J47" s="313"/>
      <c r="K47" s="319"/>
      <c r="L47" s="319"/>
      <c r="M47" s="319"/>
      <c r="N47" s="310"/>
      <c r="O47" s="301" t="s">
        <v>12</v>
      </c>
    </row>
    <row r="48" spans="2:15" ht="49.95" customHeight="1">
      <c r="B48" s="10" t="s">
        <v>130</v>
      </c>
      <c r="C48" s="325"/>
      <c r="D48" s="305"/>
      <c r="E48" s="308"/>
      <c r="F48" s="12"/>
      <c r="G48" s="270" t="s">
        <v>69</v>
      </c>
      <c r="H48" s="317"/>
      <c r="I48" s="323"/>
      <c r="J48" s="323"/>
      <c r="K48" s="320"/>
      <c r="L48" s="320"/>
      <c r="M48" s="320"/>
      <c r="N48" s="317"/>
      <c r="O48" s="318"/>
    </row>
    <row r="49" spans="2:15" ht="49.95" customHeight="1">
      <c r="B49" s="10" t="s">
        <v>1295</v>
      </c>
      <c r="C49" s="325"/>
      <c r="D49" s="305"/>
      <c r="E49" s="8" t="s">
        <v>71</v>
      </c>
      <c r="F49" s="12"/>
      <c r="G49" s="258" t="s">
        <v>72</v>
      </c>
      <c r="H49" s="7" t="s">
        <v>73</v>
      </c>
      <c r="I49" s="85"/>
      <c r="J49" s="85"/>
      <c r="K49" s="28"/>
      <c r="L49" s="28"/>
      <c r="M49" s="28"/>
      <c r="N49" s="7"/>
      <c r="O49" s="269" t="s">
        <v>12</v>
      </c>
    </row>
    <row r="50" spans="2:15" ht="49.95" customHeight="1">
      <c r="B50" s="10" t="s">
        <v>1296</v>
      </c>
      <c r="C50" s="325"/>
      <c r="D50" s="305"/>
      <c r="E50" s="307" t="s">
        <v>74</v>
      </c>
      <c r="F50" s="12"/>
      <c r="G50" s="258" t="s">
        <v>75</v>
      </c>
      <c r="H50" s="310"/>
      <c r="I50" s="313"/>
      <c r="J50" s="313"/>
      <c r="K50" s="319"/>
      <c r="L50" s="319"/>
      <c r="M50" s="319"/>
      <c r="N50" s="310"/>
      <c r="O50" s="301" t="s">
        <v>12</v>
      </c>
    </row>
    <row r="51" spans="2:15" ht="49.95" customHeight="1">
      <c r="B51" s="10" t="s">
        <v>132</v>
      </c>
      <c r="C51" s="325"/>
      <c r="D51" s="306"/>
      <c r="E51" s="308"/>
      <c r="F51" s="12"/>
      <c r="G51" s="258" t="s">
        <v>77</v>
      </c>
      <c r="H51" s="317"/>
      <c r="I51" s="323"/>
      <c r="J51" s="323"/>
      <c r="K51" s="320"/>
      <c r="L51" s="320"/>
      <c r="M51" s="320"/>
      <c r="N51" s="317"/>
      <c r="O51" s="318"/>
    </row>
    <row r="52" spans="2:15" ht="49.95" customHeight="1">
      <c r="B52" s="10" t="s">
        <v>1297</v>
      </c>
      <c r="C52" s="325"/>
      <c r="D52" s="48" t="s">
        <v>78</v>
      </c>
      <c r="E52" s="8" t="s">
        <v>79</v>
      </c>
      <c r="F52" s="12"/>
      <c r="G52" s="258" t="s">
        <v>1548</v>
      </c>
      <c r="H52" s="14"/>
      <c r="I52" s="85"/>
      <c r="J52" s="85"/>
      <c r="K52" s="28"/>
      <c r="L52" s="28"/>
      <c r="M52" s="28"/>
      <c r="N52" s="7"/>
      <c r="O52" s="269" t="s">
        <v>12</v>
      </c>
    </row>
    <row r="53" spans="2:15" ht="49.95" customHeight="1">
      <c r="B53" s="10" t="s">
        <v>144</v>
      </c>
      <c r="C53" s="325"/>
      <c r="D53" s="304" t="s">
        <v>928</v>
      </c>
      <c r="E53" s="8" t="s">
        <v>80</v>
      </c>
      <c r="F53" s="12"/>
      <c r="G53" s="260" t="s">
        <v>81</v>
      </c>
      <c r="H53" s="14"/>
      <c r="I53" s="85" t="s">
        <v>82</v>
      </c>
      <c r="J53" s="85" t="s">
        <v>83</v>
      </c>
      <c r="K53" s="28" t="s">
        <v>84</v>
      </c>
      <c r="L53" s="28" t="s">
        <v>85</v>
      </c>
      <c r="M53" s="28" t="s">
        <v>86</v>
      </c>
      <c r="N53" s="7"/>
      <c r="O53" s="269" t="s">
        <v>12</v>
      </c>
    </row>
    <row r="54" spans="2:15" ht="49.95" customHeight="1">
      <c r="B54" s="10" t="s">
        <v>148</v>
      </c>
      <c r="C54" s="325"/>
      <c r="D54" s="305"/>
      <c r="E54" s="307" t="s">
        <v>80</v>
      </c>
      <c r="F54" s="12"/>
      <c r="G54" s="260" t="s">
        <v>87</v>
      </c>
      <c r="H54" s="14"/>
      <c r="I54" s="85" t="s">
        <v>88</v>
      </c>
      <c r="J54" s="85" t="s">
        <v>83</v>
      </c>
      <c r="K54" s="28" t="s">
        <v>89</v>
      </c>
      <c r="L54" s="28" t="s">
        <v>90</v>
      </c>
      <c r="M54" s="28" t="s">
        <v>91</v>
      </c>
      <c r="N54" s="7"/>
      <c r="O54" s="269" t="s">
        <v>12</v>
      </c>
    </row>
    <row r="55" spans="2:15" ht="49.95" customHeight="1">
      <c r="B55" s="10" t="s">
        <v>149</v>
      </c>
      <c r="C55" s="325"/>
      <c r="D55" s="305"/>
      <c r="E55" s="309"/>
      <c r="F55" s="12"/>
      <c r="G55" s="258" t="s">
        <v>92</v>
      </c>
      <c r="H55" s="14"/>
      <c r="I55" s="85" t="s">
        <v>93</v>
      </c>
      <c r="J55" s="85" t="s">
        <v>83</v>
      </c>
      <c r="K55" s="28" t="s">
        <v>94</v>
      </c>
      <c r="L55" s="28" t="s">
        <v>95</v>
      </c>
      <c r="M55" s="28" t="s">
        <v>96</v>
      </c>
      <c r="N55" s="7"/>
      <c r="O55" s="269" t="s">
        <v>12</v>
      </c>
    </row>
    <row r="56" spans="2:15" ht="49.95" customHeight="1">
      <c r="B56" s="10" t="s">
        <v>152</v>
      </c>
      <c r="C56" s="325"/>
      <c r="D56" s="305"/>
      <c r="E56" s="308"/>
      <c r="F56" s="12"/>
      <c r="G56" s="258" t="s">
        <v>97</v>
      </c>
      <c r="H56" s="14"/>
      <c r="I56" s="85" t="s">
        <v>98</v>
      </c>
      <c r="J56" s="85" t="s">
        <v>83</v>
      </c>
      <c r="K56" s="28" t="s">
        <v>99</v>
      </c>
      <c r="L56" s="28" t="s">
        <v>100</v>
      </c>
      <c r="M56" s="28" t="s">
        <v>101</v>
      </c>
      <c r="N56" s="7"/>
      <c r="O56" s="269" t="s">
        <v>12</v>
      </c>
    </row>
    <row r="57" spans="2:15" ht="49.95" customHeight="1">
      <c r="B57" s="10" t="s">
        <v>155</v>
      </c>
      <c r="C57" s="325"/>
      <c r="D57" s="305"/>
      <c r="E57" s="307" t="s">
        <v>102</v>
      </c>
      <c r="F57" s="12"/>
      <c r="G57" s="260" t="s">
        <v>103</v>
      </c>
      <c r="H57" s="310"/>
      <c r="I57" s="313"/>
      <c r="J57" s="313"/>
      <c r="K57" s="319"/>
      <c r="L57" s="319"/>
      <c r="M57" s="319"/>
      <c r="N57" s="310"/>
      <c r="O57" s="301" t="s">
        <v>12</v>
      </c>
    </row>
    <row r="58" spans="2:15" ht="49.95" customHeight="1">
      <c r="B58" s="10" t="s">
        <v>158</v>
      </c>
      <c r="C58" s="325"/>
      <c r="D58" s="305"/>
      <c r="E58" s="308"/>
      <c r="F58" s="12"/>
      <c r="G58" s="260" t="s">
        <v>104</v>
      </c>
      <c r="H58" s="317"/>
      <c r="I58" s="323"/>
      <c r="J58" s="323"/>
      <c r="K58" s="320"/>
      <c r="L58" s="320"/>
      <c r="M58" s="320"/>
      <c r="N58" s="317"/>
      <c r="O58" s="318"/>
    </row>
    <row r="59" spans="2:15" ht="49.95" customHeight="1">
      <c r="B59" s="10" t="s">
        <v>1298</v>
      </c>
      <c r="C59" s="325"/>
      <c r="D59" s="305"/>
      <c r="E59" s="307" t="s">
        <v>105</v>
      </c>
      <c r="F59" s="12"/>
      <c r="G59" s="260" t="s">
        <v>106</v>
      </c>
      <c r="H59" s="11"/>
      <c r="I59" s="88"/>
      <c r="J59" s="88"/>
      <c r="K59" s="91"/>
      <c r="L59" s="91"/>
      <c r="M59" s="91"/>
      <c r="N59" s="7"/>
      <c r="O59" s="269" t="s">
        <v>107</v>
      </c>
    </row>
    <row r="60" spans="2:15" ht="49.95" customHeight="1">
      <c r="B60" s="10" t="s">
        <v>165</v>
      </c>
      <c r="C60" s="325"/>
      <c r="D60" s="305"/>
      <c r="E60" s="309"/>
      <c r="F60" s="12"/>
      <c r="G60" s="260" t="s">
        <v>108</v>
      </c>
      <c r="H60" s="7"/>
      <c r="I60" s="85"/>
      <c r="J60" s="85"/>
      <c r="K60" s="28"/>
      <c r="L60" s="28"/>
      <c r="M60" s="28"/>
      <c r="N60" s="7"/>
      <c r="O60" s="269" t="s">
        <v>107</v>
      </c>
    </row>
    <row r="61" spans="2:15" ht="49.95" customHeight="1">
      <c r="B61" s="10" t="s">
        <v>170</v>
      </c>
      <c r="C61" s="325"/>
      <c r="D61" s="305"/>
      <c r="E61" s="309"/>
      <c r="F61" s="12"/>
      <c r="G61" s="258" t="s">
        <v>109</v>
      </c>
      <c r="H61" s="7"/>
      <c r="I61" s="85"/>
      <c r="J61" s="85"/>
      <c r="K61" s="28"/>
      <c r="L61" s="28"/>
      <c r="M61" s="28"/>
      <c r="N61" s="7"/>
      <c r="O61" s="269" t="s">
        <v>107</v>
      </c>
    </row>
    <row r="62" spans="2:15" ht="49.95" customHeight="1">
      <c r="B62" s="10" t="s">
        <v>173</v>
      </c>
      <c r="C62" s="325"/>
      <c r="D62" s="305"/>
      <c r="E62" s="309"/>
      <c r="F62" s="12"/>
      <c r="G62" s="258" t="s">
        <v>110</v>
      </c>
      <c r="H62" s="7"/>
      <c r="I62" s="85"/>
      <c r="J62" s="85"/>
      <c r="K62" s="28"/>
      <c r="L62" s="28"/>
      <c r="M62" s="28"/>
      <c r="N62" s="7"/>
      <c r="O62" s="269" t="s">
        <v>107</v>
      </c>
    </row>
    <row r="63" spans="2:15" ht="49.95" customHeight="1">
      <c r="B63" s="10" t="s">
        <v>1299</v>
      </c>
      <c r="C63" s="325"/>
      <c r="D63" s="305"/>
      <c r="E63" s="308"/>
      <c r="F63" s="12"/>
      <c r="G63" s="260" t="s">
        <v>111</v>
      </c>
      <c r="H63" s="7"/>
      <c r="I63" s="88"/>
      <c r="J63" s="88"/>
      <c r="K63" s="91"/>
      <c r="L63" s="91"/>
      <c r="M63" s="91"/>
      <c r="N63" s="7"/>
      <c r="O63" s="269" t="s">
        <v>112</v>
      </c>
    </row>
    <row r="64" spans="2:15" ht="49.95" customHeight="1">
      <c r="B64" s="10" t="s">
        <v>184</v>
      </c>
      <c r="C64" s="325"/>
      <c r="D64" s="305"/>
      <c r="E64" s="307" t="s">
        <v>113</v>
      </c>
      <c r="F64" s="12"/>
      <c r="G64" s="260" t="s">
        <v>114</v>
      </c>
      <c r="H64" s="310"/>
      <c r="I64" s="313"/>
      <c r="J64" s="313"/>
      <c r="K64" s="319"/>
      <c r="L64" s="319"/>
      <c r="M64" s="319"/>
      <c r="N64" s="310"/>
      <c r="O64" s="301" t="s">
        <v>115</v>
      </c>
    </row>
    <row r="65" spans="2:15" ht="49.95" customHeight="1">
      <c r="B65" s="10" t="s">
        <v>1553</v>
      </c>
      <c r="C65" s="325"/>
      <c r="D65" s="305"/>
      <c r="E65" s="309"/>
      <c r="F65" s="12"/>
      <c r="G65" s="260" t="s">
        <v>116</v>
      </c>
      <c r="H65" s="311"/>
      <c r="I65" s="314"/>
      <c r="J65" s="314"/>
      <c r="K65" s="332"/>
      <c r="L65" s="332"/>
      <c r="M65" s="332"/>
      <c r="N65" s="311"/>
      <c r="O65" s="302"/>
    </row>
    <row r="66" spans="2:15" ht="49.95" customHeight="1">
      <c r="B66" s="10" t="s">
        <v>1300</v>
      </c>
      <c r="C66" s="325"/>
      <c r="D66" s="305"/>
      <c r="E66" s="308"/>
      <c r="F66" s="12"/>
      <c r="G66" s="260" t="s">
        <v>117</v>
      </c>
      <c r="H66" s="317"/>
      <c r="I66" s="323"/>
      <c r="J66" s="323"/>
      <c r="K66" s="320"/>
      <c r="L66" s="320"/>
      <c r="M66" s="320"/>
      <c r="N66" s="317"/>
      <c r="O66" s="318"/>
    </row>
    <row r="67" spans="2:15" ht="49.95" customHeight="1">
      <c r="B67" s="10" t="s">
        <v>1301</v>
      </c>
      <c r="C67" s="325"/>
      <c r="D67" s="305"/>
      <c r="E67" s="17" t="s">
        <v>1557</v>
      </c>
      <c r="F67" s="12"/>
      <c r="G67" s="260"/>
      <c r="H67" s="7" t="s">
        <v>1556</v>
      </c>
      <c r="I67" s="85"/>
      <c r="J67" s="85"/>
      <c r="K67" s="28"/>
      <c r="L67" s="28"/>
      <c r="M67" s="28"/>
      <c r="N67" s="7"/>
      <c r="O67" s="269" t="s">
        <v>1555</v>
      </c>
    </row>
    <row r="68" spans="2:15" ht="49.95" customHeight="1">
      <c r="B68" s="10" t="s">
        <v>215</v>
      </c>
      <c r="C68" s="325"/>
      <c r="D68" s="305"/>
      <c r="E68" s="50" t="s">
        <v>118</v>
      </c>
      <c r="F68" s="12"/>
      <c r="G68" s="258" t="s">
        <v>119</v>
      </c>
      <c r="H68" s="7"/>
      <c r="I68" s="88"/>
      <c r="J68" s="85"/>
      <c r="K68" s="28"/>
      <c r="L68" s="28"/>
      <c r="M68" s="28"/>
      <c r="N68" s="7"/>
      <c r="O68" s="269" t="s">
        <v>120</v>
      </c>
    </row>
    <row r="69" spans="2:15" ht="49.95" customHeight="1">
      <c r="B69" s="10" t="s">
        <v>218</v>
      </c>
      <c r="C69" s="325"/>
      <c r="D69" s="305"/>
      <c r="E69" s="307" t="s">
        <v>121</v>
      </c>
      <c r="F69" s="12"/>
      <c r="G69" s="258" t="s">
        <v>122</v>
      </c>
      <c r="H69" s="310" t="s">
        <v>123</v>
      </c>
      <c r="I69" s="356"/>
      <c r="J69" s="356"/>
      <c r="K69" s="358"/>
      <c r="L69" s="358"/>
      <c r="M69" s="358"/>
      <c r="N69" s="360"/>
      <c r="O69" s="301" t="s">
        <v>124</v>
      </c>
    </row>
    <row r="70" spans="2:15" ht="49.95" customHeight="1">
      <c r="B70" s="10" t="s">
        <v>223</v>
      </c>
      <c r="C70" s="325"/>
      <c r="D70" s="305"/>
      <c r="E70" s="308"/>
      <c r="F70" s="12"/>
      <c r="G70" s="258" t="s">
        <v>125</v>
      </c>
      <c r="H70" s="317"/>
      <c r="I70" s="357"/>
      <c r="J70" s="357"/>
      <c r="K70" s="359"/>
      <c r="L70" s="359"/>
      <c r="M70" s="359"/>
      <c r="N70" s="361"/>
      <c r="O70" s="318"/>
    </row>
    <row r="71" spans="2:15" ht="49.95" customHeight="1">
      <c r="B71" s="10" t="s">
        <v>226</v>
      </c>
      <c r="C71" s="325"/>
      <c r="D71" s="305"/>
      <c r="E71" s="36" t="s">
        <v>1586</v>
      </c>
      <c r="F71" s="12"/>
      <c r="G71" s="258" t="s">
        <v>127</v>
      </c>
      <c r="H71" s="7"/>
      <c r="I71" s="88"/>
      <c r="J71" s="88"/>
      <c r="K71" s="91"/>
      <c r="L71" s="91"/>
      <c r="M71" s="91"/>
      <c r="N71" s="7"/>
      <c r="O71" s="269" t="s">
        <v>12</v>
      </c>
    </row>
    <row r="72" spans="2:15" ht="49.95" customHeight="1">
      <c r="B72" s="10" t="s">
        <v>229</v>
      </c>
      <c r="C72" s="325"/>
      <c r="D72" s="305"/>
      <c r="E72" s="8" t="s">
        <v>129</v>
      </c>
      <c r="F72" s="12"/>
      <c r="G72" s="260"/>
      <c r="H72" s="7" t="s">
        <v>1544</v>
      </c>
      <c r="I72" s="85"/>
      <c r="J72" s="85"/>
      <c r="K72" s="28"/>
      <c r="L72" s="28"/>
      <c r="M72" s="28"/>
      <c r="N72" s="7"/>
      <c r="O72" s="269" t="s">
        <v>12</v>
      </c>
    </row>
    <row r="73" spans="2:15" ht="112.8" customHeight="1">
      <c r="B73" s="10" t="s">
        <v>232</v>
      </c>
      <c r="C73" s="325"/>
      <c r="D73" s="305"/>
      <c r="E73" s="8" t="s">
        <v>131</v>
      </c>
      <c r="F73" s="12"/>
      <c r="G73" s="258" t="s">
        <v>35</v>
      </c>
      <c r="H73" s="25" t="s">
        <v>1584</v>
      </c>
      <c r="I73" s="85"/>
      <c r="J73" s="85"/>
      <c r="K73" s="28"/>
      <c r="L73" s="28"/>
      <c r="M73" s="28"/>
      <c r="N73" s="7"/>
      <c r="O73" s="269" t="s">
        <v>1585</v>
      </c>
    </row>
    <row r="74" spans="2:15" ht="49.95" customHeight="1">
      <c r="B74" s="10" t="s">
        <v>234</v>
      </c>
      <c r="C74" s="325"/>
      <c r="D74" s="305"/>
      <c r="E74" s="307" t="s">
        <v>133</v>
      </c>
      <c r="F74" s="12"/>
      <c r="G74" s="260" t="s">
        <v>134</v>
      </c>
      <c r="H74" s="347"/>
      <c r="I74" s="350"/>
      <c r="J74" s="350"/>
      <c r="K74" s="353"/>
      <c r="L74" s="353"/>
      <c r="M74" s="353"/>
      <c r="N74" s="347"/>
      <c r="O74" s="301" t="s">
        <v>12</v>
      </c>
    </row>
    <row r="75" spans="2:15" ht="49.95" customHeight="1">
      <c r="B75" s="10" t="s">
        <v>240</v>
      </c>
      <c r="C75" s="325"/>
      <c r="D75" s="305"/>
      <c r="E75" s="309"/>
      <c r="F75" s="12"/>
      <c r="G75" s="263" t="s">
        <v>135</v>
      </c>
      <c r="H75" s="348"/>
      <c r="I75" s="351"/>
      <c r="J75" s="351"/>
      <c r="K75" s="354"/>
      <c r="L75" s="354"/>
      <c r="M75" s="354"/>
      <c r="N75" s="348"/>
      <c r="O75" s="302"/>
    </row>
    <row r="76" spans="2:15" ht="49.95" customHeight="1">
      <c r="B76" s="10" t="s">
        <v>1302</v>
      </c>
      <c r="C76" s="325"/>
      <c r="D76" s="305"/>
      <c r="E76" s="308"/>
      <c r="F76" s="12"/>
      <c r="G76" s="271" t="s">
        <v>136</v>
      </c>
      <c r="H76" s="349"/>
      <c r="I76" s="352"/>
      <c r="J76" s="352"/>
      <c r="K76" s="355"/>
      <c r="L76" s="355"/>
      <c r="M76" s="355"/>
      <c r="N76" s="349"/>
      <c r="O76" s="318"/>
    </row>
    <row r="77" spans="2:15" ht="49.95" customHeight="1">
      <c r="B77" s="10" t="s">
        <v>249</v>
      </c>
      <c r="C77" s="325"/>
      <c r="D77" s="305"/>
      <c r="E77" s="307" t="s">
        <v>137</v>
      </c>
      <c r="F77" s="12"/>
      <c r="G77" s="260" t="s">
        <v>138</v>
      </c>
      <c r="H77" s="310"/>
      <c r="I77" s="343" t="s">
        <v>139</v>
      </c>
      <c r="J77" s="343" t="s">
        <v>140</v>
      </c>
      <c r="K77" s="345">
        <v>0.23</v>
      </c>
      <c r="L77" s="345">
        <v>0.13</v>
      </c>
      <c r="M77" s="339" t="s">
        <v>141</v>
      </c>
      <c r="N77" s="341"/>
      <c r="O77" s="301" t="s">
        <v>12</v>
      </c>
    </row>
    <row r="78" spans="2:15" ht="49.95" customHeight="1">
      <c r="B78" s="10" t="s">
        <v>256</v>
      </c>
      <c r="C78" s="325"/>
      <c r="D78" s="305"/>
      <c r="E78" s="309"/>
      <c r="F78" s="12"/>
      <c r="G78" s="258" t="s">
        <v>142</v>
      </c>
      <c r="H78" s="311"/>
      <c r="I78" s="343"/>
      <c r="J78" s="343"/>
      <c r="K78" s="345"/>
      <c r="L78" s="345"/>
      <c r="M78" s="339"/>
      <c r="N78" s="341"/>
      <c r="O78" s="302"/>
    </row>
    <row r="79" spans="2:15" ht="49.95" customHeight="1">
      <c r="B79" s="10" t="s">
        <v>259</v>
      </c>
      <c r="C79" s="325"/>
      <c r="D79" s="306"/>
      <c r="E79" s="308"/>
      <c r="F79" s="12"/>
      <c r="G79" s="258" t="s">
        <v>143</v>
      </c>
      <c r="H79" s="317"/>
      <c r="I79" s="344"/>
      <c r="J79" s="344"/>
      <c r="K79" s="340"/>
      <c r="L79" s="340"/>
      <c r="M79" s="340"/>
      <c r="N79" s="342"/>
      <c r="O79" s="318"/>
    </row>
    <row r="80" spans="2:15" ht="49.95" customHeight="1">
      <c r="B80" s="10" t="s">
        <v>1554</v>
      </c>
      <c r="C80" s="325"/>
      <c r="D80" s="304" t="s">
        <v>929</v>
      </c>
      <c r="E80" s="307" t="s">
        <v>145</v>
      </c>
      <c r="F80" s="12"/>
      <c r="G80" s="258" t="s">
        <v>146</v>
      </c>
      <c r="H80" s="7"/>
      <c r="I80" s="85"/>
      <c r="J80" s="85"/>
      <c r="K80" s="28"/>
      <c r="L80" s="28"/>
      <c r="M80" s="28"/>
      <c r="N80" s="7"/>
      <c r="O80" s="269" t="s">
        <v>12</v>
      </c>
    </row>
    <row r="81" spans="2:15" ht="49.95" customHeight="1">
      <c r="B81" s="10" t="s">
        <v>1303</v>
      </c>
      <c r="C81" s="325"/>
      <c r="D81" s="305"/>
      <c r="E81" s="308"/>
      <c r="F81" s="12"/>
      <c r="G81" s="260" t="s">
        <v>147</v>
      </c>
      <c r="H81" s="7"/>
      <c r="I81" s="85"/>
      <c r="J81" s="85"/>
      <c r="K81" s="28"/>
      <c r="L81" s="28"/>
      <c r="M81" s="28"/>
      <c r="N81" s="7"/>
      <c r="O81" s="269" t="s">
        <v>12</v>
      </c>
    </row>
    <row r="82" spans="2:15" ht="49.95" customHeight="1">
      <c r="B82" s="10" t="s">
        <v>1304</v>
      </c>
      <c r="C82" s="325"/>
      <c r="D82" s="305"/>
      <c r="E82" s="8" t="s">
        <v>1561</v>
      </c>
      <c r="F82" s="12"/>
      <c r="G82" s="260" t="s">
        <v>1559</v>
      </c>
      <c r="H82" s="7" t="s">
        <v>1560</v>
      </c>
      <c r="I82" s="85"/>
      <c r="J82" s="85"/>
      <c r="K82" s="28"/>
      <c r="L82" s="28"/>
      <c r="M82" s="28"/>
      <c r="N82" s="7"/>
      <c r="O82" s="269" t="s">
        <v>12</v>
      </c>
    </row>
    <row r="83" spans="2:15" ht="49.95" customHeight="1">
      <c r="B83" s="10" t="s">
        <v>270</v>
      </c>
      <c r="C83" s="325"/>
      <c r="D83" s="305"/>
      <c r="E83" s="8" t="s">
        <v>150</v>
      </c>
      <c r="F83" s="12"/>
      <c r="G83" s="260" t="s">
        <v>151</v>
      </c>
      <c r="H83" s="7"/>
      <c r="I83" s="85"/>
      <c r="J83" s="85"/>
      <c r="K83" s="28"/>
      <c r="L83" s="28"/>
      <c r="M83" s="28"/>
      <c r="N83" s="7"/>
      <c r="O83" s="269" t="s">
        <v>12</v>
      </c>
    </row>
    <row r="84" spans="2:15" ht="49.95" customHeight="1">
      <c r="B84" s="10" t="s">
        <v>274</v>
      </c>
      <c r="C84" s="325"/>
      <c r="D84" s="305"/>
      <c r="E84" s="8" t="s">
        <v>153</v>
      </c>
      <c r="F84" s="12"/>
      <c r="G84" s="258" t="s">
        <v>154</v>
      </c>
      <c r="H84" s="7"/>
      <c r="I84" s="85"/>
      <c r="J84" s="85"/>
      <c r="K84" s="28"/>
      <c r="L84" s="28"/>
      <c r="M84" s="28"/>
      <c r="N84" s="7"/>
      <c r="O84" s="269" t="s">
        <v>12</v>
      </c>
    </row>
    <row r="85" spans="2:15" ht="49.95" customHeight="1">
      <c r="B85" s="10" t="s">
        <v>1305</v>
      </c>
      <c r="C85" s="325"/>
      <c r="D85" s="305"/>
      <c r="E85" s="8" t="s">
        <v>156</v>
      </c>
      <c r="F85" s="12"/>
      <c r="G85" s="258" t="s">
        <v>157</v>
      </c>
      <c r="H85" s="7"/>
      <c r="I85" s="85"/>
      <c r="J85" s="85"/>
      <c r="K85" s="28"/>
      <c r="L85" s="28"/>
      <c r="M85" s="28"/>
      <c r="N85" s="7"/>
      <c r="O85" s="269" t="s">
        <v>12</v>
      </c>
    </row>
    <row r="86" spans="2:15" ht="49.95" customHeight="1">
      <c r="B86" s="10" t="s">
        <v>290</v>
      </c>
      <c r="C86" s="325"/>
      <c r="D86" s="305"/>
      <c r="E86" s="307" t="s">
        <v>159</v>
      </c>
      <c r="F86" s="12"/>
      <c r="G86" s="258" t="s">
        <v>160</v>
      </c>
      <c r="H86" s="310"/>
      <c r="I86" s="313"/>
      <c r="J86" s="313"/>
      <c r="K86" s="319"/>
      <c r="L86" s="319"/>
      <c r="M86" s="319"/>
      <c r="N86" s="310"/>
      <c r="O86" s="301" t="s">
        <v>12</v>
      </c>
    </row>
    <row r="87" spans="2:15" ht="49.95" customHeight="1">
      <c r="B87" s="10" t="s">
        <v>299</v>
      </c>
      <c r="C87" s="325"/>
      <c r="D87" s="305"/>
      <c r="E87" s="309"/>
      <c r="F87" s="12"/>
      <c r="G87" s="260" t="s">
        <v>161</v>
      </c>
      <c r="H87" s="311"/>
      <c r="I87" s="314"/>
      <c r="J87" s="314"/>
      <c r="K87" s="332"/>
      <c r="L87" s="332"/>
      <c r="M87" s="332"/>
      <c r="N87" s="311"/>
      <c r="O87" s="302"/>
    </row>
    <row r="88" spans="2:15" ht="49.95" customHeight="1">
      <c r="B88" s="10" t="s">
        <v>1306</v>
      </c>
      <c r="C88" s="325"/>
      <c r="D88" s="305"/>
      <c r="E88" s="308"/>
      <c r="F88" s="12"/>
      <c r="G88" s="260" t="s">
        <v>162</v>
      </c>
      <c r="H88" s="317"/>
      <c r="I88" s="323"/>
      <c r="J88" s="323"/>
      <c r="K88" s="320"/>
      <c r="L88" s="320"/>
      <c r="M88" s="320"/>
      <c r="N88" s="317"/>
      <c r="O88" s="318"/>
    </row>
    <row r="89" spans="2:15" ht="49.95" customHeight="1">
      <c r="B89" s="10" t="s">
        <v>307</v>
      </c>
      <c r="C89" s="325"/>
      <c r="D89" s="305"/>
      <c r="E89" s="8" t="s">
        <v>163</v>
      </c>
      <c r="F89" s="12"/>
      <c r="G89" s="260" t="s">
        <v>164</v>
      </c>
      <c r="H89" s="7"/>
      <c r="I89" s="85"/>
      <c r="J89" s="85"/>
      <c r="K89" s="28"/>
      <c r="L89" s="28"/>
      <c r="M89" s="28"/>
      <c r="N89" s="7"/>
      <c r="O89" s="269" t="s">
        <v>12</v>
      </c>
    </row>
    <row r="90" spans="2:15" ht="49.95" customHeight="1">
      <c r="B90" s="10" t="s">
        <v>310</v>
      </c>
      <c r="C90" s="325"/>
      <c r="D90" s="305"/>
      <c r="E90" s="307" t="s">
        <v>166</v>
      </c>
      <c r="F90" s="12"/>
      <c r="G90" s="258" t="s">
        <v>167</v>
      </c>
      <c r="H90" s="336"/>
      <c r="I90" s="330"/>
      <c r="J90" s="330"/>
      <c r="K90" s="333"/>
      <c r="L90" s="333"/>
      <c r="M90" s="333"/>
      <c r="N90" s="336"/>
      <c r="O90" s="301" t="s">
        <v>12</v>
      </c>
    </row>
    <row r="91" spans="2:15" ht="49.95" customHeight="1">
      <c r="B91" s="10" t="s">
        <v>313</v>
      </c>
      <c r="C91" s="325"/>
      <c r="D91" s="305"/>
      <c r="E91" s="309"/>
      <c r="F91" s="12"/>
      <c r="G91" s="258" t="s">
        <v>168</v>
      </c>
      <c r="H91" s="337"/>
      <c r="I91" s="346"/>
      <c r="J91" s="346"/>
      <c r="K91" s="334"/>
      <c r="L91" s="334"/>
      <c r="M91" s="334"/>
      <c r="N91" s="337"/>
      <c r="O91" s="302"/>
    </row>
    <row r="92" spans="2:15" ht="49.95" customHeight="1">
      <c r="B92" s="10" t="s">
        <v>1307</v>
      </c>
      <c r="C92" s="325"/>
      <c r="D92" s="305"/>
      <c r="E92" s="309"/>
      <c r="F92" s="12"/>
      <c r="G92" s="258" t="s">
        <v>169</v>
      </c>
      <c r="H92" s="337"/>
      <c r="I92" s="346"/>
      <c r="J92" s="346"/>
      <c r="K92" s="334"/>
      <c r="L92" s="334"/>
      <c r="M92" s="334"/>
      <c r="N92" s="337"/>
      <c r="O92" s="302"/>
    </row>
    <row r="93" spans="2:15" ht="49.95" customHeight="1">
      <c r="B93" s="10" t="s">
        <v>1308</v>
      </c>
      <c r="C93" s="325"/>
      <c r="D93" s="305"/>
      <c r="E93" s="308"/>
      <c r="F93" s="12"/>
      <c r="G93" s="258" t="s">
        <v>151</v>
      </c>
      <c r="H93" s="338"/>
      <c r="I93" s="331"/>
      <c r="J93" s="331"/>
      <c r="K93" s="335"/>
      <c r="L93" s="335"/>
      <c r="M93" s="335"/>
      <c r="N93" s="338"/>
      <c r="O93" s="318"/>
    </row>
    <row r="94" spans="2:15" ht="49.95" customHeight="1">
      <c r="B94" s="10" t="s">
        <v>321</v>
      </c>
      <c r="C94" s="325"/>
      <c r="D94" s="305"/>
      <c r="E94" s="8" t="s">
        <v>171</v>
      </c>
      <c r="F94" s="12"/>
      <c r="G94" s="260" t="s">
        <v>172</v>
      </c>
      <c r="H94" s="7"/>
      <c r="I94" s="85"/>
      <c r="J94" s="85"/>
      <c r="K94" s="28"/>
      <c r="L94" s="28"/>
      <c r="M94" s="28"/>
      <c r="N94" s="7"/>
      <c r="O94" s="269" t="s">
        <v>12</v>
      </c>
    </row>
    <row r="95" spans="2:15" ht="49.95" customHeight="1">
      <c r="B95" s="10" t="s">
        <v>1309</v>
      </c>
      <c r="C95" s="325"/>
      <c r="D95" s="305"/>
      <c r="E95" s="307" t="s">
        <v>174</v>
      </c>
      <c r="F95" s="12"/>
      <c r="G95" s="258" t="s">
        <v>175</v>
      </c>
      <c r="H95" s="310"/>
      <c r="I95" s="313"/>
      <c r="J95" s="313"/>
      <c r="K95" s="319"/>
      <c r="L95" s="319"/>
      <c r="M95" s="319"/>
      <c r="N95" s="310"/>
      <c r="O95" s="301" t="s">
        <v>12</v>
      </c>
    </row>
    <row r="96" spans="2:15" ht="49.95" customHeight="1">
      <c r="B96" s="10" t="s">
        <v>1310</v>
      </c>
      <c r="C96" s="325"/>
      <c r="D96" s="305"/>
      <c r="E96" s="309"/>
      <c r="F96" s="12"/>
      <c r="G96" s="258" t="s">
        <v>176</v>
      </c>
      <c r="H96" s="311"/>
      <c r="I96" s="314"/>
      <c r="J96" s="314"/>
      <c r="K96" s="332"/>
      <c r="L96" s="332"/>
      <c r="M96" s="332"/>
      <c r="N96" s="311"/>
      <c r="O96" s="302"/>
    </row>
    <row r="97" spans="2:15" ht="49.95" customHeight="1">
      <c r="B97" s="10" t="s">
        <v>330</v>
      </c>
      <c r="C97" s="325"/>
      <c r="D97" s="305"/>
      <c r="E97" s="308"/>
      <c r="F97" s="12"/>
      <c r="G97" s="258" t="s">
        <v>177</v>
      </c>
      <c r="H97" s="317"/>
      <c r="I97" s="323"/>
      <c r="J97" s="323"/>
      <c r="K97" s="320"/>
      <c r="L97" s="320"/>
      <c r="M97" s="320"/>
      <c r="N97" s="317"/>
      <c r="O97" s="318"/>
    </row>
    <row r="98" spans="2:15" ht="49.95" customHeight="1">
      <c r="B98" s="10" t="s">
        <v>1311</v>
      </c>
      <c r="C98" s="325"/>
      <c r="D98" s="305"/>
      <c r="E98" s="307" t="s">
        <v>178</v>
      </c>
      <c r="F98" s="12"/>
      <c r="G98" s="260" t="s">
        <v>179</v>
      </c>
      <c r="H98" s="310" t="s">
        <v>180</v>
      </c>
      <c r="I98" s="313"/>
      <c r="J98" s="313"/>
      <c r="K98" s="319"/>
      <c r="L98" s="319"/>
      <c r="M98" s="319"/>
      <c r="N98" s="310"/>
      <c r="O98" s="301" t="s">
        <v>181</v>
      </c>
    </row>
    <row r="99" spans="2:15" ht="49.95" customHeight="1">
      <c r="B99" s="10" t="s">
        <v>1312</v>
      </c>
      <c r="C99" s="325"/>
      <c r="D99" s="305"/>
      <c r="E99" s="309"/>
      <c r="F99" s="12"/>
      <c r="G99" s="260" t="s">
        <v>182</v>
      </c>
      <c r="H99" s="311"/>
      <c r="I99" s="314"/>
      <c r="J99" s="314"/>
      <c r="K99" s="332"/>
      <c r="L99" s="332"/>
      <c r="M99" s="332"/>
      <c r="N99" s="311"/>
      <c r="O99" s="302"/>
    </row>
    <row r="100" spans="2:15" ht="49.95" customHeight="1">
      <c r="B100" s="10" t="s">
        <v>1313</v>
      </c>
      <c r="C100" s="325"/>
      <c r="D100" s="305"/>
      <c r="E100" s="308"/>
      <c r="F100" s="12"/>
      <c r="G100" s="260" t="s">
        <v>183</v>
      </c>
      <c r="H100" s="317"/>
      <c r="I100" s="323"/>
      <c r="J100" s="323"/>
      <c r="K100" s="320"/>
      <c r="L100" s="320"/>
      <c r="M100" s="320"/>
      <c r="N100" s="317"/>
      <c r="O100" s="318"/>
    </row>
    <row r="101" spans="2:15" ht="49.95" customHeight="1">
      <c r="B101" s="10" t="s">
        <v>340</v>
      </c>
      <c r="C101" s="325"/>
      <c r="D101" s="306"/>
      <c r="E101" s="8" t="s">
        <v>185</v>
      </c>
      <c r="F101" s="12"/>
      <c r="G101" s="258" t="s">
        <v>186</v>
      </c>
      <c r="H101" s="14"/>
      <c r="I101" s="85"/>
      <c r="J101" s="85"/>
      <c r="K101" s="28"/>
      <c r="L101" s="28"/>
      <c r="M101" s="28"/>
      <c r="N101" s="7"/>
      <c r="O101" s="269" t="s">
        <v>187</v>
      </c>
    </row>
    <row r="102" spans="2:15" ht="49.95" customHeight="1">
      <c r="B102" s="10" t="s">
        <v>1314</v>
      </c>
      <c r="C102" s="325"/>
      <c r="D102" s="304" t="s">
        <v>188</v>
      </c>
      <c r="E102" s="307" t="s">
        <v>189</v>
      </c>
      <c r="F102" s="12"/>
      <c r="G102" s="258" t="s">
        <v>190</v>
      </c>
      <c r="H102" s="7" t="s">
        <v>191</v>
      </c>
      <c r="I102" s="85"/>
      <c r="J102" s="85"/>
      <c r="K102" s="28"/>
      <c r="L102" s="28"/>
      <c r="M102" s="28"/>
      <c r="N102" s="7"/>
      <c r="O102" s="269" t="s">
        <v>192</v>
      </c>
    </row>
    <row r="103" spans="2:15" ht="49.95" customHeight="1">
      <c r="B103" s="10" t="s">
        <v>343</v>
      </c>
      <c r="C103" s="325"/>
      <c r="D103" s="305"/>
      <c r="E103" s="308"/>
      <c r="F103" s="12"/>
      <c r="G103" s="256" t="s">
        <v>193</v>
      </c>
      <c r="H103" s="7"/>
      <c r="I103" s="85"/>
      <c r="J103" s="85"/>
      <c r="K103" s="92"/>
      <c r="L103" s="28"/>
      <c r="M103" s="28"/>
      <c r="N103" s="7"/>
      <c r="O103" s="269" t="s">
        <v>194</v>
      </c>
    </row>
    <row r="104" spans="2:15" ht="49.95" customHeight="1">
      <c r="B104" s="10" t="s">
        <v>1315</v>
      </c>
      <c r="C104" s="325"/>
      <c r="D104" s="305"/>
      <c r="E104" s="8" t="s">
        <v>195</v>
      </c>
      <c r="F104" s="12"/>
      <c r="G104" s="260" t="s">
        <v>196</v>
      </c>
      <c r="H104" s="29"/>
      <c r="I104" s="85"/>
      <c r="J104" s="90"/>
      <c r="K104" s="93"/>
      <c r="L104" s="93"/>
      <c r="M104" s="93"/>
      <c r="N104" s="30"/>
      <c r="O104" s="269" t="s">
        <v>12</v>
      </c>
    </row>
    <row r="105" spans="2:15" ht="49.95" customHeight="1">
      <c r="B105" s="10" t="s">
        <v>357</v>
      </c>
      <c r="C105" s="325"/>
      <c r="D105" s="305"/>
      <c r="E105" s="307" t="s">
        <v>197</v>
      </c>
      <c r="F105" s="12"/>
      <c r="G105" s="327" t="s">
        <v>198</v>
      </c>
      <c r="H105" s="310"/>
      <c r="I105" s="85" t="s">
        <v>199</v>
      </c>
      <c r="J105" s="85" t="s">
        <v>200</v>
      </c>
      <c r="K105" s="31" t="s">
        <v>201</v>
      </c>
      <c r="L105" s="32" t="s">
        <v>202</v>
      </c>
      <c r="M105" s="32" t="s">
        <v>203</v>
      </c>
      <c r="N105" s="7" t="s">
        <v>204</v>
      </c>
      <c r="O105" s="269" t="s">
        <v>205</v>
      </c>
    </row>
    <row r="106" spans="2:15" ht="49.95" customHeight="1">
      <c r="B106" s="10" t="s">
        <v>359</v>
      </c>
      <c r="C106" s="325"/>
      <c r="D106" s="305"/>
      <c r="E106" s="309"/>
      <c r="F106" s="12"/>
      <c r="G106" s="328"/>
      <c r="H106" s="311"/>
      <c r="I106" s="85" t="s">
        <v>206</v>
      </c>
      <c r="J106" s="85" t="s">
        <v>200</v>
      </c>
      <c r="K106" s="32" t="s">
        <v>207</v>
      </c>
      <c r="L106" s="32" t="s">
        <v>208</v>
      </c>
      <c r="M106" s="32" t="s">
        <v>209</v>
      </c>
      <c r="N106" s="7" t="s">
        <v>210</v>
      </c>
      <c r="O106" s="269" t="s">
        <v>205</v>
      </c>
    </row>
    <row r="107" spans="2:15" ht="49.95" customHeight="1">
      <c r="B107" s="10" t="s">
        <v>1316</v>
      </c>
      <c r="C107" s="325"/>
      <c r="D107" s="305"/>
      <c r="E107" s="308"/>
      <c r="F107" s="12"/>
      <c r="G107" s="329"/>
      <c r="H107" s="317"/>
      <c r="I107" s="85" t="s">
        <v>211</v>
      </c>
      <c r="J107" s="85" t="s">
        <v>200</v>
      </c>
      <c r="K107" s="32" t="s">
        <v>212</v>
      </c>
      <c r="L107" s="32" t="s">
        <v>213</v>
      </c>
      <c r="M107" s="32" t="s">
        <v>141</v>
      </c>
      <c r="N107" s="7" t="s">
        <v>214</v>
      </c>
      <c r="O107" s="269" t="s">
        <v>12</v>
      </c>
    </row>
    <row r="108" spans="2:15" ht="49.95" customHeight="1">
      <c r="B108" s="10" t="s">
        <v>362</v>
      </c>
      <c r="C108" s="325"/>
      <c r="D108" s="305"/>
      <c r="E108" s="8" t="s">
        <v>216</v>
      </c>
      <c r="F108" s="12"/>
      <c r="G108" s="258" t="s">
        <v>217</v>
      </c>
      <c r="H108" s="7"/>
      <c r="I108" s="85" t="s">
        <v>1571</v>
      </c>
      <c r="J108" s="85" t="s">
        <v>1572</v>
      </c>
      <c r="K108" s="28"/>
      <c r="L108" s="28" t="s">
        <v>1570</v>
      </c>
      <c r="M108" s="28" t="s">
        <v>1569</v>
      </c>
      <c r="N108" s="25" t="s">
        <v>1588</v>
      </c>
      <c r="O108" s="269" t="s">
        <v>12</v>
      </c>
    </row>
    <row r="109" spans="2:15" ht="49.95" customHeight="1">
      <c r="B109" s="10" t="s">
        <v>1317</v>
      </c>
      <c r="C109" s="325"/>
      <c r="D109" s="305"/>
      <c r="E109" s="307" t="s">
        <v>219</v>
      </c>
      <c r="F109" s="12"/>
      <c r="G109" s="256" t="s">
        <v>220</v>
      </c>
      <c r="H109" s="310" t="s">
        <v>221</v>
      </c>
      <c r="I109" s="330"/>
      <c r="J109" s="330"/>
      <c r="K109" s="319"/>
      <c r="L109" s="319"/>
      <c r="M109" s="319"/>
      <c r="N109" s="310"/>
      <c r="O109" s="301" t="s">
        <v>12</v>
      </c>
    </row>
    <row r="110" spans="2:15" ht="49.95" customHeight="1">
      <c r="B110" s="10" t="s">
        <v>1318</v>
      </c>
      <c r="C110" s="325"/>
      <c r="D110" s="305"/>
      <c r="E110" s="308"/>
      <c r="F110" s="12"/>
      <c r="G110" s="256" t="s">
        <v>222</v>
      </c>
      <c r="H110" s="317"/>
      <c r="I110" s="331"/>
      <c r="J110" s="331"/>
      <c r="K110" s="320"/>
      <c r="L110" s="320"/>
      <c r="M110" s="320"/>
      <c r="N110" s="317"/>
      <c r="O110" s="318"/>
    </row>
    <row r="111" spans="2:15" ht="49.95" customHeight="1">
      <c r="B111" s="10" t="s">
        <v>1319</v>
      </c>
      <c r="C111" s="325"/>
      <c r="D111" s="305"/>
      <c r="E111" s="8" t="s">
        <v>224</v>
      </c>
      <c r="F111" s="12"/>
      <c r="G111" s="258" t="s">
        <v>225</v>
      </c>
      <c r="H111" s="7"/>
      <c r="I111" s="85"/>
      <c r="J111" s="85"/>
      <c r="K111" s="28"/>
      <c r="L111" s="28"/>
      <c r="M111" s="28"/>
      <c r="N111" s="11"/>
      <c r="O111" s="269" t="s">
        <v>12</v>
      </c>
    </row>
    <row r="112" spans="2:15" ht="49.95" customHeight="1">
      <c r="B112" s="10" t="s">
        <v>367</v>
      </c>
      <c r="C112" s="325"/>
      <c r="D112" s="305"/>
      <c r="E112" s="8" t="s">
        <v>227</v>
      </c>
      <c r="F112" s="12"/>
      <c r="G112" s="258" t="s">
        <v>228</v>
      </c>
      <c r="H112" s="7"/>
      <c r="I112" s="85"/>
      <c r="J112" s="85"/>
      <c r="K112" s="28"/>
      <c r="L112" s="28"/>
      <c r="M112" s="28"/>
      <c r="N112" s="7"/>
      <c r="O112" s="269" t="s">
        <v>12</v>
      </c>
    </row>
    <row r="113" spans="2:15" ht="49.95" customHeight="1">
      <c r="B113" s="10" t="s">
        <v>371</v>
      </c>
      <c r="C113" s="325"/>
      <c r="D113" s="305"/>
      <c r="E113" s="307" t="s">
        <v>230</v>
      </c>
      <c r="F113" s="12"/>
      <c r="G113" s="258" t="s">
        <v>231</v>
      </c>
      <c r="H113" s="310"/>
      <c r="I113" s="313"/>
      <c r="J113" s="313"/>
      <c r="K113" s="319"/>
      <c r="L113" s="319"/>
      <c r="M113" s="319"/>
      <c r="N113" s="310"/>
      <c r="O113" s="301" t="s">
        <v>12</v>
      </c>
    </row>
    <row r="114" spans="2:15" ht="49.95" customHeight="1">
      <c r="B114" s="10" t="s">
        <v>385</v>
      </c>
      <c r="C114" s="325"/>
      <c r="D114" s="305"/>
      <c r="E114" s="308"/>
      <c r="F114" s="12"/>
      <c r="G114" s="258" t="s">
        <v>186</v>
      </c>
      <c r="H114" s="317"/>
      <c r="I114" s="323"/>
      <c r="J114" s="323"/>
      <c r="K114" s="320"/>
      <c r="L114" s="320"/>
      <c r="M114" s="320"/>
      <c r="N114" s="317"/>
      <c r="O114" s="318"/>
    </row>
    <row r="115" spans="2:15" ht="49.95" customHeight="1">
      <c r="B115" s="10" t="s">
        <v>1320</v>
      </c>
      <c r="C115" s="325"/>
      <c r="D115" s="305"/>
      <c r="E115" s="8" t="s">
        <v>233</v>
      </c>
      <c r="F115" s="12"/>
      <c r="G115" s="260" t="s">
        <v>32</v>
      </c>
      <c r="H115" s="7"/>
      <c r="I115" s="85"/>
      <c r="J115" s="85"/>
      <c r="K115" s="28"/>
      <c r="L115" s="28"/>
      <c r="M115" s="28"/>
      <c r="N115" s="7"/>
      <c r="O115" s="269" t="s">
        <v>12</v>
      </c>
    </row>
    <row r="116" spans="2:15" ht="49.95" customHeight="1">
      <c r="B116" s="10" t="s">
        <v>374</v>
      </c>
      <c r="C116" s="325"/>
      <c r="D116" s="305"/>
      <c r="E116" s="8" t="s">
        <v>235</v>
      </c>
      <c r="F116" s="12"/>
      <c r="G116" s="260"/>
      <c r="H116" s="7"/>
      <c r="I116" s="85" t="s">
        <v>236</v>
      </c>
      <c r="J116" s="85" t="s">
        <v>237</v>
      </c>
      <c r="K116" s="32" t="s">
        <v>238</v>
      </c>
      <c r="L116" s="32" t="s">
        <v>239</v>
      </c>
      <c r="M116" s="28" t="s">
        <v>141</v>
      </c>
      <c r="N116" s="7" t="s">
        <v>214</v>
      </c>
      <c r="O116" s="269" t="s">
        <v>12</v>
      </c>
    </row>
    <row r="117" spans="2:15" ht="49.95" customHeight="1">
      <c r="B117" s="10" t="s">
        <v>1321</v>
      </c>
      <c r="C117" s="326"/>
      <c r="D117" s="306"/>
      <c r="E117" s="8" t="s">
        <v>241</v>
      </c>
      <c r="F117" s="12"/>
      <c r="G117" s="260" t="s">
        <v>242</v>
      </c>
      <c r="H117" s="7"/>
      <c r="I117" s="85" t="s">
        <v>243</v>
      </c>
      <c r="J117" s="85" t="s">
        <v>244</v>
      </c>
      <c r="K117" s="32" t="s">
        <v>245</v>
      </c>
      <c r="L117" s="32" t="s">
        <v>246</v>
      </c>
      <c r="M117" s="32" t="s">
        <v>247</v>
      </c>
      <c r="N117" s="7" t="s">
        <v>248</v>
      </c>
      <c r="O117" s="269" t="s">
        <v>205</v>
      </c>
    </row>
    <row r="118" spans="2:15" ht="49.95" customHeight="1">
      <c r="B118" s="10" t="s">
        <v>1322</v>
      </c>
      <c r="C118" s="324" t="s">
        <v>931</v>
      </c>
      <c r="D118" s="304" t="s">
        <v>250</v>
      </c>
      <c r="E118" s="8" t="s">
        <v>251</v>
      </c>
      <c r="F118" s="12"/>
      <c r="G118" s="260"/>
      <c r="H118" s="15"/>
      <c r="I118" s="87" t="s">
        <v>252</v>
      </c>
      <c r="J118" s="87" t="s">
        <v>253</v>
      </c>
      <c r="K118" s="28" t="s">
        <v>254</v>
      </c>
      <c r="L118" s="28" t="s">
        <v>255</v>
      </c>
      <c r="M118" s="28" t="s">
        <v>141</v>
      </c>
      <c r="N118" s="7" t="s">
        <v>214</v>
      </c>
      <c r="O118" s="269" t="s">
        <v>12</v>
      </c>
    </row>
    <row r="119" spans="2:15" ht="49.95" customHeight="1">
      <c r="B119" s="10" t="s">
        <v>1323</v>
      </c>
      <c r="C119" s="325"/>
      <c r="D119" s="306"/>
      <c r="E119" s="8" t="s">
        <v>257</v>
      </c>
      <c r="F119" s="12"/>
      <c r="G119" s="260" t="s">
        <v>258</v>
      </c>
      <c r="H119" s="7"/>
      <c r="I119" s="85"/>
      <c r="J119" s="85"/>
      <c r="K119" s="28"/>
      <c r="L119" s="28"/>
      <c r="M119" s="28"/>
      <c r="N119" s="7"/>
      <c r="O119" s="269" t="s">
        <v>12</v>
      </c>
    </row>
    <row r="120" spans="2:15" ht="49.95" customHeight="1">
      <c r="B120" s="10" t="s">
        <v>1324</v>
      </c>
      <c r="C120" s="325"/>
      <c r="D120" s="304" t="s">
        <v>930</v>
      </c>
      <c r="E120" s="8" t="s">
        <v>260</v>
      </c>
      <c r="F120" s="12"/>
      <c r="G120" s="260" t="s">
        <v>261</v>
      </c>
      <c r="H120" s="7"/>
      <c r="I120" s="85"/>
      <c r="J120" s="85"/>
      <c r="K120" s="28"/>
      <c r="L120" s="28"/>
      <c r="M120" s="28"/>
      <c r="N120" s="7"/>
      <c r="O120" s="269" t="s">
        <v>262</v>
      </c>
    </row>
    <row r="121" spans="2:15" ht="49.95" customHeight="1">
      <c r="B121" s="10" t="s">
        <v>1325</v>
      </c>
      <c r="C121" s="325"/>
      <c r="D121" s="305"/>
      <c r="E121" s="8" t="s">
        <v>263</v>
      </c>
      <c r="F121" s="12"/>
      <c r="G121" s="260" t="s">
        <v>264</v>
      </c>
      <c r="H121" s="7"/>
      <c r="I121" s="85"/>
      <c r="J121" s="85"/>
      <c r="K121" s="28"/>
      <c r="L121" s="28"/>
      <c r="M121" s="28"/>
      <c r="N121" s="7"/>
      <c r="O121" s="269" t="s">
        <v>265</v>
      </c>
    </row>
    <row r="122" spans="2:15" ht="49.95" customHeight="1">
      <c r="B122" s="10" t="s">
        <v>1326</v>
      </c>
      <c r="C122" s="325"/>
      <c r="D122" s="304" t="s">
        <v>266</v>
      </c>
      <c r="E122" s="8" t="s">
        <v>267</v>
      </c>
      <c r="F122" s="12"/>
      <c r="G122" s="260" t="s">
        <v>264</v>
      </c>
      <c r="H122" s="310"/>
      <c r="I122" s="313"/>
      <c r="J122" s="313"/>
      <c r="K122" s="319"/>
      <c r="L122" s="319"/>
      <c r="M122" s="319"/>
      <c r="N122" s="310"/>
      <c r="O122" s="301" t="s">
        <v>12</v>
      </c>
    </row>
    <row r="123" spans="2:15" ht="49.95" customHeight="1">
      <c r="B123" s="10" t="s">
        <v>1327</v>
      </c>
      <c r="C123" s="325"/>
      <c r="D123" s="305"/>
      <c r="E123" s="8" t="s">
        <v>267</v>
      </c>
      <c r="F123" s="12"/>
      <c r="G123" s="260" t="s">
        <v>268</v>
      </c>
      <c r="H123" s="317"/>
      <c r="I123" s="323"/>
      <c r="J123" s="323"/>
      <c r="K123" s="320"/>
      <c r="L123" s="320"/>
      <c r="M123" s="320"/>
      <c r="N123" s="317"/>
      <c r="O123" s="318" t="s">
        <v>269</v>
      </c>
    </row>
    <row r="124" spans="2:15" ht="49.95" customHeight="1">
      <c r="B124" s="10" t="s">
        <v>1328</v>
      </c>
      <c r="C124" s="325"/>
      <c r="D124" s="305"/>
      <c r="E124" s="8" t="s">
        <v>271</v>
      </c>
      <c r="F124" s="12"/>
      <c r="G124" s="258" t="s">
        <v>272</v>
      </c>
      <c r="H124" s="7" t="s">
        <v>273</v>
      </c>
      <c r="I124" s="85"/>
      <c r="J124" s="85"/>
      <c r="K124" s="28"/>
      <c r="L124" s="28"/>
      <c r="M124" s="28"/>
      <c r="N124" s="7"/>
      <c r="O124" s="269" t="s">
        <v>12</v>
      </c>
    </row>
    <row r="125" spans="2:15" ht="49.95" customHeight="1">
      <c r="B125" s="10" t="s">
        <v>1329</v>
      </c>
      <c r="C125" s="325"/>
      <c r="D125" s="306"/>
      <c r="E125" s="8" t="s">
        <v>275</v>
      </c>
      <c r="F125" s="12"/>
      <c r="G125" s="260" t="s">
        <v>276</v>
      </c>
      <c r="H125" s="7"/>
      <c r="I125" s="85"/>
      <c r="J125" s="85"/>
      <c r="K125" s="28"/>
      <c r="L125" s="28"/>
      <c r="M125" s="28"/>
      <c r="N125" s="7"/>
      <c r="O125" s="269" t="s">
        <v>12</v>
      </c>
    </row>
    <row r="126" spans="2:15" ht="49.95" customHeight="1">
      <c r="B126" s="10" t="s">
        <v>1330</v>
      </c>
      <c r="C126" s="325"/>
      <c r="D126" s="304" t="s">
        <v>188</v>
      </c>
      <c r="E126" s="307" t="s">
        <v>277</v>
      </c>
      <c r="F126" s="12"/>
      <c r="G126" s="260" t="s">
        <v>278</v>
      </c>
      <c r="H126" s="7"/>
      <c r="I126" s="85" t="s">
        <v>279</v>
      </c>
      <c r="J126" s="85" t="s">
        <v>280</v>
      </c>
      <c r="K126" s="33">
        <v>45.758000000000003</v>
      </c>
      <c r="L126" s="33">
        <v>26.634</v>
      </c>
      <c r="M126" s="28" t="s">
        <v>141</v>
      </c>
      <c r="N126" s="7" t="s">
        <v>281</v>
      </c>
      <c r="O126" s="269" t="s">
        <v>282</v>
      </c>
    </row>
    <row r="127" spans="2:15" ht="49.95" customHeight="1">
      <c r="B127" s="10" t="s">
        <v>1331</v>
      </c>
      <c r="C127" s="325"/>
      <c r="D127" s="305"/>
      <c r="E127" s="309"/>
      <c r="F127" s="12"/>
      <c r="G127" s="260"/>
      <c r="H127" s="7"/>
      <c r="I127" s="85" t="s">
        <v>283</v>
      </c>
      <c r="J127" s="85" t="s">
        <v>280</v>
      </c>
      <c r="K127" s="28" t="s">
        <v>284</v>
      </c>
      <c r="L127" s="28" t="s">
        <v>285</v>
      </c>
      <c r="M127" s="28" t="s">
        <v>141</v>
      </c>
      <c r="N127" s="15" t="s">
        <v>281</v>
      </c>
      <c r="O127" s="269" t="s">
        <v>282</v>
      </c>
    </row>
    <row r="128" spans="2:15" ht="49.95" customHeight="1">
      <c r="B128" s="10" t="s">
        <v>1332</v>
      </c>
      <c r="C128" s="325"/>
      <c r="D128" s="305"/>
      <c r="E128" s="309"/>
      <c r="F128" s="12"/>
      <c r="G128" s="260"/>
      <c r="H128" s="7"/>
      <c r="I128" s="85" t="s">
        <v>286</v>
      </c>
      <c r="J128" s="85" t="s">
        <v>280</v>
      </c>
      <c r="K128" s="28" t="s">
        <v>287</v>
      </c>
      <c r="L128" s="28" t="s">
        <v>288</v>
      </c>
      <c r="M128" s="28" t="s">
        <v>141</v>
      </c>
      <c r="N128" s="15" t="s">
        <v>281</v>
      </c>
      <c r="O128" s="269" t="s">
        <v>282</v>
      </c>
    </row>
    <row r="129" spans="2:15" ht="49.95" customHeight="1">
      <c r="B129" s="10" t="s">
        <v>1333</v>
      </c>
      <c r="C129" s="325"/>
      <c r="D129" s="305"/>
      <c r="E129" s="309"/>
      <c r="F129" s="12"/>
      <c r="G129" s="260"/>
      <c r="H129" s="7"/>
      <c r="I129" s="85" t="s">
        <v>289</v>
      </c>
      <c r="J129" s="85" t="s">
        <v>280</v>
      </c>
      <c r="K129" s="33">
        <v>45.695</v>
      </c>
      <c r="L129" s="28">
        <v>46.539000000000001</v>
      </c>
      <c r="M129" s="28" t="s">
        <v>141</v>
      </c>
      <c r="N129" s="15" t="s">
        <v>281</v>
      </c>
      <c r="O129" s="269" t="s">
        <v>282</v>
      </c>
    </row>
    <row r="130" spans="2:15" ht="49.95" customHeight="1">
      <c r="B130" s="10" t="s">
        <v>1334</v>
      </c>
      <c r="C130" s="326"/>
      <c r="D130" s="306"/>
      <c r="E130" s="8" t="s">
        <v>291</v>
      </c>
      <c r="F130" s="12"/>
      <c r="G130" s="260" t="s">
        <v>292</v>
      </c>
      <c r="H130" s="7"/>
      <c r="I130" s="85" t="s">
        <v>293</v>
      </c>
      <c r="J130" s="85" t="s">
        <v>294</v>
      </c>
      <c r="K130" s="28" t="s">
        <v>295</v>
      </c>
      <c r="L130" s="28" t="s">
        <v>296</v>
      </c>
      <c r="M130" s="28" t="s">
        <v>297</v>
      </c>
      <c r="N130" s="7" t="s">
        <v>298</v>
      </c>
      <c r="O130" s="269" t="s">
        <v>205</v>
      </c>
    </row>
    <row r="131" spans="2:15" ht="49.95" customHeight="1">
      <c r="B131" s="10" t="s">
        <v>1335</v>
      </c>
      <c r="C131" s="324" t="s">
        <v>933</v>
      </c>
      <c r="D131" s="304" t="s">
        <v>300</v>
      </c>
      <c r="E131" s="8" t="s">
        <v>301</v>
      </c>
      <c r="F131" s="12"/>
      <c r="G131" s="260" t="s">
        <v>302</v>
      </c>
      <c r="H131" s="7"/>
      <c r="I131" s="85"/>
      <c r="J131" s="85"/>
      <c r="K131" s="28"/>
      <c r="L131" s="28"/>
      <c r="M131" s="28"/>
      <c r="N131" s="7"/>
      <c r="O131" s="269" t="s">
        <v>12</v>
      </c>
    </row>
    <row r="132" spans="2:15" ht="49.95" customHeight="1">
      <c r="B132" s="10" t="s">
        <v>1336</v>
      </c>
      <c r="C132" s="325"/>
      <c r="D132" s="305"/>
      <c r="E132" s="307" t="s">
        <v>303</v>
      </c>
      <c r="F132" s="12"/>
      <c r="G132" s="258" t="s">
        <v>304</v>
      </c>
      <c r="H132" s="25" t="s">
        <v>305</v>
      </c>
      <c r="I132" s="85"/>
      <c r="J132" s="85"/>
      <c r="K132" s="28"/>
      <c r="L132" s="28"/>
      <c r="M132" s="28"/>
      <c r="N132" s="7"/>
      <c r="O132" s="269" t="s">
        <v>12</v>
      </c>
    </row>
    <row r="133" spans="2:15" ht="49.95" customHeight="1">
      <c r="B133" s="10" t="s">
        <v>1337</v>
      </c>
      <c r="C133" s="325"/>
      <c r="D133" s="305"/>
      <c r="E133" s="308"/>
      <c r="F133" s="12"/>
      <c r="G133" s="258" t="s">
        <v>306</v>
      </c>
      <c r="H133" s="7"/>
      <c r="I133" s="85"/>
      <c r="J133" s="85"/>
      <c r="K133" s="28"/>
      <c r="L133" s="28"/>
      <c r="M133" s="28"/>
      <c r="N133" s="7"/>
      <c r="O133" s="269" t="s">
        <v>12</v>
      </c>
    </row>
    <row r="134" spans="2:15" ht="49.95" customHeight="1">
      <c r="B134" s="10" t="s">
        <v>1338</v>
      </c>
      <c r="C134" s="325"/>
      <c r="D134" s="305"/>
      <c r="E134" s="8" t="s">
        <v>308</v>
      </c>
      <c r="F134" s="12"/>
      <c r="G134" s="258" t="s">
        <v>309</v>
      </c>
      <c r="H134" s="7"/>
      <c r="I134" s="85"/>
      <c r="J134" s="85"/>
      <c r="K134" s="28"/>
      <c r="L134" s="28"/>
      <c r="M134" s="28"/>
      <c r="N134" s="7"/>
      <c r="O134" s="269" t="s">
        <v>12</v>
      </c>
    </row>
    <row r="135" spans="2:15" ht="49.95" customHeight="1">
      <c r="B135" s="10" t="s">
        <v>1339</v>
      </c>
      <c r="C135" s="325"/>
      <c r="D135" s="305"/>
      <c r="E135" s="8" t="s">
        <v>311</v>
      </c>
      <c r="F135" s="12"/>
      <c r="G135" s="258" t="s">
        <v>312</v>
      </c>
      <c r="H135" s="7"/>
      <c r="I135" s="85"/>
      <c r="J135" s="85"/>
      <c r="K135" s="28"/>
      <c r="L135" s="28"/>
      <c r="M135" s="28"/>
      <c r="N135" s="7"/>
      <c r="O135" s="269" t="s">
        <v>12</v>
      </c>
    </row>
    <row r="136" spans="2:15" ht="49.95" customHeight="1">
      <c r="B136" s="10" t="s">
        <v>1340</v>
      </c>
      <c r="C136" s="325"/>
      <c r="D136" s="305"/>
      <c r="E136" s="307" t="s">
        <v>314</v>
      </c>
      <c r="F136" s="12"/>
      <c r="G136" s="258" t="s">
        <v>315</v>
      </c>
      <c r="H136" s="310"/>
      <c r="I136" s="313"/>
      <c r="J136" s="313"/>
      <c r="K136" s="319"/>
      <c r="L136" s="319"/>
      <c r="M136" s="319"/>
      <c r="N136" s="310"/>
      <c r="O136" s="301" t="s">
        <v>12</v>
      </c>
    </row>
    <row r="137" spans="2:15" ht="49.95" customHeight="1">
      <c r="B137" s="10" t="s">
        <v>1341</v>
      </c>
      <c r="C137" s="325"/>
      <c r="D137" s="306"/>
      <c r="E137" s="308"/>
      <c r="F137" s="12"/>
      <c r="G137" s="258" t="s">
        <v>316</v>
      </c>
      <c r="H137" s="317"/>
      <c r="I137" s="323"/>
      <c r="J137" s="323"/>
      <c r="K137" s="320"/>
      <c r="L137" s="320"/>
      <c r="M137" s="320"/>
      <c r="N137" s="317"/>
      <c r="O137" s="318"/>
    </row>
    <row r="138" spans="2:15" ht="49.95" customHeight="1">
      <c r="B138" s="10" t="s">
        <v>1342</v>
      </c>
      <c r="C138" s="325"/>
      <c r="D138" s="304" t="s">
        <v>932</v>
      </c>
      <c r="E138" s="307" t="s">
        <v>317</v>
      </c>
      <c r="F138" s="12"/>
      <c r="G138" s="258" t="s">
        <v>318</v>
      </c>
      <c r="H138" s="7"/>
      <c r="I138" s="85"/>
      <c r="J138" s="85"/>
      <c r="K138" s="28"/>
      <c r="L138" s="28"/>
      <c r="M138" s="28"/>
      <c r="N138" s="7"/>
      <c r="O138" s="269" t="s">
        <v>12</v>
      </c>
    </row>
    <row r="139" spans="2:15" ht="49.95" customHeight="1">
      <c r="B139" s="10" t="s">
        <v>1343</v>
      </c>
      <c r="C139" s="325"/>
      <c r="D139" s="305"/>
      <c r="E139" s="309"/>
      <c r="F139" s="12"/>
      <c r="G139" s="258" t="s">
        <v>319</v>
      </c>
      <c r="H139" s="7"/>
      <c r="I139" s="85"/>
      <c r="J139" s="85"/>
      <c r="K139" s="28"/>
      <c r="L139" s="28"/>
      <c r="M139" s="28"/>
      <c r="N139" s="7"/>
      <c r="O139" s="269" t="s">
        <v>320</v>
      </c>
    </row>
    <row r="140" spans="2:15" ht="49.95" customHeight="1">
      <c r="B140" s="10" t="s">
        <v>1344</v>
      </c>
      <c r="C140" s="325"/>
      <c r="D140" s="305"/>
      <c r="E140" s="307" t="s">
        <v>322</v>
      </c>
      <c r="F140" s="12"/>
      <c r="G140" s="258" t="s">
        <v>323</v>
      </c>
      <c r="H140" s="7"/>
      <c r="I140" s="85"/>
      <c r="J140" s="85"/>
      <c r="K140" s="28"/>
      <c r="L140" s="28"/>
      <c r="M140" s="28"/>
      <c r="N140" s="7"/>
      <c r="O140" s="269" t="s">
        <v>12</v>
      </c>
    </row>
    <row r="141" spans="2:15" ht="49.95" customHeight="1">
      <c r="B141" s="10" t="s">
        <v>1345</v>
      </c>
      <c r="C141" s="325"/>
      <c r="D141" s="305"/>
      <c r="E141" s="309"/>
      <c r="F141" s="12"/>
      <c r="G141" s="258" t="s">
        <v>324</v>
      </c>
      <c r="H141" s="29"/>
      <c r="I141" s="89"/>
      <c r="J141" s="89"/>
      <c r="K141" s="94"/>
      <c r="L141" s="94"/>
      <c r="M141" s="94"/>
      <c r="N141" s="29"/>
      <c r="O141" s="272" t="s">
        <v>325</v>
      </c>
    </row>
    <row r="142" spans="2:15" ht="49.95" customHeight="1">
      <c r="B142" s="10" t="s">
        <v>1346</v>
      </c>
      <c r="C142" s="325"/>
      <c r="D142" s="305"/>
      <c r="E142" s="309"/>
      <c r="F142" s="12"/>
      <c r="G142" s="258" t="s">
        <v>326</v>
      </c>
      <c r="H142" s="29"/>
      <c r="I142" s="89"/>
      <c r="J142" s="89"/>
      <c r="K142" s="94"/>
      <c r="L142" s="94"/>
      <c r="M142" s="94"/>
      <c r="N142" s="29"/>
      <c r="O142" s="272" t="s">
        <v>325</v>
      </c>
    </row>
    <row r="143" spans="2:15" ht="49.95" customHeight="1">
      <c r="B143" s="10" t="s">
        <v>1347</v>
      </c>
      <c r="C143" s="325"/>
      <c r="D143" s="305"/>
      <c r="E143" s="307" t="s">
        <v>934</v>
      </c>
      <c r="F143" s="12"/>
      <c r="G143" s="258" t="s">
        <v>327</v>
      </c>
      <c r="H143" s="322"/>
      <c r="I143" s="316"/>
      <c r="J143" s="316"/>
      <c r="K143" s="321"/>
      <c r="L143" s="321"/>
      <c r="M143" s="321"/>
      <c r="N143" s="322"/>
      <c r="O143" s="272" t="s">
        <v>12</v>
      </c>
    </row>
    <row r="144" spans="2:15" ht="49.95" customHeight="1">
      <c r="B144" s="10" t="s">
        <v>1348</v>
      </c>
      <c r="C144" s="325"/>
      <c r="D144" s="305"/>
      <c r="E144" s="309"/>
      <c r="F144" s="12"/>
      <c r="G144" s="258" t="s">
        <v>328</v>
      </c>
      <c r="H144" s="322"/>
      <c r="I144" s="316"/>
      <c r="J144" s="316"/>
      <c r="K144" s="321"/>
      <c r="L144" s="321"/>
      <c r="M144" s="321"/>
      <c r="N144" s="322"/>
      <c r="O144" s="272" t="s">
        <v>12</v>
      </c>
    </row>
    <row r="145" spans="2:15" ht="49.95" customHeight="1">
      <c r="B145" s="10" t="s">
        <v>1349</v>
      </c>
      <c r="C145" s="325"/>
      <c r="D145" s="305"/>
      <c r="E145" s="308"/>
      <c r="F145" s="12"/>
      <c r="G145" s="258" t="s">
        <v>329</v>
      </c>
      <c r="H145" s="322"/>
      <c r="I145" s="316"/>
      <c r="J145" s="316"/>
      <c r="K145" s="321"/>
      <c r="L145" s="321"/>
      <c r="M145" s="321"/>
      <c r="N145" s="322"/>
      <c r="O145" s="272" t="s">
        <v>12</v>
      </c>
    </row>
    <row r="146" spans="2:15" ht="49.95" customHeight="1">
      <c r="B146" s="10" t="s">
        <v>1350</v>
      </c>
      <c r="C146" s="325"/>
      <c r="D146" s="305"/>
      <c r="E146" s="8" t="s">
        <v>331</v>
      </c>
      <c r="F146" s="12"/>
      <c r="G146" s="258" t="s">
        <v>332</v>
      </c>
      <c r="H146" s="29"/>
      <c r="I146" s="89"/>
      <c r="J146" s="89"/>
      <c r="K146" s="94"/>
      <c r="L146" s="94"/>
      <c r="M146" s="94"/>
      <c r="N146" s="29"/>
      <c r="O146" s="272" t="s">
        <v>12</v>
      </c>
    </row>
    <row r="147" spans="2:15" ht="49.95" customHeight="1">
      <c r="B147" s="10" t="s">
        <v>1351</v>
      </c>
      <c r="C147" s="325"/>
      <c r="D147" s="305"/>
      <c r="E147" s="8" t="s">
        <v>333</v>
      </c>
      <c r="F147" s="12"/>
      <c r="G147" s="258" t="s">
        <v>334</v>
      </c>
      <c r="H147" s="7"/>
      <c r="I147" s="85"/>
      <c r="J147" s="85"/>
      <c r="K147" s="28"/>
      <c r="L147" s="28"/>
      <c r="M147" s="28"/>
      <c r="N147" s="7"/>
      <c r="O147" s="272" t="s">
        <v>12</v>
      </c>
    </row>
    <row r="148" spans="2:15" ht="49.95" customHeight="1">
      <c r="B148" s="10" t="s">
        <v>1352</v>
      </c>
      <c r="C148" s="325"/>
      <c r="D148" s="305"/>
      <c r="E148" s="307" t="s">
        <v>335</v>
      </c>
      <c r="F148" s="12"/>
      <c r="G148" s="258" t="s">
        <v>336</v>
      </c>
      <c r="H148" s="310" t="s">
        <v>337</v>
      </c>
      <c r="I148" s="85"/>
      <c r="J148" s="85"/>
      <c r="K148" s="28"/>
      <c r="L148" s="28"/>
      <c r="M148" s="28"/>
      <c r="N148" s="7"/>
      <c r="O148" s="269" t="s">
        <v>12</v>
      </c>
    </row>
    <row r="149" spans="2:15" ht="49.95" customHeight="1">
      <c r="B149" s="10" t="s">
        <v>1353</v>
      </c>
      <c r="C149" s="325"/>
      <c r="D149" s="305"/>
      <c r="E149" s="309"/>
      <c r="F149" s="12"/>
      <c r="G149" s="258" t="s">
        <v>338</v>
      </c>
      <c r="H149" s="311"/>
      <c r="I149" s="85"/>
      <c r="J149" s="85"/>
      <c r="K149" s="28"/>
      <c r="L149" s="28"/>
      <c r="M149" s="28"/>
      <c r="N149" s="7"/>
      <c r="O149" s="269" t="s">
        <v>12</v>
      </c>
    </row>
    <row r="150" spans="2:15" ht="49.95" customHeight="1">
      <c r="B150" s="10" t="s">
        <v>1354</v>
      </c>
      <c r="C150" s="325"/>
      <c r="D150" s="305"/>
      <c r="E150" s="308"/>
      <c r="F150" s="12"/>
      <c r="G150" s="258" t="s">
        <v>339</v>
      </c>
      <c r="H150" s="317"/>
      <c r="I150" s="85"/>
      <c r="J150" s="85"/>
      <c r="K150" s="28"/>
      <c r="L150" s="28"/>
      <c r="M150" s="28"/>
      <c r="N150" s="7"/>
      <c r="O150" s="269" t="s">
        <v>12</v>
      </c>
    </row>
    <row r="151" spans="2:15" ht="49.95" customHeight="1">
      <c r="B151" s="10" t="s">
        <v>1355</v>
      </c>
      <c r="C151" s="325"/>
      <c r="D151" s="306"/>
      <c r="E151" s="8" t="s">
        <v>341</v>
      </c>
      <c r="F151" s="12"/>
      <c r="G151" s="258" t="s">
        <v>342</v>
      </c>
      <c r="H151" s="7"/>
      <c r="I151" s="85"/>
      <c r="J151" s="85"/>
      <c r="K151" s="96"/>
      <c r="L151" s="28"/>
      <c r="M151" s="28"/>
      <c r="N151" s="11"/>
      <c r="O151" s="269" t="s">
        <v>12</v>
      </c>
    </row>
    <row r="152" spans="2:15" ht="49.95" customHeight="1">
      <c r="B152" s="10" t="s">
        <v>1356</v>
      </c>
      <c r="C152" s="325"/>
      <c r="D152" s="304" t="s">
        <v>344</v>
      </c>
      <c r="E152" s="8" t="s">
        <v>345</v>
      </c>
      <c r="F152" s="12"/>
      <c r="G152" s="256" t="s">
        <v>346</v>
      </c>
      <c r="H152" s="7"/>
      <c r="I152" s="85"/>
      <c r="J152" s="85"/>
      <c r="K152" s="28"/>
      <c r="L152" s="28"/>
      <c r="M152" s="28"/>
      <c r="N152" s="7"/>
      <c r="O152" s="269" t="s">
        <v>12</v>
      </c>
    </row>
    <row r="153" spans="2:15" ht="49.95" customHeight="1">
      <c r="B153" s="10" t="s">
        <v>1357</v>
      </c>
      <c r="C153" s="325"/>
      <c r="D153" s="305"/>
      <c r="E153" s="307" t="s">
        <v>347</v>
      </c>
      <c r="F153" s="12"/>
      <c r="G153" s="256" t="s">
        <v>348</v>
      </c>
      <c r="H153" s="7" t="s">
        <v>349</v>
      </c>
      <c r="I153" s="85"/>
      <c r="J153" s="85"/>
      <c r="K153" s="28"/>
      <c r="L153" s="28"/>
      <c r="M153" s="28"/>
      <c r="N153" s="7"/>
      <c r="O153" s="269" t="s">
        <v>12</v>
      </c>
    </row>
    <row r="154" spans="2:15" ht="49.95" customHeight="1">
      <c r="B154" s="10" t="s">
        <v>1358</v>
      </c>
      <c r="C154" s="325"/>
      <c r="D154" s="305"/>
      <c r="E154" s="309"/>
      <c r="F154" s="12"/>
      <c r="G154" s="258" t="s">
        <v>350</v>
      </c>
      <c r="H154" s="7" t="s">
        <v>351</v>
      </c>
      <c r="I154" s="85"/>
      <c r="J154" s="85"/>
      <c r="K154" s="28"/>
      <c r="L154" s="28"/>
      <c r="M154" s="28"/>
      <c r="N154" s="7"/>
      <c r="O154" s="269" t="s">
        <v>12</v>
      </c>
    </row>
    <row r="155" spans="2:15" ht="49.95" customHeight="1">
      <c r="B155" s="10" t="s">
        <v>1359</v>
      </c>
      <c r="C155" s="325"/>
      <c r="D155" s="305"/>
      <c r="E155" s="308"/>
      <c r="F155" s="12"/>
      <c r="G155" s="258" t="s">
        <v>352</v>
      </c>
      <c r="H155" s="7" t="s">
        <v>353</v>
      </c>
      <c r="I155" s="85"/>
      <c r="J155" s="85"/>
      <c r="K155" s="28"/>
      <c r="L155" s="28"/>
      <c r="M155" s="28"/>
      <c r="N155" s="7"/>
      <c r="O155" s="269" t="s">
        <v>12</v>
      </c>
    </row>
    <row r="156" spans="2:15" ht="49.95" customHeight="1">
      <c r="B156" s="10" t="s">
        <v>1360</v>
      </c>
      <c r="C156" s="325"/>
      <c r="D156" s="305"/>
      <c r="E156" s="307" t="s">
        <v>354</v>
      </c>
      <c r="F156" s="12"/>
      <c r="G156" s="258" t="s">
        <v>355</v>
      </c>
      <c r="H156" s="310" t="s">
        <v>356</v>
      </c>
      <c r="I156" s="85"/>
      <c r="J156" s="85"/>
      <c r="K156" s="28"/>
      <c r="L156" s="28"/>
      <c r="M156" s="28"/>
      <c r="N156" s="7"/>
      <c r="O156" s="269"/>
    </row>
    <row r="157" spans="2:15" ht="49.95" customHeight="1">
      <c r="B157" s="10" t="s">
        <v>1361</v>
      </c>
      <c r="C157" s="325"/>
      <c r="D157" s="305"/>
      <c r="E157" s="308"/>
      <c r="F157" s="12"/>
      <c r="G157" s="256" t="s">
        <v>358</v>
      </c>
      <c r="H157" s="317"/>
      <c r="I157" s="85"/>
      <c r="J157" s="85"/>
      <c r="K157" s="28"/>
      <c r="L157" s="28"/>
      <c r="M157" s="28"/>
      <c r="N157" s="7"/>
      <c r="O157" s="269" t="s">
        <v>12</v>
      </c>
    </row>
    <row r="158" spans="2:15" ht="49.95" customHeight="1">
      <c r="B158" s="10" t="s">
        <v>1362</v>
      </c>
      <c r="C158" s="325"/>
      <c r="D158" s="305"/>
      <c r="E158" s="8" t="s">
        <v>360</v>
      </c>
      <c r="F158" s="12"/>
      <c r="G158" s="256" t="s">
        <v>361</v>
      </c>
      <c r="H158" s="7"/>
      <c r="I158" s="85"/>
      <c r="J158" s="85"/>
      <c r="K158" s="28"/>
      <c r="L158" s="28"/>
      <c r="M158" s="28"/>
      <c r="N158" s="7"/>
      <c r="O158" s="269" t="s">
        <v>12</v>
      </c>
    </row>
    <row r="159" spans="2:15" ht="49.95" customHeight="1">
      <c r="B159" s="10" t="s">
        <v>1363</v>
      </c>
      <c r="C159" s="325"/>
      <c r="D159" s="306"/>
      <c r="E159" s="8" t="s">
        <v>314</v>
      </c>
      <c r="F159" s="12"/>
      <c r="G159" s="256" t="s">
        <v>363</v>
      </c>
      <c r="H159" s="7"/>
      <c r="I159" s="85"/>
      <c r="J159" s="85"/>
      <c r="K159" s="28"/>
      <c r="L159" s="28"/>
      <c r="M159" s="28"/>
      <c r="N159" s="7"/>
      <c r="O159" s="269" t="s">
        <v>12</v>
      </c>
    </row>
    <row r="160" spans="2:15" ht="49.95" customHeight="1">
      <c r="B160" s="10" t="s">
        <v>1364</v>
      </c>
      <c r="C160" s="325"/>
      <c r="D160" s="304" t="s">
        <v>364</v>
      </c>
      <c r="E160" s="307" t="s">
        <v>365</v>
      </c>
      <c r="F160" s="12"/>
      <c r="G160" s="260" t="s">
        <v>318</v>
      </c>
      <c r="H160" s="7"/>
      <c r="I160" s="85"/>
      <c r="J160" s="85"/>
      <c r="K160" s="28"/>
      <c r="L160" s="28"/>
      <c r="M160" s="28"/>
      <c r="N160" s="7"/>
      <c r="O160" s="269" t="s">
        <v>12</v>
      </c>
    </row>
    <row r="161" spans="2:15" ht="49.95" customHeight="1">
      <c r="B161" s="10" t="s">
        <v>1365</v>
      </c>
      <c r="C161" s="325"/>
      <c r="D161" s="305"/>
      <c r="E161" s="308"/>
      <c r="F161" s="12"/>
      <c r="G161" s="260" t="s">
        <v>366</v>
      </c>
      <c r="H161" s="7"/>
      <c r="I161" s="85"/>
      <c r="J161" s="85"/>
      <c r="K161" s="28"/>
      <c r="L161" s="28"/>
      <c r="M161" s="28"/>
      <c r="N161" s="7"/>
      <c r="O161" s="269"/>
    </row>
    <row r="162" spans="2:15" ht="49.95" customHeight="1">
      <c r="B162" s="10" t="s">
        <v>1366</v>
      </c>
      <c r="C162" s="325"/>
      <c r="D162" s="305"/>
      <c r="E162" s="8" t="s">
        <v>368</v>
      </c>
      <c r="F162" s="12"/>
      <c r="G162" s="260" t="s">
        <v>369</v>
      </c>
      <c r="H162" s="7" t="s">
        <v>370</v>
      </c>
      <c r="I162" s="85"/>
      <c r="J162" s="85"/>
      <c r="K162" s="28"/>
      <c r="L162" s="28"/>
      <c r="M162" s="28"/>
      <c r="N162" s="7"/>
      <c r="O162" s="269" t="s">
        <v>12</v>
      </c>
    </row>
    <row r="163" spans="2:15" ht="49.95" customHeight="1">
      <c r="B163" s="10" t="s">
        <v>1367</v>
      </c>
      <c r="C163" s="325"/>
      <c r="D163" s="305"/>
      <c r="E163" s="8" t="s">
        <v>372</v>
      </c>
      <c r="F163" s="12"/>
      <c r="G163" s="260" t="s">
        <v>373</v>
      </c>
      <c r="H163" s="7"/>
      <c r="I163" s="85"/>
      <c r="J163" s="85"/>
      <c r="K163" s="34"/>
      <c r="L163" s="95"/>
      <c r="M163" s="28"/>
      <c r="N163" s="7"/>
      <c r="O163" s="269" t="s">
        <v>12</v>
      </c>
    </row>
    <row r="164" spans="2:15" ht="49.95" customHeight="1">
      <c r="B164" s="10" t="s">
        <v>1368</v>
      </c>
      <c r="C164" s="325"/>
      <c r="D164" s="306"/>
      <c r="E164" s="8" t="s">
        <v>375</v>
      </c>
      <c r="F164" s="12"/>
      <c r="G164" s="260"/>
      <c r="H164" s="7"/>
      <c r="I164" s="85" t="s">
        <v>376</v>
      </c>
      <c r="J164" s="85" t="s">
        <v>377</v>
      </c>
      <c r="K164" s="34" t="s">
        <v>378</v>
      </c>
      <c r="L164" s="34" t="s">
        <v>379</v>
      </c>
      <c r="M164" s="28" t="s">
        <v>141</v>
      </c>
      <c r="N164" s="7" t="s">
        <v>380</v>
      </c>
      <c r="O164" s="269" t="s">
        <v>12</v>
      </c>
    </row>
    <row r="165" spans="2:15" ht="49.95" customHeight="1">
      <c r="B165" s="10" t="s">
        <v>1369</v>
      </c>
      <c r="C165" s="325"/>
      <c r="D165" s="304" t="s">
        <v>381</v>
      </c>
      <c r="E165" s="307" t="s">
        <v>382</v>
      </c>
      <c r="F165" s="12"/>
      <c r="G165" s="260"/>
      <c r="H165" s="25" t="s">
        <v>383</v>
      </c>
      <c r="I165" s="85"/>
      <c r="J165" s="85"/>
      <c r="K165" s="7"/>
      <c r="L165" s="7"/>
      <c r="M165" s="7"/>
      <c r="N165" s="7"/>
      <c r="O165" s="269" t="s">
        <v>12</v>
      </c>
    </row>
    <row r="166" spans="2:15" ht="49.95" customHeight="1">
      <c r="B166" s="10" t="s">
        <v>1370</v>
      </c>
      <c r="C166" s="325"/>
      <c r="D166" s="305"/>
      <c r="E166" s="308"/>
      <c r="F166" s="12"/>
      <c r="G166" s="260" t="s">
        <v>384</v>
      </c>
      <c r="H166" s="7"/>
      <c r="I166" s="85"/>
      <c r="J166" s="85"/>
      <c r="K166" s="7"/>
      <c r="L166" s="7"/>
      <c r="M166" s="7"/>
      <c r="N166" s="7"/>
      <c r="O166" s="269" t="s">
        <v>12</v>
      </c>
    </row>
    <row r="167" spans="2:15" ht="49.95" customHeight="1">
      <c r="B167" s="10" t="s">
        <v>1558</v>
      </c>
      <c r="C167" s="325"/>
      <c r="D167" s="305"/>
      <c r="E167" s="8" t="s">
        <v>386</v>
      </c>
      <c r="F167" s="12"/>
      <c r="G167" s="260" t="s">
        <v>387</v>
      </c>
      <c r="H167" s="7"/>
      <c r="I167" s="85"/>
      <c r="J167" s="85"/>
      <c r="K167" s="7"/>
      <c r="L167" s="7"/>
      <c r="M167" s="7"/>
      <c r="N167" s="7"/>
      <c r="O167" s="269" t="s">
        <v>12</v>
      </c>
    </row>
    <row r="168" spans="2:15" ht="49.95" customHeight="1">
      <c r="B168" s="10" t="s">
        <v>1562</v>
      </c>
      <c r="C168" s="325"/>
      <c r="D168" s="305"/>
      <c r="E168" s="307" t="s">
        <v>388</v>
      </c>
      <c r="F168" s="12"/>
      <c r="G168" s="260" t="s">
        <v>387</v>
      </c>
      <c r="H168" s="310"/>
      <c r="I168" s="313"/>
      <c r="J168" s="313"/>
      <c r="K168" s="298"/>
      <c r="L168" s="298"/>
      <c r="M168" s="298"/>
      <c r="N168" s="298"/>
      <c r="O168" s="301" t="s">
        <v>12</v>
      </c>
    </row>
    <row r="169" spans="2:15" ht="49.95" customHeight="1">
      <c r="B169" s="10" t="s">
        <v>1613</v>
      </c>
      <c r="C169" s="325"/>
      <c r="D169" s="305"/>
      <c r="E169" s="309"/>
      <c r="F169" s="12"/>
      <c r="G169" s="260" t="s">
        <v>389</v>
      </c>
      <c r="H169" s="311"/>
      <c r="I169" s="314"/>
      <c r="J169" s="314"/>
      <c r="K169" s="299"/>
      <c r="L169" s="299"/>
      <c r="M169" s="299"/>
      <c r="N169" s="299"/>
      <c r="O169" s="302" t="s">
        <v>269</v>
      </c>
    </row>
    <row r="170" spans="2:15" ht="49.95" customHeight="1" thickBot="1">
      <c r="B170" s="10" t="s">
        <v>1614</v>
      </c>
      <c r="C170" s="326"/>
      <c r="D170" s="306"/>
      <c r="E170" s="308"/>
      <c r="F170" s="12"/>
      <c r="G170" s="265" t="s">
        <v>390</v>
      </c>
      <c r="H170" s="312"/>
      <c r="I170" s="315"/>
      <c r="J170" s="315"/>
      <c r="K170" s="300"/>
      <c r="L170" s="300"/>
      <c r="M170" s="300"/>
      <c r="N170" s="300"/>
      <c r="O170" s="303" t="s">
        <v>269</v>
      </c>
    </row>
    <row r="171" spans="2:15"/>
  </sheetData>
  <mergeCells count="256">
    <mergeCell ref="G19:O19"/>
    <mergeCell ref="I20:N20"/>
    <mergeCell ref="C22:C34"/>
    <mergeCell ref="D22:D29"/>
    <mergeCell ref="E22:E24"/>
    <mergeCell ref="H22:H24"/>
    <mergeCell ref="I22:I24"/>
    <mergeCell ref="J22:J24"/>
    <mergeCell ref="K22:K24"/>
    <mergeCell ref="L22:L24"/>
    <mergeCell ref="M22:M24"/>
    <mergeCell ref="N22:N24"/>
    <mergeCell ref="O22:O24"/>
    <mergeCell ref="E27:E29"/>
    <mergeCell ref="H27:H29"/>
    <mergeCell ref="I27:I29"/>
    <mergeCell ref="J27:J29"/>
    <mergeCell ref="K27:K29"/>
    <mergeCell ref="L27:L29"/>
    <mergeCell ref="M27:M29"/>
    <mergeCell ref="N27:N29"/>
    <mergeCell ref="O27:O29"/>
    <mergeCell ref="D30:D34"/>
    <mergeCell ref="E31:E32"/>
    <mergeCell ref="H31:H32"/>
    <mergeCell ref="I31:I32"/>
    <mergeCell ref="J31:J32"/>
    <mergeCell ref="K31:K32"/>
    <mergeCell ref="L31:L32"/>
    <mergeCell ref="M31:M32"/>
    <mergeCell ref="N31:N32"/>
    <mergeCell ref="O31:O32"/>
    <mergeCell ref="E33:E34"/>
    <mergeCell ref="H33:H34"/>
    <mergeCell ref="I33:I34"/>
    <mergeCell ref="J33:J34"/>
    <mergeCell ref="K33:K34"/>
    <mergeCell ref="L33:L34"/>
    <mergeCell ref="M33:M34"/>
    <mergeCell ref="N33:N34"/>
    <mergeCell ref="O33:O34"/>
    <mergeCell ref="N36:N37"/>
    <mergeCell ref="O36:O37"/>
    <mergeCell ref="D38:D40"/>
    <mergeCell ref="D41:D46"/>
    <mergeCell ref="E41:E42"/>
    <mergeCell ref="H41:H42"/>
    <mergeCell ref="I41:I42"/>
    <mergeCell ref="J41:J42"/>
    <mergeCell ref="K41:K42"/>
    <mergeCell ref="L41:L42"/>
    <mergeCell ref="M41:M42"/>
    <mergeCell ref="N41:N42"/>
    <mergeCell ref="O41:O42"/>
    <mergeCell ref="E43:E45"/>
    <mergeCell ref="H43:H45"/>
    <mergeCell ref="I43:I45"/>
    <mergeCell ref="J43:J45"/>
    <mergeCell ref="K43:K45"/>
    <mergeCell ref="L43:L45"/>
    <mergeCell ref="M43:M45"/>
    <mergeCell ref="N43:N45"/>
    <mergeCell ref="O43:O45"/>
    <mergeCell ref="D35:D37"/>
    <mergeCell ref="E36:E37"/>
    <mergeCell ref="N47:N48"/>
    <mergeCell ref="O47:O48"/>
    <mergeCell ref="E50:E51"/>
    <mergeCell ref="H50:H51"/>
    <mergeCell ref="I50:I51"/>
    <mergeCell ref="J50:J51"/>
    <mergeCell ref="K50:K51"/>
    <mergeCell ref="L50:L51"/>
    <mergeCell ref="M50:M51"/>
    <mergeCell ref="N50:N51"/>
    <mergeCell ref="O50:O51"/>
    <mergeCell ref="E47:E48"/>
    <mergeCell ref="H47:H48"/>
    <mergeCell ref="I47:I48"/>
    <mergeCell ref="J47:J48"/>
    <mergeCell ref="K47:K48"/>
    <mergeCell ref="L47:L48"/>
    <mergeCell ref="M47:M48"/>
    <mergeCell ref="L57:L58"/>
    <mergeCell ref="M57:M58"/>
    <mergeCell ref="N57:N58"/>
    <mergeCell ref="O57:O58"/>
    <mergeCell ref="E59:E63"/>
    <mergeCell ref="E64:E66"/>
    <mergeCell ref="H64:H66"/>
    <mergeCell ref="I64:I66"/>
    <mergeCell ref="J64:J66"/>
    <mergeCell ref="K64:K66"/>
    <mergeCell ref="L64:L66"/>
    <mergeCell ref="M64:M66"/>
    <mergeCell ref="N64:N66"/>
    <mergeCell ref="O64:O66"/>
    <mergeCell ref="E57:E58"/>
    <mergeCell ref="H57:H58"/>
    <mergeCell ref="I57:I58"/>
    <mergeCell ref="J57:J58"/>
    <mergeCell ref="K57:K58"/>
    <mergeCell ref="E69:E70"/>
    <mergeCell ref="H69:H70"/>
    <mergeCell ref="I69:I70"/>
    <mergeCell ref="J69:J70"/>
    <mergeCell ref="K69:K70"/>
    <mergeCell ref="L69:L70"/>
    <mergeCell ref="M69:M70"/>
    <mergeCell ref="N69:N70"/>
    <mergeCell ref="O69:O70"/>
    <mergeCell ref="E74:E76"/>
    <mergeCell ref="H74:H76"/>
    <mergeCell ref="I74:I76"/>
    <mergeCell ref="J74:J76"/>
    <mergeCell ref="K74:K76"/>
    <mergeCell ref="L74:L76"/>
    <mergeCell ref="M74:M76"/>
    <mergeCell ref="N74:N76"/>
    <mergeCell ref="O74:O76"/>
    <mergeCell ref="M77:M79"/>
    <mergeCell ref="N77:N79"/>
    <mergeCell ref="O77:O79"/>
    <mergeCell ref="D80:D101"/>
    <mergeCell ref="E80:E81"/>
    <mergeCell ref="E86:E88"/>
    <mergeCell ref="H86:H88"/>
    <mergeCell ref="I86:I88"/>
    <mergeCell ref="J86:J88"/>
    <mergeCell ref="K86:K88"/>
    <mergeCell ref="E77:E79"/>
    <mergeCell ref="H77:H79"/>
    <mergeCell ref="I77:I79"/>
    <mergeCell ref="J77:J79"/>
    <mergeCell ref="K77:K79"/>
    <mergeCell ref="L77:L79"/>
    <mergeCell ref="L86:L88"/>
    <mergeCell ref="M86:M88"/>
    <mergeCell ref="N86:N88"/>
    <mergeCell ref="O86:O88"/>
    <mergeCell ref="E90:E93"/>
    <mergeCell ref="H90:H93"/>
    <mergeCell ref="I90:I93"/>
    <mergeCell ref="J90:J93"/>
    <mergeCell ref="K90:K93"/>
    <mergeCell ref="L90:L93"/>
    <mergeCell ref="M90:M93"/>
    <mergeCell ref="N90:N93"/>
    <mergeCell ref="O90:O93"/>
    <mergeCell ref="E95:E97"/>
    <mergeCell ref="H95:H97"/>
    <mergeCell ref="I95:I97"/>
    <mergeCell ref="J95:J97"/>
    <mergeCell ref="K95:K97"/>
    <mergeCell ref="L95:L97"/>
    <mergeCell ref="M95:M97"/>
    <mergeCell ref="N95:N97"/>
    <mergeCell ref="O95:O97"/>
    <mergeCell ref="L113:L114"/>
    <mergeCell ref="O98:O100"/>
    <mergeCell ref="E102:E103"/>
    <mergeCell ref="E105:E107"/>
    <mergeCell ref="H105:H107"/>
    <mergeCell ref="E109:E110"/>
    <mergeCell ref="H109:H110"/>
    <mergeCell ref="I109:I110"/>
    <mergeCell ref="J109:J110"/>
    <mergeCell ref="K109:K110"/>
    <mergeCell ref="E98:E100"/>
    <mergeCell ref="H98:H100"/>
    <mergeCell ref="I98:I100"/>
    <mergeCell ref="J98:J100"/>
    <mergeCell ref="K98:K100"/>
    <mergeCell ref="L98:L100"/>
    <mergeCell ref="M98:M100"/>
    <mergeCell ref="N98:N100"/>
    <mergeCell ref="N109:N110"/>
    <mergeCell ref="O109:O110"/>
    <mergeCell ref="C118:C130"/>
    <mergeCell ref="D118:D119"/>
    <mergeCell ref="D120:D121"/>
    <mergeCell ref="D122:D125"/>
    <mergeCell ref="H122:H123"/>
    <mergeCell ref="I122:I123"/>
    <mergeCell ref="J122:J123"/>
    <mergeCell ref="L109:L110"/>
    <mergeCell ref="M109:M110"/>
    <mergeCell ref="D102:D117"/>
    <mergeCell ref="K122:K123"/>
    <mergeCell ref="L122:L123"/>
    <mergeCell ref="M122:M123"/>
    <mergeCell ref="C35:C117"/>
    <mergeCell ref="H36:H37"/>
    <mergeCell ref="I36:I37"/>
    <mergeCell ref="J36:J37"/>
    <mergeCell ref="K36:K37"/>
    <mergeCell ref="L36:L37"/>
    <mergeCell ref="M36:M37"/>
    <mergeCell ref="D47:D51"/>
    <mergeCell ref="D53:D79"/>
    <mergeCell ref="E54:E56"/>
    <mergeCell ref="G105:G107"/>
    <mergeCell ref="C131:C170"/>
    <mergeCell ref="D131:D137"/>
    <mergeCell ref="E132:E133"/>
    <mergeCell ref="E136:E137"/>
    <mergeCell ref="H136:H137"/>
    <mergeCell ref="I136:I137"/>
    <mergeCell ref="D138:D151"/>
    <mergeCell ref="E138:E139"/>
    <mergeCell ref="E140:E142"/>
    <mergeCell ref="H143:H145"/>
    <mergeCell ref="I143:I145"/>
    <mergeCell ref="E148:E150"/>
    <mergeCell ref="H148:H150"/>
    <mergeCell ref="D152:D159"/>
    <mergeCell ref="E153:E155"/>
    <mergeCell ref="E156:E157"/>
    <mergeCell ref="H156:H157"/>
    <mergeCell ref="D160:D164"/>
    <mergeCell ref="E160:E161"/>
    <mergeCell ref="J143:J145"/>
    <mergeCell ref="N122:N123"/>
    <mergeCell ref="O122:O123"/>
    <mergeCell ref="D126:D130"/>
    <mergeCell ref="E126:E129"/>
    <mergeCell ref="M113:M114"/>
    <mergeCell ref="N113:N114"/>
    <mergeCell ref="O113:O114"/>
    <mergeCell ref="O136:O137"/>
    <mergeCell ref="K143:K145"/>
    <mergeCell ref="L143:L145"/>
    <mergeCell ref="M143:M145"/>
    <mergeCell ref="N143:N145"/>
    <mergeCell ref="J136:J137"/>
    <mergeCell ref="K136:K137"/>
    <mergeCell ref="E143:E145"/>
    <mergeCell ref="L136:L137"/>
    <mergeCell ref="M136:M137"/>
    <mergeCell ref="N136:N137"/>
    <mergeCell ref="E113:E114"/>
    <mergeCell ref="H113:H114"/>
    <mergeCell ref="I113:I114"/>
    <mergeCell ref="J113:J114"/>
    <mergeCell ref="K113:K114"/>
    <mergeCell ref="K168:K170"/>
    <mergeCell ref="L168:L170"/>
    <mergeCell ref="M168:M170"/>
    <mergeCell ref="N168:N170"/>
    <mergeCell ref="O168:O170"/>
    <mergeCell ref="D165:D170"/>
    <mergeCell ref="E165:E166"/>
    <mergeCell ref="E168:E170"/>
    <mergeCell ref="H168:H170"/>
    <mergeCell ref="I168:I170"/>
    <mergeCell ref="J168:J170"/>
  </mergeCells>
  <phoneticPr fontId="61" type="noConversion"/>
  <conditionalFormatting sqref="B21:E21">
    <cfRule type="cellIs" dxfId="6" priority="4" operator="equal">
      <formula>"NICHT VORHANDEN"</formula>
    </cfRule>
  </conditionalFormatting>
  <conditionalFormatting sqref="H22:O170">
    <cfRule type="cellIs" dxfId="5" priority="1" operator="equal">
      <formula>""</formula>
    </cfRule>
  </conditionalFormatting>
  <hyperlinks>
    <hyperlink ref="G48" r:id="rId1" location=":~:text=ORGANIZATION%20OF%20ENVIRONMENTAL%20PROTECTION" xr:uid="{D077A900-21F0-4343-9011-F552794E3173}"/>
    <hyperlink ref="G100" r:id="rId2" xr:uid="{FDBEE521-5EE3-4396-94E7-179F1004A9FF}"/>
    <hyperlink ref="G24" r:id="rId3" xr:uid="{98321A33-9AAD-4D90-9DA0-BBF287091D65}"/>
    <hyperlink ref="G22" r:id="rId4" xr:uid="{9C1993F4-BCE4-45AB-837F-9E9D2D70A0EE}"/>
    <hyperlink ref="G23" r:id="rId5" display="Richtiger Link (für VW AG)?" xr:uid="{A71F41C7-0CB3-47F6-9BDB-04051832AA49}"/>
    <hyperlink ref="G27" r:id="rId6" location=":~:text=POLICY%3A%20RESOURCE%20USE%20AND%20CIRCULAR%20ECONOMY,-Resource%20use%20and" xr:uid="{04ACF7E4-3041-4DDC-8579-D1540F12FBE3}"/>
    <hyperlink ref="G28" r:id="rId7" location=":~:text=In%20addition%2C%20the%20Volkswagen,to%20base%20year%202010." xr:uid="{2BECB9E6-1D17-4491-9275-3FE1D738030B}"/>
    <hyperlink ref="G29" r:id="rId8" location=":~:text=Addressing%20qualitative%20environmental,an%20early%20stage." xr:uid="{305DBEED-8156-40DC-8FB9-1035A138432C}"/>
    <hyperlink ref="G31" r:id="rId9" location=":~:text=The%20Volkswagen%C2%A0Group%20has%20set%20itself%20the%20goal,The%20same%20information%20applies%20to%20all%20energy%20targets." xr:uid="{432CEEC7-F42E-49A7-88D6-D55F8B910D63}"/>
    <hyperlink ref="G32" r:id="rId10" location=":~:text=Download-,ENERGY%20CONSUMPTION%20AND%20MIX,-2024" xr:uid="{F26EA3F4-94CD-4A0F-81A7-A22A3BA12C40}"/>
    <hyperlink ref="G33" r:id="rId11" location=":~:text=Energy%20efficiency,-Increasing%20vehicle%20efficiency" xr:uid="{59C42FE5-4DCD-4735-8FE0-E41AEF4EA42B}"/>
    <hyperlink ref="G34" r:id="rId12" location=":~:text=Increasing%20energy%20efficiency%20is%20a,of%20load%2Ddependent%20plant%20control." display="Energy-efficient vehicle production, Sustainability Report (AR 2024, p. 279)" xr:uid="{A735CAD9-9E25-43B1-BA1D-1044A2992DB3}"/>
    <hyperlink ref="G36" r:id="rId13" location=":~:text=TARGETS%3A%20CLIMATE%20CHANGE,-Close%20all" xr:uid="{A368DDC4-1928-4F91-8005-BBD222E17A04}"/>
    <hyperlink ref="G37" r:id="rId14" location=":~:text=TARGETS%3A%20CLIMATE%20CHANGE,-Close%20all" xr:uid="{813A0127-E934-45C7-9997-D6369E2A2C56}"/>
    <hyperlink ref="G86" r:id="rId15" location=":~:text=Increasing%20energy%20efficiency%20at,some%20provinces%20of%20China." xr:uid="{1BCE008C-1C30-4893-B725-027759C9E7C5}"/>
    <hyperlink ref="G88" r:id="rId16" location=":~:text=of%20energy%20supply-,Climate%20change%20mitigation%20in%20manufacturing,-Volkswagen%20is%20also" xr:uid="{2F1832F3-0344-4478-A307-6982ABA97C92}"/>
    <hyperlink ref="G87" r:id="rId17" location=":~:text=In%20line%20with%20our,energy%20supply%E2%80%9D%20section)." xr:uid="{B34A231A-8BA2-4223-926A-A51FF36CC3A3}"/>
    <hyperlink ref="G89" r:id="rId18" location=":~:text=Close%20all-,No%20decarbonization%20without%20e%2Dmobility,Energy%20efficiency,-Decarbonization%20in%20the" xr:uid="{4E6E9A52-6B47-44D1-93C4-E01F8BCFAF45}"/>
    <hyperlink ref="G94" r:id="rId19" location=":~:text=Generating%20renewable%20electricity,2020%20(200%2C000%C2%A0MWh)." xr:uid="{2EABF9CC-41C4-4FA6-8029-0DA90FB1CB6D}"/>
    <hyperlink ref="G104" r:id="rId20" location=":~:text=Metrics%20on%20Scope%C2%A01%20and%20Scope%C2%A02%20GHG%20emissions" xr:uid="{A3CC0896-352F-4F89-801A-3F056D50E07A}"/>
    <hyperlink ref="G105" r:id="rId21" location=":~:text=Download-,GHG%20INTENSITY,-Metric" xr:uid="{F09E9F61-E481-4651-8F2D-ECEB8A61337F}"/>
    <hyperlink ref="G115" r:id="rId22" location=":~:text=Download-,ENERGY%20CONSUMPTION%20AND%20MIX,-2024" xr:uid="{057B145F-FE54-45F8-9CB9-78442DED1EB8}"/>
    <hyperlink ref="G117" r:id="rId23" location=":~:text=ENERGY%20INTENSITY%20IN%20HIGH%20CLIMATE%20IMPACT%20SECTORS" xr:uid="{1D39DFEB-B22E-4845-B04F-C97425B51F6F}"/>
    <hyperlink ref="G120" r:id="rId24" location=":~:text=TARGETS%3A%20WATER,-Close%20all" xr:uid="{35D87E2C-51B1-4A41-A40A-512A2C0B0ED0}"/>
    <hyperlink ref="G121" r:id="rId25" location=":~:text=achievement%20of%2093.2%25.-,ACTIONS%20AND%20RESOURCES%3A%20WATER,-Close%20all" xr:uid="{0500550C-C0B8-43AA-B863-3BDCCC85574A}"/>
    <hyperlink ref="G119" r:id="rId26" location=":~:text=Measurement%20methodologies" xr:uid="{061E2FCB-C1BD-4B65-A2F4-D92B3DC3C43F}"/>
    <hyperlink ref="G122" r:id="rId27" location=":~:text=achievement%20of%2093.2%25.-,ACTIONS%20AND%20RESOURCES%3A%20WATER,-Close%20all" xr:uid="{77209197-C46E-4801-8066-45464343351D}"/>
    <hyperlink ref="G123" r:id="rId28" location=":~:text=with%20operational%20control.-,Reuse%20of%20water,-The%20reuse%20of" xr:uid="{3D9CBCFC-06D4-4837-9BE6-87C507C5E0B4}"/>
    <hyperlink ref="G124" r:id="rId29" location=":~:text=TARGETS%3A%20POLLUTION,-Close%20all" xr:uid="{46E38B08-F5E1-4FCE-A2F8-F35BC548EB10}"/>
    <hyperlink ref="G125" r:id="rId30" location=":~:text=Download-,EMISSIONS%20INTO%20AIR%20AND%20WATER,-2024" xr:uid="{68BC6956-1F31-4077-89BD-553E0BA07A71}"/>
    <hyperlink ref="G126" r:id="rId31" location=":~:text=Download-,METRICS%0AWATER,-2024" xr:uid="{87A8E441-586E-471A-8B8B-AA75ABFC9DBE}"/>
    <hyperlink ref="G131" r:id="rId32" location=":~:text=Contribution%20to%20a,the%20service%20life." xr:uid="{CB27B4E9-0A18-469A-84E8-E1CDC0879729}"/>
    <hyperlink ref="G130" r:id="rId33" location=":~:text=%E2%80%93-,Water%20intensity,-1%2C%202" xr:uid="{DD49EB69-26F4-4213-8D9A-7A4382D18146}"/>
    <hyperlink ref="G160" r:id="rId34" location=":~:text=The%20overarching%20Umweltentlastung%20Produktion%20(UEP%20%E2%80%93%20Environmental%20improvement%20production)%20metric%20includes%20the%20volume%20of%20waste%20for%20disposal%20per%20vehicle.%20The%20UEP%20target%20therefore%20provides%20an%20incentive%20for%20the%20sites%20to%20reduce%20the%20volume%20of%20waste." xr:uid="{AFC224B7-9792-4367-B4A7-4BE6EF4ED602}"/>
    <hyperlink ref="G162" r:id="rId35" location=":~:text=Waste%20management,-The%20Volkswagen%C2%A0Group%E2%80%99s" xr:uid="{A7CCC207-C64F-4E21-8F76-82C583C5271F}"/>
    <hyperlink ref="G163" r:id="rId36" location=":~:text=1%2C413%2C941%20%E2%80%93%202%2C264%2C010-,Percentage%20of%20reused%20or%20secondary%20recycled%20components%2C%20products%20and%20materials%20used,-%25" xr:uid="{D7ECA978-6FAF-47EC-B9BB-796B75BB2D45}"/>
    <hyperlink ref="G166" r:id="rId37" location=":~:text=Waste%20management,-The%20Volkswagen%C2%A0Group%E2%80%99s" xr:uid="{8311D3B2-EFDF-4B6F-8AB0-2648C48CCDDE}"/>
    <hyperlink ref="G169" r:id="rId38" location=":~:text=No%20measurable%20outcome,EU%20Taxonomy%20Regulation." xr:uid="{AC7A42A6-8611-4D95-B1A9-6B5356AAF030}"/>
    <hyperlink ref="G170" r:id="rId39" location=":~:text=ACTIONS%20AND%20RESOURCES%3A%20POLLUTION,-Close%20all" xr:uid="{0DBBDCC1-3F90-4F9D-B3C3-9BD58092E9EB}"/>
    <hyperlink ref="G168" r:id="rId40" location=":~:text=Minimizing%20the%20use%20of%20substances%20of%20very%20high%20concern" xr:uid="{25B52FA7-FD89-46D6-979C-30C5C91C7D64}"/>
    <hyperlink ref="G35" r:id="rId41" location=":~:text=Commitment%20to%20the,2%C2%B0C%20aligned." xr:uid="{D39F13EF-439C-48AE-A9DC-DA6BC0951E6B}"/>
    <hyperlink ref="G38" r:id="rId42" location=":~:text=Climate%20change-,Climate%20change,-The%20Volkswagen%C2%A0Group" xr:uid="{7282603F-A12B-481A-A766-1568F6C385C9}"/>
    <hyperlink ref="G39" r:id="rId43" location=":~:text=ACTIONS%20AND%20RESOURCES%3A%20CLIMATE%20CHANGE,-With%20regard%20to" xr:uid="{CD0A9A51-68E6-41A7-A220-2CB5B9DB2A5A}"/>
    <hyperlink ref="G40" r:id="rId44" location=":~:text=GHG%20removals%20and%20GHG%20mitigation%20projects,-GHG%20removal%20and" xr:uid="{C998043E-BCCF-4E5E-A213-C50DB881EE92}"/>
    <hyperlink ref="G41" r:id="rId45" location=":~:text=by%202050.-,MATERIAL%20IMPACTS%20AND%20RISKS%20AND%20THEIR%20INTERACTION%20WITH%20STRATEGY%20AND%20BUSINESS%20MODEL,-Close%20all" xr:uid="{DE9C6B74-EC00-4E6C-9E03-76FFD753CE94}"/>
    <hyperlink ref="G42" r:id="rId46" location=":~:text=Consideration%20of%20climate,increasing%20unit%20sales." display="Consideration of climate scenarios with resprect to the decarbonization levers - Sustainability report 2024 (AR 2024, p. 275)" xr:uid="{9950885F-ECE2-4628-98AA-9852E8D7BFAA}"/>
    <hyperlink ref="G45" r:id="rId47" location=":~:text=STRATEGY%3A%20CLIMATE%20CHANGE%20RESILIENCE,-The%20resilience%20analysis" xr:uid="{FE5C508F-AD20-4BD1-B651-E4FEBD324689}"/>
    <hyperlink ref="G43" r:id="rId48" location=":~:text=were%20clearly%20documented.-,RESULTS%20OF%20THE%20MATERIALITY%20ASSESSMENT,-In%20the%20context" xr:uid="{A7746923-792D-4747-8480-2FDC754EEC8C}"/>
    <hyperlink ref="G44" r:id="rId49" location=":~:text=Impacts%20relating%20to,climate%20risk%20analysis" xr:uid="{E09D7611-9062-41C0-B903-C8EA4C167BB3}"/>
    <hyperlink ref="G47" r:id="rId50" location=":~:text=MANAGEMENT%20AND%20COORDINATION" xr:uid="{AD7E43E9-48BF-4487-BED4-56DE614D0D7F}"/>
    <hyperlink ref="G49" r:id="rId51" location=":~:text=OBJECTIVES%20FOR%20THE%20COMPOSITION%20OF%20THE%20SUPERVISORY%20BOARD%2C%20PROFILE%20OF%20SKILLS%20AND%20EXPERTISE%20AND%20DIVERSITY%20CONCEPT" display="Objectives for the composition of the supervisory board, profile of skills and expertise and diversity concept - Group Corporate Governance Declaration (AR 2024, p. 34 f.)" xr:uid="{01F0AC1A-9F56-47E1-A4C7-008C9AAAF412}"/>
    <hyperlink ref="G51" r:id="rId52" location=":~:text=ab)%20ESG%20factor,the%20first%20time." xr:uid="{A5428E36-2CA8-481F-808B-EC45F53B484E}"/>
    <hyperlink ref="G50" r:id="rId53" location=":~:text=ESG%20factor%3A,year%20in%20question" xr:uid="{C3A0515A-0CC0-43D0-91EF-940407A38C55}"/>
    <hyperlink ref="G73" r:id="rId54" location=":~:text=Energy%20efficiency-,Increasing%20vehicle%20efficiency,-In%20addition%20to" xr:uid="{0E6CB9D5-68D9-4B3B-B941-E6CBFE182D1F}"/>
    <hyperlink ref="G80" r:id="rId55" location=":~:text=Close%20all-,No%20decarbonization%20without%20e%2Dmobility,-The%20Volkswagen%C2%A0Group" xr:uid="{18E7E50B-4222-4A8B-B279-669BE4796051}"/>
    <hyperlink ref="G81" r:id="rId56" location=":~:text=Sales%20Revenue%3A%20The,mobility%20value%20chain." display="BEV share and target: Sustainability Report 2024 (AR 2024, p. 293)" xr:uid="{9F9109D4-5493-4E89-8B16-2CB6CA76B18D}"/>
    <hyperlink ref="G84" r:id="rId57" location=":~:text=Battery%20production%20capacity" xr:uid="{CA06F9B6-8EAD-457E-AECD-E46EA67884FC}"/>
    <hyperlink ref="G90" r:id="rId58" location=":~:text=sites%20in%202024.-,Net%20CO2e%2Dneutral%20use%20phase,neutral%20mobility%20for%20our%20customers%20in%20Europe%20during%20the%20use%20phase.,-Energy%20efficiency" xr:uid="{5A783F50-E0A8-419D-B209-C543D1CDE5C3}"/>
    <hyperlink ref="G91" r:id="rId59" location=":~:text=For%20new%20vehicle,electric%20vehicle%20models." xr:uid="{3AA2B94A-54C3-4B15-942B-E4FE36078E47}"/>
    <hyperlink ref="G93" r:id="rId60" location=":~:text=Use%20of%20renewable%20energies,-Going%20beyond%20simply" xr:uid="{B740813C-243F-494A-B1BF-5DC7A1AAAA05}"/>
    <hyperlink ref="G92" r:id="rId61" location=":~:text=of%20battery%20cells.-,Requirements%20for%20decarbonization%20in%20the%20supply%20chain,-In%20new%20contracts" xr:uid="{9B206B68-A2A0-49A8-BBE2-5E2F0133CB3B}"/>
    <hyperlink ref="G95" r:id="rId62" location=":~:text=renewable%20energy%20sources.-,Zero%20Impact%20Logistics,service%20buildings%20to%20the%20extent%20this%20is%20economically%20and%20technically%20feasible.,-Net%20carbon%2Dneutral" xr:uid="{45E26B52-30F7-4464-9D3F-F44C6D50468B}"/>
    <hyperlink ref="G97" r:id="rId63" location=":~:text=CO2e-,Category%209,-%3A%20Downstream%20transportation%20and" xr:uid="{904C751B-9E65-485A-B72C-3203D74102B7}"/>
    <hyperlink ref="G96" r:id="rId64" location=":~:text=Category%204%3A%20Upstream%20transportation%20and%20distribution,4%2C716%2C050%20tons%20of%20CO2e" xr:uid="{DFFA82FC-8F10-4479-B0E5-A3A6D549C9BD}"/>
    <hyperlink ref="G101" r:id="rId65" location=":~:text=In%202022%2C%20the,project%20advisory%20board." xr:uid="{F7979DE4-9517-4B33-BFAC-7E31AC02F359}"/>
    <hyperlink ref="G102" r:id="rId66" location=":~:text=products%20and%20services.-,CO2%20FLEET%20EMISSIONS,-We%20use%20the" xr:uid="{EADD3EF6-CEDF-41AD-95A7-7E92736527E8}"/>
    <hyperlink ref="G103" r:id="rId67" xr:uid="{6A2D5387-F2E8-43EA-B299-6F8E2479C386}"/>
    <hyperlink ref="G112" r:id="rId68" location=":~:text=CO2e%20emissions%20over%20the%20entire%20life%20cycle%20(DCI),-In%20the%20decarbonization" xr:uid="{8073EA34-3BB0-4D3F-904F-919E77DDB8BF}"/>
    <hyperlink ref="G109" r:id="rId69" location=":~:text=Independent%20Auditors%E2%80%99%20Report-,Independent%20Auditors%E2%80%99%20Report,-On%20completion%20of" xr:uid="{5842148F-D0E3-41B3-A93F-EA50CFA33F32}"/>
    <hyperlink ref="G111" r:id="rId70" location=":~:text=in%20Scope%C2%A01-,Category%2011%3A%20Use%20of%20sold%20products,-tons%20of%20CO" xr:uid="{1084D79D-F3CF-4EEA-86B4-6FC6111F1BDD}"/>
    <hyperlink ref="G110" r:id="rId71" location=":~:text=We%20have%20conducted,31%C2%A0December%C2%A02024." xr:uid="{8ADBF139-3F96-4DEA-8FE2-BF2215D6713A}"/>
    <hyperlink ref="G108" r:id="rId72" location=":~:text=Scope%C2%A03%20categories-,Metrics%20on%20Scope%C2%A03%20GHG%20emissions,-In%20line%20with" xr:uid="{2C3A8AC8-68AD-45C4-A9DD-30F5AD7E16C9}"/>
    <hyperlink ref="G113" r:id="rId73" location=":~:text=GHG%20removals%20and%20GHG%20mitigation%20projects,-GHG%20removal%20and" xr:uid="{E1D1C9D0-6230-4D7D-909B-707E232E006E}"/>
    <hyperlink ref="G114" r:id="rId74" location=":~:text=In%202022%2C%20the,project%20advisory%20board." xr:uid="{5D2BDDA2-ED8B-4DE3-A468-E3CCCF414608}"/>
    <hyperlink ref="G55" r:id="rId75" xr:uid="{2500DC77-38FA-4583-BA9A-4AE5911CAE13}"/>
    <hyperlink ref="G56" r:id="rId76" location=":~:text=Of%20this%20total,and%20other%20services." xr:uid="{4DF49BA6-8E8D-4FF0-B0CC-9DC01B5DEB65}"/>
    <hyperlink ref="G54" r:id="rId77" location=":~:text=Sales%20Revenue%3A%20The,mobility%20value%20chain." xr:uid="{FB9069D4-D6D4-4CF3-8AE1-A7264D5689FF}"/>
    <hyperlink ref="G53" r:id="rId78" location=":~:text=FUEL%20AND%20DRIVETRAIN%20STRATEGY" xr:uid="{918426AB-781B-4F60-9D28-74A5994B6C6C}"/>
    <hyperlink ref="G57" r:id="rId79" location=":~:text=Charging%20and%20energy%20activities,stabilize%20the%20power%20grid." xr:uid="{DDEC305C-71DF-4A51-8810-6F4E2F0909E1}"/>
    <hyperlink ref="G58" r:id="rId80" location=":~:text=investments%20with%20partners.-,CHARGING%20AND%20ENERGY,-Since%202021%2C%20the" xr:uid="{BDBB01B6-A9E3-4CC2-8C3C-0D28F8A23BBF}"/>
    <hyperlink ref="G63" r:id="rId81" xr:uid="{F01DEE70-3557-4AD9-AF80-0EC1A98788A6}"/>
    <hyperlink ref="G62" r:id="rId82" location=":~:text=Power%20Engineering-,3.2%20Manufacture%20of%20equipment%20for%20the%20production%20and%20use%20of%20hydrogen,-34" xr:uid="{6BF79C06-77A5-4F2E-98AE-B3AB35F0F71F}"/>
    <hyperlink ref="G59" r:id="rId83" location=":~:text=project%20advisory%20board.-,Contribution%20to%20climate%2Dfriendly%20logistics%20and%20hard%2Dto%2Dabate%20sectors,-Beyond%20its%20own" display="Sustainability Report 2024 (AR 2024, p. 284)" xr:uid="{E5AA6135-0B72-4C0D-A46D-32A8F00AFDFC}"/>
    <hyperlink ref="G60" r:id="rId84" xr:uid="{D790C770-80AC-429A-AC43-E56C8D89B1A9}"/>
    <hyperlink ref="G61" r:id="rId85" location=":~:text=Of%20this%20total,and%20other%20services." xr:uid="{4F4815AD-EA55-4506-9BD6-C594345BA66A}"/>
    <hyperlink ref="G64" r:id="rId86" location=":~:text=Battery%20production%20capacity,of%20battery%20cells." xr:uid="{FD578444-F82D-4844-BB4A-425BE080C0A6}"/>
    <hyperlink ref="G65" r:id="rId87" location=":~:text=As%20the%20technological,collaboration%20with%20partners." xr:uid="{FB0C8A1D-A4F0-46B2-A765-B7B8345B323F}"/>
    <hyperlink ref="G66" r:id="rId88" location=":~:text=Battery,%E2%88%92417" display="Sales revenue of business filed battery (AR 2024, p. 20)" xr:uid="{503B62D5-D850-4FF4-9D7F-59A9562292C9}"/>
    <hyperlink ref="G68" r:id="rId89" location=":~:text=for%20the%20future.-,CONNECTIVITY%20AND%20AUTOMATED%20DRIVING,-The%20mobility%20of" xr:uid="{67C81CD3-D6C9-4E3C-8AEF-1E7F41786C1E}"/>
    <hyperlink ref="G69" r:id="rId90" xr:uid="{D7F96AC8-F199-444A-9437-E5090D420829}"/>
    <hyperlink ref="G70" r:id="rId91" xr:uid="{FCE2DD39-A000-420C-BE6B-828F43798466}"/>
    <hyperlink ref="G71" r:id="rId92" location=":~:text=Taxonomy%2Deligible%20activities-,296%2C215,-91.2" xr:uid="{7DC1487E-9C34-4426-ABD8-5AB115A15B4C}"/>
    <hyperlink ref="G75" r:id="rId93" location=":~:text=total%20sales%20revenue.-,Capital%20expenditure,-Capital%20expenditure%20for" xr:uid="{75B40B7B-52A9-46A6-80BE-F53089FB2B59}"/>
    <hyperlink ref="G76" r:id="rId94" location=":~:text=Since%202023%2C%20the,mobility%20value%20chain." xr:uid="{337DF675-ECD0-4262-92AD-228165C55705}"/>
    <hyperlink ref="G74" r:id="rId95" location=":~:text=In%20the%20period%20from%20January%20to%20December%202024%2C%20investing,presence%20in%20markets%20such%20as%20North%20America%20and%20China" xr:uid="{DBB1B8BA-657C-49A0-B6DE-DCBE026E081D}"/>
    <hyperlink ref="G78" r:id="rId96" xr:uid="{39B0CB00-FB62-4047-AFFE-B3ACCEEA739D}"/>
    <hyperlink ref="G77" r:id="rId97" location=":~:text=Financing%3A%20The%20Volkswagen,taxonomy%20classification%20system." xr:uid="{BC9C9F7E-7EE8-40B7-8ABC-DD8E4769B60D}"/>
    <hyperlink ref="G79" r:id="rId98" xr:uid="{DC4263A1-A7DE-4CD4-A2A5-34F8D2B00514}"/>
    <hyperlink ref="G83" r:id="rId99" location=":~:text=The%20Volkswagen%C2%A0Group%20also%20has,achieve%20carbon%20neutrality%20by%202050." display="Sustainability Report 2024 (AR 2024, p. 272)" xr:uid="{9E85728C-59F1-4785-A208-33871C3D6D9B}"/>
    <hyperlink ref="G85" r:id="rId100" location=":~:text=PowerCo%20strongly%20committed,planned%20in%20logistics." xr:uid="{F5C411C0-949E-4B13-87C9-A5B619C22997}"/>
    <hyperlink ref="G154" r:id="rId101" xr:uid="{5CD795C3-6A73-4B01-B66C-B41CFB40B6E4}"/>
    <hyperlink ref="G155" r:id="rId102" xr:uid="{DBC05BF4-A0AA-4E15-B869-72214CBC5699}"/>
    <hyperlink ref="G153" r:id="rId103" xr:uid="{7AE46302-BF35-43D0-B5E5-0C83CEF3F7F9}"/>
    <hyperlink ref="G158" r:id="rId104" xr:uid="{EC2D3DC9-F179-4351-AE1A-71F0C23BD33B}"/>
    <hyperlink ref="G159" r:id="rId105" xr:uid="{66C05C0F-387C-4180-8096-6BB8BD0C98DE}"/>
    <hyperlink ref="G133" r:id="rId106" location=":~:text=ORGANIZATION%20OF%20ENVIRONMENTAL%20PROTECTION" xr:uid="{F91CDBBD-6988-4EB2-9642-B79DFBB3C04F}"/>
    <hyperlink ref="G132" r:id="rId107" location=":~:text=MANAGEMENT%20AND%20COORDINATION" xr:uid="{5BAB8343-B344-43B9-A1D2-8BAFC7CBA327}"/>
    <hyperlink ref="G134" r:id="rId108" location=":~:text=The%20automotive%20investment,Division%E2%80%99s%20sales%20revenue." xr:uid="{134E0067-53E9-4440-9EBC-BF72B5B3BA2B}"/>
    <hyperlink ref="G135" r:id="rId109" location=":~:text=ACTIONS%20AND%20RESOURCES%3A%20RESOURCE%20USE%20AND%20CIRCULAR%20ECONOMY,-Close%20all" xr:uid="{0AB3F8D6-623B-4218-9594-DAB26F36B4B4}"/>
    <hyperlink ref="G136" r:id="rId110" location=":~:text=Among%20others%2C%20two,own%20supply%20chain." xr:uid="{CE0BB231-BB3F-46B7-9B4A-A024C5E34E17}"/>
    <hyperlink ref="G137" r:id="rId111" location=":~:text=The%20Volkswagen%C2%A0Group%20aims%20to%20optimize,and%20overall%20system%20analyses%20and%20design." xr:uid="{B8F0B94E-B227-4828-A07D-56889780C350}"/>
    <hyperlink ref="G138" r:id="rId112" location=":~:text=TARGETS%3A%20RESOURCE%20USE%20AND%20CIRCULAR%20ECONOMY" xr:uid="{D9F6D930-0135-452C-A0B1-6D38A3ED5C07}"/>
    <hyperlink ref="G139" r:id="rId113" xr:uid="{5F10BE1C-715A-4963-AF2B-766FD4E02942}"/>
    <hyperlink ref="G140" r:id="rId114" location=":~:text=Actions%20along%20the,Waste%20management" xr:uid="{C9F5E83A-9BBB-49D6-81E4-A6084BBAA318}"/>
    <hyperlink ref="G141" r:id="rId115" xr:uid="{6F3F98A1-BDBC-4EE8-A7FB-3129DA8B247F}"/>
    <hyperlink ref="G142" r:id="rId116" xr:uid="{18FA9F03-B579-4575-8F47-7582C905E3D9}"/>
    <hyperlink ref="G143" r:id="rId117" location=":~:text=The%20circularity%20and,applicable%20ISO%20standards." xr:uid="{E6119FDD-E401-48F4-B2B8-9937C332903F}"/>
    <hyperlink ref="G145" r:id="rId118" location=":~:text=Waste%20management%20also,and%20international%20level." xr:uid="{C0FE2A93-C9F3-4285-8117-69F2A7BFCAB4}"/>
    <hyperlink ref="G144" r:id="rId119" location=":~:text=For%20the%20Volkswagen%C2%A0Group%2C%20recycling,vehicle%20and%20many%20components%20disassembled." xr:uid="{92FFE2FF-2660-46B8-A1E0-BD6CAFFC5795}"/>
    <hyperlink ref="G146" r:id="rId120" location=":~:text=Aluminum%20closed%20loop,and%20international%20level." xr:uid="{B538CCD1-0F2E-4853-8019-AB778AE403B0}"/>
    <hyperlink ref="G148" r:id="rId121" location=":~:text=Material%20and%20product%20outflows" xr:uid="{62462CDE-2EB1-4861-9527-FD7BE596BD76}"/>
    <hyperlink ref="G149" r:id="rId122" location=":~:text=Proportion%20of%20recyclable%20content%20in%20products" xr:uid="{19C703E4-CA98-4E82-AED0-4FAC98633630}"/>
    <hyperlink ref="G150" r:id="rId123" location=":~:text=heavy%20commercial%20vehicles.-,Reparability,is%20provided%20with%20extensive%20workshop%20information%20including%20the%20necessary%20repair%20times.,-Costs" xr:uid="{F2222D05-8A13-4681-AAC4-8B6180537DDE}"/>
    <hyperlink ref="G147" r:id="rId124" location=":~:text=Material%20and%20product,and%20other%20goods." xr:uid="{96E33868-17B5-42A7-A609-20D0B5CBC658}"/>
    <hyperlink ref="G151" r:id="rId125" location=":~:text=1%2C413%2C941%20%E2%80%93%202%2C264%2C010-,Percentage%20of%20reused%20or%20secondary%20recycled%20components%2C%20products%20and%20materials%20used,-%25" xr:uid="{3A601068-E6FB-4A6A-8CEB-D760B9ACF579}"/>
    <hyperlink ref="G161" r:id="rId126" location=":~:text=Proportion%20of%20recyclable,secondary%20materials%E2%80%9D." display="Sustainability Report 2024 (AR 2024, p. 343)" xr:uid="{FF10D4FD-29EF-4F22-BE29-17A5532E1E20}"/>
    <hyperlink ref="G167" r:id="rId127" location=":~:text=Minimizing%20the%20use%20of%20substances%20of%20very%20high%20concern" display="Sustainability Report 2024 (AR 2024, p. 302-303)" xr:uid="{3BDCD3BE-4902-4B03-8A69-A9D4799C3F4B}"/>
    <hyperlink ref="G98" r:id="rId128" location=":~:text=The%20carbon%20footprint%20is%20recorded,China%20Energy%20Outlook%20and%20Statista." display="Sustainability Report 2024 (AR 2024, p. 274)" xr:uid="{7D41A86A-C7CD-43F6-AF0D-23F79577B8F5}"/>
    <hyperlink ref="G99" r:id="rId129" location=":~:text=or%20animal%20feed.-,Decarbonization%20of%20the%20dealership%20networks,-Since%202022%2C%20the" display="Sustainability Report 2024 (AR 2024, p. 282)" xr:uid="{8F7BFE8C-81FF-48C1-B62A-3209465E2A5F}"/>
    <hyperlink ref="G152" r:id="rId130" location=":~:text=Increasing%20the%20proportion,battery%20production%20waste." xr:uid="{A6D02669-49DF-41BF-8ABD-3DD1EDD5A34B}"/>
    <hyperlink ref="G156" r:id="rId131" location=":~:text=TARGETS%3A%20RESOURCE%20USE%20AND%20CIRCULAR%20ECONOMY" xr:uid="{304F86D6-617D-4353-B18D-B2BDBD6BDECA}"/>
    <hyperlink ref="G157" r:id="rId132" location=":~:text=the%20reporting%20year.-,Sustainability%20rating,-The%20sustainability%20rating" xr:uid="{F80B2E60-6957-4A98-AEBA-F9F97574157C}"/>
    <hyperlink ref="G52" r:id="rId133" xr:uid="{F667AB10-7232-4C45-9173-7ABA89D3FFB4}"/>
    <hyperlink ref="H46" location="Environment!B41" display="The TCFD recommendations regarding the disclosure of climate related risks and opportunities form part of the ESRS standard (see E.13 Risk and opportunity analysis)" xr:uid="{9F118876-5943-4F87-8BE7-F31DF71216CE}"/>
    <hyperlink ref="G82" r:id="rId134" location=":~:text=For%20new%20vehicle,electric%20vehicle%20models." display="Requirements for decarbonization in the supply chain - Sustainability Report 2024 (AR 2024, p. 282)" xr:uid="{DECAB921-3191-4B97-B516-F4EB8819725E}"/>
  </hyperlinks>
  <pageMargins left="0.7" right="0.7" top="0.78740157499999996" bottom="0.78740157499999996" header="0.3" footer="0.3"/>
  <pageSetup paperSize="9" orientation="portrait" verticalDpi="0" r:id="rId135"/>
  <drawing r:id="rId1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C61B-FF1D-403F-80C2-94FF49C259F4}">
  <sheetPr>
    <tabColor rgb="FFC2FE06"/>
  </sheetPr>
  <dimension ref="A1:W15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391</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87" t="s">
        <v>1371</v>
      </c>
      <c r="C22" s="325" t="s">
        <v>941</v>
      </c>
      <c r="D22" s="305" t="s">
        <v>941</v>
      </c>
      <c r="E22" s="309" t="s">
        <v>392</v>
      </c>
      <c r="F22" s="12"/>
      <c r="G22" s="252" t="s">
        <v>393</v>
      </c>
      <c r="H22" s="273"/>
      <c r="I22" s="274"/>
      <c r="J22" s="274"/>
      <c r="K22" s="275"/>
      <c r="L22" s="275"/>
      <c r="M22" s="275"/>
      <c r="N22" s="274"/>
      <c r="O22" s="276" t="s">
        <v>394</v>
      </c>
    </row>
    <row r="23" spans="2:15" ht="49.95" customHeight="1">
      <c r="B23" s="287" t="s">
        <v>441</v>
      </c>
      <c r="C23" s="325"/>
      <c r="D23" s="305"/>
      <c r="E23" s="308"/>
      <c r="F23" s="12"/>
      <c r="G23" s="277" t="s">
        <v>395</v>
      </c>
      <c r="H23" s="39"/>
      <c r="I23" s="38"/>
      <c r="J23" s="38"/>
      <c r="K23" s="97"/>
      <c r="L23" s="97"/>
      <c r="M23" s="97"/>
      <c r="N23" s="38"/>
      <c r="O23" s="278" t="s">
        <v>396</v>
      </c>
    </row>
    <row r="24" spans="2:15" ht="49.95" customHeight="1">
      <c r="B24" s="287" t="s">
        <v>1372</v>
      </c>
      <c r="C24" s="325"/>
      <c r="D24" s="305"/>
      <c r="E24" s="307" t="s">
        <v>397</v>
      </c>
      <c r="F24" s="12"/>
      <c r="G24" s="258" t="s">
        <v>398</v>
      </c>
      <c r="H24" s="413"/>
      <c r="I24" s="415"/>
      <c r="J24" s="415"/>
      <c r="K24" s="417"/>
      <c r="L24" s="417"/>
      <c r="M24" s="417"/>
      <c r="N24" s="415"/>
      <c r="O24" s="419" t="s">
        <v>399</v>
      </c>
    </row>
    <row r="25" spans="2:15" ht="49.95" customHeight="1">
      <c r="B25" s="287" t="s">
        <v>454</v>
      </c>
      <c r="C25" s="325"/>
      <c r="D25" s="305"/>
      <c r="E25" s="308"/>
      <c r="F25" s="12"/>
      <c r="G25" s="258" t="s">
        <v>400</v>
      </c>
      <c r="H25" s="414"/>
      <c r="I25" s="416"/>
      <c r="J25" s="416"/>
      <c r="K25" s="418"/>
      <c r="L25" s="418"/>
      <c r="M25" s="418"/>
      <c r="N25" s="416"/>
      <c r="O25" s="420"/>
    </row>
    <row r="26" spans="2:15" ht="49.95" customHeight="1">
      <c r="B26" s="287" t="s">
        <v>463</v>
      </c>
      <c r="C26" s="325"/>
      <c r="D26" s="305"/>
      <c r="E26" s="307" t="s">
        <v>401</v>
      </c>
      <c r="F26" s="12"/>
      <c r="G26" s="256" t="s">
        <v>402</v>
      </c>
      <c r="H26" s="39"/>
      <c r="I26" s="38"/>
      <c r="J26" s="38"/>
      <c r="K26" s="97"/>
      <c r="L26" s="97"/>
      <c r="M26" s="97"/>
      <c r="N26" s="38"/>
      <c r="O26" s="278" t="s">
        <v>403</v>
      </c>
    </row>
    <row r="27" spans="2:15" ht="49.95" customHeight="1">
      <c r="B27" s="287" t="s">
        <v>472</v>
      </c>
      <c r="C27" s="325"/>
      <c r="D27" s="305"/>
      <c r="E27" s="308"/>
      <c r="F27" s="12"/>
      <c r="G27" s="258" t="s">
        <v>404</v>
      </c>
      <c r="H27" s="40"/>
      <c r="I27" s="38"/>
      <c r="J27" s="38"/>
      <c r="K27" s="97"/>
      <c r="L27" s="97"/>
      <c r="M27" s="97"/>
      <c r="N27" s="38"/>
      <c r="O27" s="261" t="s">
        <v>12</v>
      </c>
    </row>
    <row r="28" spans="2:15" ht="49.95" customHeight="1">
      <c r="B28" s="287" t="s">
        <v>477</v>
      </c>
      <c r="C28" s="325"/>
      <c r="D28" s="305"/>
      <c r="E28" s="8" t="s">
        <v>1567</v>
      </c>
      <c r="F28" s="12"/>
      <c r="G28" s="260"/>
      <c r="H28" s="40" t="s">
        <v>406</v>
      </c>
      <c r="I28" s="42"/>
      <c r="J28" s="42"/>
      <c r="K28" s="98"/>
      <c r="L28" s="98"/>
      <c r="M28" s="98"/>
      <c r="N28" s="42"/>
      <c r="O28" s="279" t="s">
        <v>407</v>
      </c>
    </row>
    <row r="29" spans="2:15" ht="49.95" customHeight="1">
      <c r="B29" s="287" t="s">
        <v>641</v>
      </c>
      <c r="C29" s="326"/>
      <c r="D29" s="306"/>
      <c r="E29" s="8" t="s">
        <v>409</v>
      </c>
      <c r="F29" s="12"/>
      <c r="G29" s="260"/>
      <c r="H29" s="40" t="s">
        <v>1620</v>
      </c>
      <c r="I29" s="42"/>
      <c r="J29" s="42"/>
      <c r="K29" s="98"/>
      <c r="L29" s="98"/>
      <c r="M29" s="98"/>
      <c r="N29" s="42"/>
      <c r="O29" s="279" t="s">
        <v>1621</v>
      </c>
    </row>
    <row r="30" spans="2:15" ht="49.95" customHeight="1">
      <c r="B30" s="287" t="s">
        <v>645</v>
      </c>
      <c r="C30" s="324" t="s">
        <v>942</v>
      </c>
      <c r="D30" s="304" t="s">
        <v>942</v>
      </c>
      <c r="E30" s="8" t="s">
        <v>410</v>
      </c>
      <c r="F30" s="12"/>
      <c r="G30" s="258" t="s">
        <v>411</v>
      </c>
      <c r="H30" s="42"/>
      <c r="I30" s="42" t="s">
        <v>412</v>
      </c>
      <c r="J30" s="42" t="s">
        <v>413</v>
      </c>
      <c r="K30" s="99" t="s">
        <v>414</v>
      </c>
      <c r="L30" s="100" t="s">
        <v>415</v>
      </c>
      <c r="M30" s="100" t="s">
        <v>416</v>
      </c>
      <c r="N30" s="42" t="s">
        <v>417</v>
      </c>
      <c r="O30" s="261" t="s">
        <v>12</v>
      </c>
    </row>
    <row r="31" spans="2:15" ht="49.95" customHeight="1">
      <c r="B31" s="287" t="s">
        <v>648</v>
      </c>
      <c r="C31" s="325"/>
      <c r="D31" s="305"/>
      <c r="E31" s="8" t="s">
        <v>418</v>
      </c>
      <c r="F31" s="12"/>
      <c r="G31" s="258" t="s">
        <v>419</v>
      </c>
      <c r="H31" s="42"/>
      <c r="I31" s="42"/>
      <c r="J31" s="42"/>
      <c r="K31" s="98"/>
      <c r="L31" s="98"/>
      <c r="M31" s="98"/>
      <c r="N31" s="42"/>
      <c r="O31" s="261" t="s">
        <v>12</v>
      </c>
    </row>
    <row r="32" spans="2:15" ht="49.95" customHeight="1">
      <c r="B32" s="287" t="s">
        <v>1373</v>
      </c>
      <c r="C32" s="325"/>
      <c r="D32" s="305"/>
      <c r="E32" s="8" t="s">
        <v>421</v>
      </c>
      <c r="F32" s="12"/>
      <c r="G32" s="258" t="s">
        <v>422</v>
      </c>
      <c r="H32" s="37"/>
      <c r="I32" s="37" t="s">
        <v>423</v>
      </c>
      <c r="J32" s="42" t="s">
        <v>424</v>
      </c>
      <c r="K32" s="101" t="s">
        <v>425</v>
      </c>
      <c r="L32" s="102" t="s">
        <v>426</v>
      </c>
      <c r="M32" s="102" t="s">
        <v>427</v>
      </c>
      <c r="N32" s="42"/>
      <c r="O32" s="278" t="s">
        <v>403</v>
      </c>
    </row>
    <row r="33" spans="2:15" ht="49.95" customHeight="1">
      <c r="B33" s="287" t="s">
        <v>654</v>
      </c>
      <c r="C33" s="326"/>
      <c r="D33" s="306"/>
      <c r="E33" s="8" t="s">
        <v>943</v>
      </c>
      <c r="F33" s="12"/>
      <c r="G33" s="258" t="s">
        <v>429</v>
      </c>
      <c r="H33" s="42"/>
      <c r="I33" s="42" t="s">
        <v>430</v>
      </c>
      <c r="J33" s="42" t="s">
        <v>431</v>
      </c>
      <c r="K33" s="99" t="s">
        <v>432</v>
      </c>
      <c r="L33" s="98" t="s">
        <v>141</v>
      </c>
      <c r="M33" s="98" t="s">
        <v>141</v>
      </c>
      <c r="N33" s="42" t="s">
        <v>433</v>
      </c>
      <c r="O33" s="261" t="s">
        <v>12</v>
      </c>
    </row>
    <row r="34" spans="2:15" ht="49.95" customHeight="1">
      <c r="B34" s="287" t="s">
        <v>1374</v>
      </c>
      <c r="C34" s="324" t="s">
        <v>945</v>
      </c>
      <c r="D34" s="304" t="s">
        <v>434</v>
      </c>
      <c r="E34" s="307" t="s">
        <v>944</v>
      </c>
      <c r="F34" s="12"/>
      <c r="G34" s="258" t="s">
        <v>435</v>
      </c>
      <c r="H34" s="37"/>
      <c r="I34" s="38"/>
      <c r="J34" s="38"/>
      <c r="K34" s="97"/>
      <c r="L34" s="97"/>
      <c r="M34" s="97"/>
      <c r="N34" s="38" t="s">
        <v>436</v>
      </c>
      <c r="O34" s="261" t="s">
        <v>12</v>
      </c>
    </row>
    <row r="35" spans="2:15" ht="49.95" customHeight="1">
      <c r="B35" s="287" t="s">
        <v>1375</v>
      </c>
      <c r="C35" s="325"/>
      <c r="D35" s="305"/>
      <c r="E35" s="309"/>
      <c r="F35" s="12"/>
      <c r="G35" s="258" t="s">
        <v>437</v>
      </c>
      <c r="H35" s="37"/>
      <c r="I35" s="38"/>
      <c r="J35" s="38"/>
      <c r="K35" s="97"/>
      <c r="L35" s="97"/>
      <c r="M35" s="97"/>
      <c r="N35" s="38"/>
      <c r="O35" s="261" t="s">
        <v>12</v>
      </c>
    </row>
    <row r="36" spans="2:15" ht="49.95" customHeight="1">
      <c r="B36" s="287" t="s">
        <v>663</v>
      </c>
      <c r="C36" s="325"/>
      <c r="D36" s="305"/>
      <c r="E36" s="308"/>
      <c r="F36" s="12"/>
      <c r="G36" s="258" t="s">
        <v>438</v>
      </c>
      <c r="H36" s="14"/>
      <c r="I36" s="38" t="s">
        <v>439</v>
      </c>
      <c r="J36" s="38" t="s">
        <v>440</v>
      </c>
      <c r="K36" s="103">
        <v>26</v>
      </c>
      <c r="L36" s="103">
        <v>24</v>
      </c>
      <c r="M36" s="97">
        <v>22</v>
      </c>
      <c r="N36" s="38"/>
      <c r="O36" s="278" t="s">
        <v>403</v>
      </c>
    </row>
    <row r="37" spans="2:15" ht="49.95" customHeight="1">
      <c r="B37" s="287" t="s">
        <v>666</v>
      </c>
      <c r="C37" s="325"/>
      <c r="D37" s="305"/>
      <c r="E37" s="8" t="s">
        <v>442</v>
      </c>
      <c r="F37" s="12"/>
      <c r="G37" s="258" t="s">
        <v>443</v>
      </c>
      <c r="H37" s="37" t="s">
        <v>1587</v>
      </c>
      <c r="I37" s="38" t="s">
        <v>444</v>
      </c>
      <c r="J37" s="37" t="s">
        <v>440</v>
      </c>
      <c r="K37" s="104" t="s">
        <v>445</v>
      </c>
      <c r="L37" s="105" t="s">
        <v>446</v>
      </c>
      <c r="M37" s="105" t="s">
        <v>447</v>
      </c>
      <c r="N37" s="37"/>
      <c r="O37" s="278" t="s">
        <v>403</v>
      </c>
    </row>
    <row r="38" spans="2:15" ht="49.95" customHeight="1">
      <c r="B38" s="287" t="s">
        <v>1376</v>
      </c>
      <c r="C38" s="325"/>
      <c r="D38" s="305"/>
      <c r="E38" s="307" t="s">
        <v>448</v>
      </c>
      <c r="F38" s="12"/>
      <c r="G38" s="260"/>
      <c r="H38" s="39" t="s">
        <v>449</v>
      </c>
      <c r="I38" s="37"/>
      <c r="J38" s="37"/>
      <c r="K38" s="106"/>
      <c r="L38" s="98"/>
      <c r="M38" s="97"/>
      <c r="N38" s="38" t="s">
        <v>450</v>
      </c>
      <c r="O38" s="278" t="s">
        <v>451</v>
      </c>
    </row>
    <row r="39" spans="2:15" ht="49.95" customHeight="1">
      <c r="B39" s="287" t="s">
        <v>1377</v>
      </c>
      <c r="C39" s="325"/>
      <c r="D39" s="305"/>
      <c r="E39" s="308"/>
      <c r="F39" s="12"/>
      <c r="G39" s="260"/>
      <c r="H39" s="39" t="s">
        <v>452</v>
      </c>
      <c r="I39" s="38"/>
      <c r="J39" s="38"/>
      <c r="K39" s="97"/>
      <c r="L39" s="97"/>
      <c r="M39" s="97"/>
      <c r="N39" s="38" t="s">
        <v>450</v>
      </c>
      <c r="O39" s="278" t="s">
        <v>453</v>
      </c>
    </row>
    <row r="40" spans="2:15" ht="49.95" customHeight="1">
      <c r="B40" s="287" t="s">
        <v>1378</v>
      </c>
      <c r="C40" s="325"/>
      <c r="D40" s="306"/>
      <c r="E40" s="8" t="s">
        <v>455</v>
      </c>
      <c r="F40" s="12"/>
      <c r="G40" s="260" t="s">
        <v>456</v>
      </c>
      <c r="H40" s="42" t="s">
        <v>457</v>
      </c>
      <c r="I40" s="42" t="s">
        <v>458</v>
      </c>
      <c r="J40" s="42" t="s">
        <v>459</v>
      </c>
      <c r="K40" s="107" t="s">
        <v>460</v>
      </c>
      <c r="L40" s="108" t="s">
        <v>461</v>
      </c>
      <c r="M40" s="108" t="s">
        <v>462</v>
      </c>
      <c r="N40" s="38"/>
      <c r="O40" s="278" t="s">
        <v>403</v>
      </c>
    </row>
    <row r="41" spans="2:15" ht="49.95" customHeight="1">
      <c r="B41" s="287" t="s">
        <v>1379</v>
      </c>
      <c r="C41" s="325"/>
      <c r="D41" s="304" t="s">
        <v>464</v>
      </c>
      <c r="E41" s="8" t="s">
        <v>465</v>
      </c>
      <c r="F41" s="12"/>
      <c r="G41" s="258" t="s">
        <v>466</v>
      </c>
      <c r="H41" s="42"/>
      <c r="I41" s="42" t="s">
        <v>467</v>
      </c>
      <c r="J41" s="42" t="s">
        <v>468</v>
      </c>
      <c r="K41" s="97" t="s">
        <v>141</v>
      </c>
      <c r="L41" s="109" t="s">
        <v>469</v>
      </c>
      <c r="M41" s="98" t="s">
        <v>470</v>
      </c>
      <c r="N41" s="37"/>
      <c r="O41" s="280" t="s">
        <v>471</v>
      </c>
    </row>
    <row r="42" spans="2:15" ht="49.95" customHeight="1">
      <c r="B42" s="287" t="s">
        <v>678</v>
      </c>
      <c r="C42" s="325"/>
      <c r="D42" s="305"/>
      <c r="E42" s="307" t="s">
        <v>473</v>
      </c>
      <c r="F42" s="12"/>
      <c r="G42" s="258" t="s">
        <v>474</v>
      </c>
      <c r="H42" s="42"/>
      <c r="I42" s="42"/>
      <c r="J42" s="42"/>
      <c r="K42" s="106"/>
      <c r="L42" s="106"/>
      <c r="M42" s="106"/>
      <c r="N42" s="42"/>
      <c r="O42" s="278" t="s">
        <v>403</v>
      </c>
    </row>
    <row r="43" spans="2:15" ht="49.95" customHeight="1">
      <c r="B43" s="287" t="s">
        <v>1380</v>
      </c>
      <c r="C43" s="325"/>
      <c r="D43" s="305"/>
      <c r="E43" s="309"/>
      <c r="F43" s="12"/>
      <c r="G43" s="260"/>
      <c r="H43" s="42" t="s">
        <v>862</v>
      </c>
      <c r="I43" s="42"/>
      <c r="J43" s="42"/>
      <c r="K43" s="106"/>
      <c r="L43" s="106"/>
      <c r="M43" s="106"/>
      <c r="N43" s="42"/>
      <c r="O43" s="279" t="s">
        <v>475</v>
      </c>
    </row>
    <row r="44" spans="2:15" ht="49.95" customHeight="1">
      <c r="B44" s="287" t="s">
        <v>1381</v>
      </c>
      <c r="C44" s="325"/>
      <c r="D44" s="305"/>
      <c r="E44" s="308"/>
      <c r="F44" s="12"/>
      <c r="G44" s="258" t="s">
        <v>476</v>
      </c>
      <c r="H44" s="37" t="s">
        <v>863</v>
      </c>
      <c r="I44" s="42"/>
      <c r="J44" s="42"/>
      <c r="K44" s="106"/>
      <c r="L44" s="106"/>
      <c r="M44" s="106"/>
      <c r="N44" s="42"/>
      <c r="O44" s="280" t="s">
        <v>475</v>
      </c>
    </row>
    <row r="45" spans="2:15" ht="49.95" customHeight="1">
      <c r="B45" s="287" t="s">
        <v>1382</v>
      </c>
      <c r="C45" s="326"/>
      <c r="D45" s="306"/>
      <c r="E45" s="8" t="s">
        <v>478</v>
      </c>
      <c r="F45" s="12"/>
      <c r="G45" s="260"/>
      <c r="H45" s="42" t="s">
        <v>479</v>
      </c>
      <c r="I45" s="43"/>
      <c r="J45" s="42"/>
      <c r="K45" s="98"/>
      <c r="L45" s="98"/>
      <c r="M45" s="98"/>
      <c r="N45" s="42"/>
      <c r="O45" s="278" t="s">
        <v>403</v>
      </c>
    </row>
    <row r="46" spans="2:15" ht="49.95" customHeight="1">
      <c r="B46" s="287" t="s">
        <v>572</v>
      </c>
      <c r="C46" s="324" t="s">
        <v>480</v>
      </c>
      <c r="D46" s="304" t="s">
        <v>480</v>
      </c>
      <c r="E46" s="307" t="s">
        <v>481</v>
      </c>
      <c r="F46" s="12"/>
      <c r="G46" s="258" t="s">
        <v>1590</v>
      </c>
      <c r="H46" s="322"/>
      <c r="I46" s="389"/>
      <c r="J46" s="389"/>
      <c r="K46" s="321"/>
      <c r="L46" s="321"/>
      <c r="M46" s="321"/>
      <c r="N46" s="389"/>
      <c r="O46" s="390" t="s">
        <v>12</v>
      </c>
    </row>
    <row r="47" spans="2:15" ht="49.95" customHeight="1">
      <c r="B47" s="287" t="s">
        <v>574</v>
      </c>
      <c r="C47" s="325"/>
      <c r="D47" s="305"/>
      <c r="E47" s="309"/>
      <c r="F47" s="12"/>
      <c r="G47" s="258" t="s">
        <v>482</v>
      </c>
      <c r="H47" s="322"/>
      <c r="I47" s="389"/>
      <c r="J47" s="389"/>
      <c r="K47" s="321"/>
      <c r="L47" s="321"/>
      <c r="M47" s="321"/>
      <c r="N47" s="389"/>
      <c r="O47" s="390"/>
    </row>
    <row r="48" spans="2:15" ht="49.95" customHeight="1">
      <c r="B48" s="287" t="s">
        <v>577</v>
      </c>
      <c r="C48" s="325"/>
      <c r="D48" s="305"/>
      <c r="E48" s="309"/>
      <c r="F48" s="12"/>
      <c r="G48" s="258" t="s">
        <v>483</v>
      </c>
      <c r="H48" s="322"/>
      <c r="I48" s="389"/>
      <c r="J48" s="389"/>
      <c r="K48" s="321"/>
      <c r="L48" s="321"/>
      <c r="M48" s="321"/>
      <c r="N48" s="389"/>
      <c r="O48" s="390"/>
    </row>
    <row r="49" spans="2:16" ht="49.95" customHeight="1">
      <c r="B49" s="287" t="s">
        <v>581</v>
      </c>
      <c r="C49" s="325"/>
      <c r="D49" s="305"/>
      <c r="E49" s="308"/>
      <c r="F49" s="12"/>
      <c r="G49" s="256" t="s">
        <v>484</v>
      </c>
      <c r="H49" s="322"/>
      <c r="I49" s="389"/>
      <c r="J49" s="389"/>
      <c r="K49" s="321"/>
      <c r="L49" s="321"/>
      <c r="M49" s="321"/>
      <c r="N49" s="389"/>
      <c r="O49" s="390"/>
    </row>
    <row r="50" spans="2:16" ht="49.95" customHeight="1">
      <c r="B50" s="287" t="s">
        <v>588</v>
      </c>
      <c r="C50" s="325"/>
      <c r="D50" s="305"/>
      <c r="E50" s="8" t="s">
        <v>1603</v>
      </c>
      <c r="F50" s="12"/>
      <c r="G50" s="256"/>
      <c r="H50" s="7" t="s">
        <v>1604</v>
      </c>
      <c r="I50" s="20"/>
      <c r="J50" s="20"/>
      <c r="K50" s="28"/>
      <c r="L50" s="28"/>
      <c r="M50" s="28"/>
      <c r="N50" s="20"/>
      <c r="O50" s="257" t="s">
        <v>12</v>
      </c>
      <c r="P50" s="295"/>
    </row>
    <row r="51" spans="2:16" ht="49.95" customHeight="1">
      <c r="B51" s="287" t="s">
        <v>590</v>
      </c>
      <c r="C51" s="325"/>
      <c r="D51" s="305"/>
      <c r="E51" s="8" t="s">
        <v>486</v>
      </c>
      <c r="F51" s="12"/>
      <c r="G51" s="258" t="s">
        <v>487</v>
      </c>
      <c r="H51" s="7"/>
      <c r="I51" s="7"/>
      <c r="J51" s="7"/>
      <c r="K51" s="28"/>
      <c r="L51" s="28"/>
      <c r="M51" s="28"/>
      <c r="N51" s="7"/>
      <c r="O51" s="257" t="s">
        <v>12</v>
      </c>
    </row>
    <row r="52" spans="2:16" ht="49.95" customHeight="1">
      <c r="B52" s="287" t="s">
        <v>1383</v>
      </c>
      <c r="C52" s="325"/>
      <c r="D52" s="305"/>
      <c r="E52" s="8" t="s">
        <v>489</v>
      </c>
      <c r="F52" s="12"/>
      <c r="G52" s="260"/>
      <c r="H52" s="7" t="s">
        <v>1267</v>
      </c>
      <c r="I52" s="7" t="s">
        <v>1271</v>
      </c>
      <c r="J52" s="7" t="s">
        <v>1270</v>
      </c>
      <c r="K52" s="28" t="s">
        <v>141</v>
      </c>
      <c r="L52" s="28">
        <v>248</v>
      </c>
      <c r="M52" s="28" t="s">
        <v>141</v>
      </c>
      <c r="N52" s="7" t="s">
        <v>1269</v>
      </c>
      <c r="O52" s="257" t="s">
        <v>12</v>
      </c>
    </row>
    <row r="53" spans="2:16" ht="49.95" customHeight="1">
      <c r="B53" s="287" t="s">
        <v>1384</v>
      </c>
      <c r="C53" s="325"/>
      <c r="D53" s="305"/>
      <c r="E53" s="8" t="s">
        <v>491</v>
      </c>
      <c r="F53" s="12"/>
      <c r="G53" s="258" t="s">
        <v>487</v>
      </c>
      <c r="H53" s="7"/>
      <c r="I53" s="7"/>
      <c r="J53" s="7"/>
      <c r="K53" s="28"/>
      <c r="L53" s="28"/>
      <c r="M53" s="28"/>
      <c r="N53" s="7" t="s">
        <v>1268</v>
      </c>
      <c r="O53" s="257" t="s">
        <v>12</v>
      </c>
    </row>
    <row r="54" spans="2:16" ht="49.95" customHeight="1">
      <c r="B54" s="287" t="s">
        <v>603</v>
      </c>
      <c r="C54" s="325"/>
      <c r="D54" s="305"/>
      <c r="E54" s="8" t="s">
        <v>434</v>
      </c>
      <c r="F54" s="12"/>
      <c r="G54" s="258" t="s">
        <v>493</v>
      </c>
      <c r="H54" s="7"/>
      <c r="I54" s="7"/>
      <c r="J54" s="7"/>
      <c r="K54" s="28"/>
      <c r="L54" s="28"/>
      <c r="M54" s="28"/>
      <c r="N54" s="7"/>
      <c r="O54" s="257" t="s">
        <v>12</v>
      </c>
    </row>
    <row r="55" spans="2:16" ht="49.95" customHeight="1">
      <c r="B55" s="287" t="s">
        <v>1385</v>
      </c>
      <c r="C55" s="325"/>
      <c r="D55" s="305"/>
      <c r="E55" s="8" t="s">
        <v>495</v>
      </c>
      <c r="F55" s="12"/>
      <c r="G55" s="258" t="s">
        <v>496</v>
      </c>
      <c r="H55" s="14"/>
      <c r="I55" s="7"/>
      <c r="J55" s="7"/>
      <c r="K55" s="28"/>
      <c r="L55" s="28"/>
      <c r="M55" s="28"/>
      <c r="N55" s="7"/>
      <c r="O55" s="257" t="s">
        <v>12</v>
      </c>
    </row>
    <row r="56" spans="2:16" ht="49.95" customHeight="1">
      <c r="B56" s="287" t="s">
        <v>606</v>
      </c>
      <c r="C56" s="325"/>
      <c r="D56" s="305"/>
      <c r="E56" s="8" t="s">
        <v>498</v>
      </c>
      <c r="F56" s="12"/>
      <c r="G56" s="260"/>
      <c r="H56" s="7" t="s">
        <v>499</v>
      </c>
      <c r="I56" s="7"/>
      <c r="J56" s="7"/>
      <c r="K56" s="28"/>
      <c r="L56" s="28"/>
      <c r="M56" s="28"/>
      <c r="N56" s="7"/>
      <c r="O56" s="257" t="s">
        <v>12</v>
      </c>
    </row>
    <row r="57" spans="2:16" ht="49.95" customHeight="1">
      <c r="B57" s="287" t="s">
        <v>610</v>
      </c>
      <c r="C57" s="325"/>
      <c r="D57" s="305"/>
      <c r="E57" s="307" t="s">
        <v>501</v>
      </c>
      <c r="F57" s="12"/>
      <c r="G57" s="256" t="s">
        <v>502</v>
      </c>
      <c r="H57" s="310" t="s">
        <v>503</v>
      </c>
      <c r="I57" s="298"/>
      <c r="J57" s="298"/>
      <c r="K57" s="319"/>
      <c r="L57" s="319"/>
      <c r="M57" s="319"/>
      <c r="N57" s="298"/>
      <c r="O57" s="386" t="s">
        <v>12</v>
      </c>
    </row>
    <row r="58" spans="2:16" ht="49.95" customHeight="1">
      <c r="B58" s="287" t="s">
        <v>613</v>
      </c>
      <c r="C58" s="325"/>
      <c r="D58" s="306"/>
      <c r="E58" s="308"/>
      <c r="F58" s="12"/>
      <c r="G58" s="256" t="s">
        <v>504</v>
      </c>
      <c r="H58" s="317"/>
      <c r="I58" s="385"/>
      <c r="J58" s="385"/>
      <c r="K58" s="320"/>
      <c r="L58" s="320"/>
      <c r="M58" s="320"/>
      <c r="N58" s="385"/>
      <c r="O58" s="387"/>
    </row>
    <row r="59" spans="2:16" ht="49.95" customHeight="1">
      <c r="B59" s="287" t="s">
        <v>609</v>
      </c>
      <c r="C59" s="325"/>
      <c r="D59" s="304" t="s">
        <v>506</v>
      </c>
      <c r="E59" s="307" t="s">
        <v>507</v>
      </c>
      <c r="F59" s="12"/>
      <c r="G59" s="425"/>
      <c r="H59" s="406"/>
      <c r="I59" s="7" t="s">
        <v>1624</v>
      </c>
      <c r="J59" s="7" t="s">
        <v>237</v>
      </c>
      <c r="K59" s="28" t="s">
        <v>1625</v>
      </c>
      <c r="L59" s="110" t="s">
        <v>141</v>
      </c>
      <c r="M59" s="110" t="s">
        <v>141</v>
      </c>
      <c r="N59" s="110"/>
      <c r="O59" s="278" t="s">
        <v>12</v>
      </c>
    </row>
    <row r="60" spans="2:16" ht="49.95" customHeight="1">
      <c r="B60" s="287" t="s">
        <v>1386</v>
      </c>
      <c r="C60" s="325"/>
      <c r="D60" s="305"/>
      <c r="E60" s="309"/>
      <c r="F60" s="12"/>
      <c r="G60" s="426"/>
      <c r="H60" s="407"/>
      <c r="I60" s="7" t="s">
        <v>1626</v>
      </c>
      <c r="J60" s="7" t="s">
        <v>237</v>
      </c>
      <c r="K60" s="28" t="s">
        <v>1625</v>
      </c>
      <c r="L60" s="110" t="s">
        <v>141</v>
      </c>
      <c r="M60" s="110" t="s">
        <v>141</v>
      </c>
      <c r="N60" s="7"/>
      <c r="O60" s="278" t="s">
        <v>12</v>
      </c>
    </row>
    <row r="61" spans="2:16" ht="49.95" customHeight="1">
      <c r="B61" s="287" t="s">
        <v>623</v>
      </c>
      <c r="C61" s="325"/>
      <c r="D61" s="305"/>
      <c r="E61" s="308"/>
      <c r="F61" s="12"/>
      <c r="G61" s="427"/>
      <c r="H61" s="408"/>
      <c r="I61" s="7" t="s">
        <v>865</v>
      </c>
      <c r="J61" s="7"/>
      <c r="K61" s="28" t="s">
        <v>1623</v>
      </c>
      <c r="L61" s="110" t="s">
        <v>141</v>
      </c>
      <c r="M61" s="110" t="s">
        <v>141</v>
      </c>
      <c r="N61" s="7"/>
      <c r="O61" s="278" t="s">
        <v>12</v>
      </c>
    </row>
    <row r="62" spans="2:16" ht="49.95" customHeight="1">
      <c r="B62" s="287" t="s">
        <v>1387</v>
      </c>
      <c r="C62" s="326"/>
      <c r="D62" s="306"/>
      <c r="E62" s="8" t="s">
        <v>946</v>
      </c>
      <c r="F62" s="12"/>
      <c r="G62" s="258" t="s">
        <v>509</v>
      </c>
      <c r="H62" s="14"/>
      <c r="I62" s="7"/>
      <c r="J62" s="7"/>
      <c r="K62" s="28"/>
      <c r="L62" s="28"/>
      <c r="M62" s="28"/>
      <c r="N62" s="7"/>
      <c r="O62" s="257" t="s">
        <v>12</v>
      </c>
    </row>
    <row r="63" spans="2:16" ht="49.95" customHeight="1">
      <c r="B63" s="287" t="s">
        <v>626</v>
      </c>
      <c r="C63" s="324" t="s">
        <v>947</v>
      </c>
      <c r="D63" s="304" t="s">
        <v>947</v>
      </c>
      <c r="E63" s="307" t="s">
        <v>510</v>
      </c>
      <c r="F63" s="12"/>
      <c r="G63" s="256" t="s">
        <v>395</v>
      </c>
      <c r="H63" s="82"/>
      <c r="I63" s="38"/>
      <c r="J63" s="38"/>
      <c r="K63" s="97"/>
      <c r="L63" s="97"/>
      <c r="M63" s="97"/>
      <c r="N63" s="41"/>
      <c r="O63" s="282" t="s">
        <v>511</v>
      </c>
    </row>
    <row r="64" spans="2:16" ht="49.95" customHeight="1">
      <c r="B64" s="287" t="s">
        <v>629</v>
      </c>
      <c r="C64" s="325"/>
      <c r="D64" s="305"/>
      <c r="E64" s="309"/>
      <c r="F64" s="12"/>
      <c r="G64" s="256" t="s">
        <v>393</v>
      </c>
      <c r="H64" s="44"/>
      <c r="I64" s="38"/>
      <c r="J64" s="38"/>
      <c r="K64" s="97"/>
      <c r="L64" s="97"/>
      <c r="M64" s="97"/>
      <c r="N64" s="41"/>
      <c r="O64" s="282" t="s">
        <v>394</v>
      </c>
    </row>
    <row r="65" spans="2:15" ht="49.95" customHeight="1">
      <c r="B65" s="287" t="s">
        <v>1388</v>
      </c>
      <c r="C65" s="325"/>
      <c r="D65" s="305"/>
      <c r="E65" s="309"/>
      <c r="F65" s="12"/>
      <c r="G65" s="256" t="s">
        <v>395</v>
      </c>
      <c r="H65" s="42" t="s">
        <v>512</v>
      </c>
      <c r="I65" s="38"/>
      <c r="J65" s="38"/>
      <c r="K65" s="97"/>
      <c r="L65" s="97"/>
      <c r="M65" s="97"/>
      <c r="N65" s="38"/>
      <c r="O65" s="278" t="s">
        <v>513</v>
      </c>
    </row>
    <row r="66" spans="2:15" ht="49.95" customHeight="1">
      <c r="B66" s="287" t="s">
        <v>1389</v>
      </c>
      <c r="C66" s="325"/>
      <c r="D66" s="305"/>
      <c r="E66" s="308"/>
      <c r="F66" s="12"/>
      <c r="G66" s="258" t="s">
        <v>514</v>
      </c>
      <c r="H66" s="42"/>
      <c r="I66" s="38"/>
      <c r="J66" s="38"/>
      <c r="K66" s="97"/>
      <c r="L66" s="97"/>
      <c r="M66" s="97"/>
      <c r="N66" s="38"/>
      <c r="O66" s="278" t="s">
        <v>403</v>
      </c>
    </row>
    <row r="67" spans="2:15" ht="49.95" customHeight="1">
      <c r="B67" s="287" t="s">
        <v>1390</v>
      </c>
      <c r="C67" s="325"/>
      <c r="D67" s="305"/>
      <c r="E67" s="307" t="s">
        <v>515</v>
      </c>
      <c r="F67" s="12"/>
      <c r="G67" s="256" t="s">
        <v>516</v>
      </c>
      <c r="H67" s="409"/>
      <c r="I67" s="411"/>
      <c r="J67" s="411"/>
      <c r="K67" s="421"/>
      <c r="L67" s="421"/>
      <c r="M67" s="421"/>
      <c r="N67" s="411"/>
      <c r="O67" s="423" t="s">
        <v>12</v>
      </c>
    </row>
    <row r="68" spans="2:15" ht="49.95" customHeight="1">
      <c r="B68" s="287" t="s">
        <v>1391</v>
      </c>
      <c r="C68" s="325"/>
      <c r="D68" s="305"/>
      <c r="E68" s="308"/>
      <c r="F68" s="12"/>
      <c r="G68" s="258" t="s">
        <v>517</v>
      </c>
      <c r="H68" s="410"/>
      <c r="I68" s="412"/>
      <c r="J68" s="412"/>
      <c r="K68" s="422"/>
      <c r="L68" s="422"/>
      <c r="M68" s="422"/>
      <c r="N68" s="412"/>
      <c r="O68" s="424"/>
    </row>
    <row r="69" spans="2:15" ht="49.95" customHeight="1">
      <c r="B69" s="287" t="s">
        <v>518</v>
      </c>
      <c r="C69" s="325"/>
      <c r="D69" s="305"/>
      <c r="E69" s="8" t="s">
        <v>519</v>
      </c>
      <c r="F69" s="12"/>
      <c r="G69" s="260"/>
      <c r="H69" s="42" t="s">
        <v>520</v>
      </c>
      <c r="I69" s="42"/>
      <c r="J69" s="42"/>
      <c r="K69" s="98"/>
      <c r="L69" s="98"/>
      <c r="M69" s="98"/>
      <c r="N69" s="37"/>
      <c r="O69" s="278" t="s">
        <v>403</v>
      </c>
    </row>
    <row r="70" spans="2:15" ht="49.95" customHeight="1">
      <c r="B70" s="287" t="s">
        <v>420</v>
      </c>
      <c r="C70" s="325"/>
      <c r="D70" s="305"/>
      <c r="E70" s="307" t="s">
        <v>521</v>
      </c>
      <c r="F70" s="12"/>
      <c r="G70" s="258" t="s">
        <v>522</v>
      </c>
      <c r="H70" s="42"/>
      <c r="I70" s="38" t="s">
        <v>523</v>
      </c>
      <c r="J70" s="38" t="s">
        <v>413</v>
      </c>
      <c r="K70" s="111">
        <v>0.92</v>
      </c>
      <c r="L70" s="97" t="s">
        <v>141</v>
      </c>
      <c r="M70" s="97" t="s">
        <v>141</v>
      </c>
      <c r="N70" s="42" t="s">
        <v>524</v>
      </c>
      <c r="O70" s="278" t="s">
        <v>525</v>
      </c>
    </row>
    <row r="71" spans="2:15" ht="49.95" customHeight="1">
      <c r="B71" s="287" t="s">
        <v>1392</v>
      </c>
      <c r="C71" s="326"/>
      <c r="D71" s="306"/>
      <c r="E71" s="308"/>
      <c r="F71" s="12"/>
      <c r="G71" s="258" t="s">
        <v>526</v>
      </c>
      <c r="H71" s="37"/>
      <c r="I71" s="38"/>
      <c r="J71" s="38"/>
      <c r="K71" s="97"/>
      <c r="L71" s="97"/>
      <c r="M71" s="97"/>
      <c r="N71" s="38"/>
      <c r="O71" s="278" t="s">
        <v>513</v>
      </c>
    </row>
    <row r="72" spans="2:15" ht="49.95" customHeight="1">
      <c r="B72" s="287" t="s">
        <v>1393</v>
      </c>
      <c r="C72" s="324" t="s">
        <v>527</v>
      </c>
      <c r="D72" s="304" t="s">
        <v>527</v>
      </c>
      <c r="E72" s="307" t="s">
        <v>528</v>
      </c>
      <c r="F72" s="12"/>
      <c r="G72" s="256" t="s">
        <v>529</v>
      </c>
      <c r="H72" s="42" t="s">
        <v>530</v>
      </c>
      <c r="I72" s="38"/>
      <c r="J72" s="45"/>
      <c r="K72" s="97"/>
      <c r="L72" s="97"/>
      <c r="M72" s="97"/>
      <c r="N72" s="45"/>
      <c r="O72" s="278" t="s">
        <v>531</v>
      </c>
    </row>
    <row r="73" spans="2:15" ht="49.95" customHeight="1">
      <c r="B73" s="287" t="s">
        <v>1394</v>
      </c>
      <c r="C73" s="325"/>
      <c r="D73" s="305"/>
      <c r="E73" s="308"/>
      <c r="F73" s="12"/>
      <c r="G73" s="258" t="s">
        <v>532</v>
      </c>
      <c r="H73" s="42"/>
      <c r="I73" s="45"/>
      <c r="J73" s="45"/>
      <c r="K73" s="97"/>
      <c r="L73" s="97"/>
      <c r="M73" s="97"/>
      <c r="N73" s="45"/>
      <c r="O73" s="278" t="s">
        <v>403</v>
      </c>
    </row>
    <row r="74" spans="2:15" ht="49.95" customHeight="1">
      <c r="B74" s="287" t="s">
        <v>1395</v>
      </c>
      <c r="C74" s="326"/>
      <c r="D74" s="306"/>
      <c r="E74" s="8" t="s">
        <v>534</v>
      </c>
      <c r="F74" s="12"/>
      <c r="G74" s="260"/>
      <c r="H74" s="42" t="s">
        <v>864</v>
      </c>
      <c r="I74" s="29"/>
      <c r="J74" s="29"/>
      <c r="K74" s="94"/>
      <c r="L74" s="94"/>
      <c r="M74" s="94"/>
      <c r="N74" s="29"/>
      <c r="O74" s="281" t="s">
        <v>535</v>
      </c>
    </row>
    <row r="75" spans="2:15" ht="49.95" customHeight="1">
      <c r="B75" s="287" t="s">
        <v>1396</v>
      </c>
      <c r="C75" s="324" t="s">
        <v>948</v>
      </c>
      <c r="D75" s="304" t="s">
        <v>537</v>
      </c>
      <c r="E75" s="8" t="s">
        <v>538</v>
      </c>
      <c r="F75" s="12"/>
      <c r="G75" s="260" t="s">
        <v>539</v>
      </c>
      <c r="H75" s="7"/>
      <c r="I75" s="7"/>
      <c r="J75" s="7"/>
      <c r="K75" s="28"/>
      <c r="L75" s="28"/>
      <c r="M75" s="28"/>
      <c r="N75" s="7"/>
      <c r="O75" s="257" t="s">
        <v>12</v>
      </c>
    </row>
    <row r="76" spans="2:15" ht="49.95" customHeight="1">
      <c r="B76" s="287" t="s">
        <v>405</v>
      </c>
      <c r="C76" s="325"/>
      <c r="D76" s="305"/>
      <c r="E76" s="8" t="s">
        <v>541</v>
      </c>
      <c r="F76" s="12"/>
      <c r="G76" s="256" t="s">
        <v>542</v>
      </c>
      <c r="H76" s="25" t="s">
        <v>543</v>
      </c>
      <c r="I76" s="14"/>
      <c r="J76" s="7"/>
      <c r="K76" s="28"/>
      <c r="L76" s="28"/>
      <c r="M76" s="28"/>
      <c r="N76" s="7"/>
      <c r="O76" s="257" t="s">
        <v>12</v>
      </c>
    </row>
    <row r="77" spans="2:15" ht="49.95" customHeight="1">
      <c r="B77" s="287" t="s">
        <v>408</v>
      </c>
      <c r="C77" s="325"/>
      <c r="D77" s="305"/>
      <c r="E77" s="16" t="s">
        <v>345</v>
      </c>
      <c r="F77" s="12"/>
      <c r="G77" s="256" t="s">
        <v>544</v>
      </c>
      <c r="H77" s="29"/>
      <c r="I77" s="47"/>
      <c r="J77" s="47"/>
      <c r="K77" s="94"/>
      <c r="L77" s="94"/>
      <c r="M77" s="94"/>
      <c r="N77" s="47"/>
      <c r="O77" s="281" t="s">
        <v>12</v>
      </c>
    </row>
    <row r="78" spans="2:15" ht="49.95" customHeight="1">
      <c r="B78" s="287" t="s">
        <v>1397</v>
      </c>
      <c r="C78" s="325"/>
      <c r="D78" s="305"/>
      <c r="E78" s="8" t="s">
        <v>546</v>
      </c>
      <c r="F78" s="12"/>
      <c r="G78" s="258" t="s">
        <v>547</v>
      </c>
      <c r="H78" s="25" t="s">
        <v>1545</v>
      </c>
      <c r="I78" s="7"/>
      <c r="J78" s="7"/>
      <c r="K78" s="28"/>
      <c r="L78" s="28"/>
      <c r="M78" s="28"/>
      <c r="N78" s="7"/>
      <c r="O78" s="257" t="s">
        <v>12</v>
      </c>
    </row>
    <row r="79" spans="2:15" ht="49.95" customHeight="1">
      <c r="B79" s="287" t="s">
        <v>1398</v>
      </c>
      <c r="C79" s="325"/>
      <c r="D79" s="306"/>
      <c r="E79" s="8" t="s">
        <v>549</v>
      </c>
      <c r="F79" s="12"/>
      <c r="G79" s="283" t="s">
        <v>1541</v>
      </c>
      <c r="H79" s="14"/>
      <c r="I79" s="7" t="s">
        <v>550</v>
      </c>
      <c r="J79" s="7" t="s">
        <v>551</v>
      </c>
      <c r="K79" s="289" t="s">
        <v>1542</v>
      </c>
      <c r="L79" s="290" t="s">
        <v>552</v>
      </c>
      <c r="M79" s="290" t="s">
        <v>553</v>
      </c>
      <c r="N79" s="25" t="s">
        <v>554</v>
      </c>
      <c r="O79" s="257" t="s">
        <v>12</v>
      </c>
    </row>
    <row r="80" spans="2:15" ht="49.95" customHeight="1">
      <c r="B80" s="287" t="s">
        <v>428</v>
      </c>
      <c r="C80" s="325"/>
      <c r="D80" s="304" t="s">
        <v>556</v>
      </c>
      <c r="E80" s="307" t="s">
        <v>538</v>
      </c>
      <c r="F80" s="12"/>
      <c r="G80" s="283" t="s">
        <v>867</v>
      </c>
      <c r="H80" s="310" t="s">
        <v>557</v>
      </c>
      <c r="I80" s="298"/>
      <c r="J80" s="298"/>
      <c r="K80" s="298"/>
      <c r="L80" s="298"/>
      <c r="M80" s="298"/>
      <c r="N80" s="298"/>
      <c r="O80" s="386" t="s">
        <v>475</v>
      </c>
    </row>
    <row r="81" spans="2:15" ht="49.95" customHeight="1">
      <c r="B81" s="287" t="s">
        <v>1399</v>
      </c>
      <c r="C81" s="325"/>
      <c r="D81" s="305"/>
      <c r="E81" s="308"/>
      <c r="F81" s="12"/>
      <c r="G81" s="283" t="s">
        <v>539</v>
      </c>
      <c r="H81" s="317"/>
      <c r="I81" s="385"/>
      <c r="J81" s="385"/>
      <c r="K81" s="385"/>
      <c r="L81" s="385"/>
      <c r="M81" s="385"/>
      <c r="N81" s="385"/>
      <c r="O81" s="387"/>
    </row>
    <row r="82" spans="2:15" ht="49.95" customHeight="1">
      <c r="B82" s="287" t="s">
        <v>533</v>
      </c>
      <c r="C82" s="325"/>
      <c r="D82" s="305"/>
      <c r="E82" s="8" t="s">
        <v>559</v>
      </c>
      <c r="F82" s="12"/>
      <c r="G82" s="284"/>
      <c r="H82" s="7" t="s">
        <v>560</v>
      </c>
      <c r="I82" s="7"/>
      <c r="J82" s="7"/>
      <c r="K82" s="7"/>
      <c r="L82" s="7"/>
      <c r="M82" s="7"/>
      <c r="N82" s="7"/>
      <c r="O82" s="257" t="s">
        <v>12</v>
      </c>
    </row>
    <row r="83" spans="2:15" ht="49.95" customHeight="1">
      <c r="B83" s="287" t="s">
        <v>1400</v>
      </c>
      <c r="C83" s="325"/>
      <c r="D83" s="305"/>
      <c r="E83" s="8" t="s">
        <v>434</v>
      </c>
      <c r="F83" s="12"/>
      <c r="G83" s="260"/>
      <c r="H83" s="7" t="s">
        <v>562</v>
      </c>
      <c r="I83" s="7"/>
      <c r="J83" s="7"/>
      <c r="K83" s="7"/>
      <c r="L83" s="7"/>
      <c r="M83" s="7"/>
      <c r="N83" s="7"/>
      <c r="O83" s="257" t="s">
        <v>475</v>
      </c>
    </row>
    <row r="84" spans="2:15" ht="49.95" customHeight="1">
      <c r="B84" s="287" t="s">
        <v>485</v>
      </c>
      <c r="C84" s="326"/>
      <c r="D84" s="306"/>
      <c r="E84" s="8" t="s">
        <v>564</v>
      </c>
      <c r="F84" s="12"/>
      <c r="G84" s="260"/>
      <c r="H84" s="29" t="s">
        <v>565</v>
      </c>
      <c r="I84" s="29"/>
      <c r="J84" s="29"/>
      <c r="K84" s="29"/>
      <c r="L84" s="29"/>
      <c r="M84" s="29"/>
      <c r="N84" s="29"/>
      <c r="O84" s="281" t="s">
        <v>475</v>
      </c>
    </row>
    <row r="85" spans="2:15" ht="49.95" customHeight="1">
      <c r="B85" s="287" t="s">
        <v>488</v>
      </c>
      <c r="C85" s="324" t="s">
        <v>951</v>
      </c>
      <c r="D85" s="401" t="s">
        <v>950</v>
      </c>
      <c r="E85" s="307" t="s">
        <v>949</v>
      </c>
      <c r="F85" s="12"/>
      <c r="G85" s="260" t="s">
        <v>566</v>
      </c>
      <c r="H85" s="7" t="s">
        <v>1565</v>
      </c>
      <c r="I85" s="298"/>
      <c r="J85" s="298"/>
      <c r="K85" s="298"/>
      <c r="L85" s="298"/>
      <c r="M85" s="298"/>
      <c r="N85" s="298"/>
      <c r="O85" s="383" t="s">
        <v>12</v>
      </c>
    </row>
    <row r="86" spans="2:15" ht="49.95" customHeight="1">
      <c r="B86" s="287" t="s">
        <v>490</v>
      </c>
      <c r="C86" s="325"/>
      <c r="D86" s="402"/>
      <c r="E86" s="309"/>
      <c r="F86" s="12"/>
      <c r="G86" s="260" t="s">
        <v>361</v>
      </c>
      <c r="H86" s="7"/>
      <c r="I86" s="299"/>
      <c r="J86" s="299"/>
      <c r="K86" s="299"/>
      <c r="L86" s="299"/>
      <c r="M86" s="299"/>
      <c r="N86" s="299"/>
      <c r="O86" s="400"/>
    </row>
    <row r="87" spans="2:15" ht="49.95" customHeight="1">
      <c r="B87" s="287" t="s">
        <v>492</v>
      </c>
      <c r="C87" s="325"/>
      <c r="D87" s="402"/>
      <c r="E87" s="309"/>
      <c r="F87" s="12"/>
      <c r="G87" s="260" t="s">
        <v>567</v>
      </c>
      <c r="H87" s="7"/>
      <c r="I87" s="299"/>
      <c r="J87" s="299"/>
      <c r="K87" s="299"/>
      <c r="L87" s="299"/>
      <c r="M87" s="299"/>
      <c r="N87" s="299"/>
      <c r="O87" s="400"/>
    </row>
    <row r="88" spans="2:15" ht="49.95" customHeight="1">
      <c r="B88" s="287" t="s">
        <v>494</v>
      </c>
      <c r="C88" s="325"/>
      <c r="D88" s="402"/>
      <c r="E88" s="308"/>
      <c r="F88" s="12"/>
      <c r="G88" s="256" t="s">
        <v>568</v>
      </c>
      <c r="H88" s="7"/>
      <c r="I88" s="385"/>
      <c r="J88" s="385"/>
      <c r="K88" s="385"/>
      <c r="L88" s="385"/>
      <c r="M88" s="385"/>
      <c r="N88" s="385"/>
      <c r="O88" s="384"/>
    </row>
    <row r="89" spans="2:15" ht="49.95" customHeight="1">
      <c r="B89" s="287" t="s">
        <v>497</v>
      </c>
      <c r="C89" s="325"/>
      <c r="D89" s="402"/>
      <c r="E89" s="16" t="s">
        <v>569</v>
      </c>
      <c r="F89" s="12"/>
      <c r="G89" s="256" t="s">
        <v>570</v>
      </c>
      <c r="H89" s="7" t="s">
        <v>571</v>
      </c>
      <c r="I89" s="47"/>
      <c r="J89" s="47"/>
      <c r="K89" s="47"/>
      <c r="L89" s="47"/>
      <c r="M89" s="47"/>
      <c r="N89" s="47"/>
      <c r="O89" s="47" t="s">
        <v>12</v>
      </c>
    </row>
    <row r="90" spans="2:15" ht="49.95" customHeight="1">
      <c r="B90" s="287" t="s">
        <v>500</v>
      </c>
      <c r="C90" s="325"/>
      <c r="D90" s="402"/>
      <c r="E90" s="8" t="s">
        <v>345</v>
      </c>
      <c r="F90" s="12"/>
      <c r="G90" s="256" t="s">
        <v>573</v>
      </c>
      <c r="H90" s="7"/>
      <c r="I90" s="29"/>
      <c r="J90" s="29"/>
      <c r="K90" s="29"/>
      <c r="L90" s="29"/>
      <c r="M90" s="29"/>
      <c r="N90" s="29"/>
      <c r="O90" s="47" t="s">
        <v>12</v>
      </c>
    </row>
    <row r="91" spans="2:15" ht="49.95" customHeight="1">
      <c r="B91" s="287" t="s">
        <v>505</v>
      </c>
      <c r="C91" s="325"/>
      <c r="D91" s="402"/>
      <c r="E91" s="8" t="s">
        <v>575</v>
      </c>
      <c r="F91" s="12"/>
      <c r="G91" s="256" t="s">
        <v>576</v>
      </c>
      <c r="H91" s="7" t="s">
        <v>1563</v>
      </c>
      <c r="I91" s="7"/>
      <c r="J91" s="7"/>
      <c r="K91" s="7"/>
      <c r="L91" s="7"/>
      <c r="M91" s="7"/>
      <c r="N91" s="7"/>
      <c r="O91" s="257" t="s">
        <v>12</v>
      </c>
    </row>
    <row r="92" spans="2:15" ht="49.95" customHeight="1">
      <c r="B92" s="287" t="s">
        <v>508</v>
      </c>
      <c r="C92" s="325"/>
      <c r="D92" s="402"/>
      <c r="E92" s="307" t="s">
        <v>578</v>
      </c>
      <c r="F92" s="12"/>
      <c r="G92" s="260" t="s">
        <v>358</v>
      </c>
      <c r="H92" s="7" t="s">
        <v>579</v>
      </c>
      <c r="I92" s="7"/>
      <c r="J92" s="7"/>
      <c r="K92" s="7"/>
      <c r="L92" s="7"/>
      <c r="M92" s="7"/>
      <c r="N92" s="7"/>
      <c r="O92" s="257" t="s">
        <v>12</v>
      </c>
    </row>
    <row r="93" spans="2:15" ht="49.95" customHeight="1">
      <c r="B93" s="287" t="s">
        <v>536</v>
      </c>
      <c r="C93" s="325"/>
      <c r="D93" s="402"/>
      <c r="E93" s="308"/>
      <c r="F93" s="12"/>
      <c r="G93" s="260" t="s">
        <v>580</v>
      </c>
      <c r="H93" s="7"/>
      <c r="I93" s="7"/>
      <c r="J93" s="7"/>
      <c r="K93" s="7"/>
      <c r="L93" s="7"/>
      <c r="M93" s="7"/>
      <c r="N93" s="7"/>
      <c r="O93" s="257" t="s">
        <v>12</v>
      </c>
    </row>
    <row r="94" spans="2:15" ht="49.95" customHeight="1">
      <c r="B94" s="287" t="s">
        <v>540</v>
      </c>
      <c r="C94" s="325"/>
      <c r="D94" s="402"/>
      <c r="E94" s="8" t="s">
        <v>582</v>
      </c>
      <c r="F94" s="12"/>
      <c r="G94" s="258" t="s">
        <v>583</v>
      </c>
      <c r="H94" s="7" t="s">
        <v>584</v>
      </c>
      <c r="I94" s="7"/>
      <c r="J94" s="7"/>
      <c r="K94" s="7"/>
      <c r="L94" s="7"/>
      <c r="M94" s="7"/>
      <c r="N94" s="7"/>
      <c r="O94" s="257" t="s">
        <v>12</v>
      </c>
    </row>
    <row r="95" spans="2:15" ht="49.95" customHeight="1">
      <c r="B95" s="287" t="s">
        <v>1401</v>
      </c>
      <c r="C95" s="325"/>
      <c r="D95" s="402"/>
      <c r="E95" s="307" t="s">
        <v>585</v>
      </c>
      <c r="F95" s="12"/>
      <c r="G95" s="260" t="s">
        <v>586</v>
      </c>
      <c r="H95" s="7" t="s">
        <v>587</v>
      </c>
      <c r="I95" s="7"/>
      <c r="J95" s="7"/>
      <c r="K95" s="7"/>
      <c r="L95" s="7"/>
      <c r="M95" s="7"/>
      <c r="N95" s="7"/>
      <c r="O95" s="257" t="s">
        <v>12</v>
      </c>
    </row>
    <row r="96" spans="2:15" ht="49.95" customHeight="1">
      <c r="B96" s="287" t="s">
        <v>545</v>
      </c>
      <c r="C96" s="325"/>
      <c r="D96" s="402"/>
      <c r="E96" s="308"/>
      <c r="F96" s="12"/>
      <c r="G96" s="256" t="s">
        <v>589</v>
      </c>
      <c r="H96" s="25" t="s">
        <v>868</v>
      </c>
      <c r="I96" s="7"/>
      <c r="J96" s="7"/>
      <c r="K96" s="7"/>
      <c r="L96" s="7"/>
      <c r="M96" s="7"/>
      <c r="N96" s="7"/>
      <c r="O96" s="257" t="s">
        <v>12</v>
      </c>
    </row>
    <row r="97" spans="2:15" ht="49.95" customHeight="1">
      <c r="B97" s="287" t="s">
        <v>1402</v>
      </c>
      <c r="C97" s="325"/>
      <c r="D97" s="402"/>
      <c r="E97" s="307" t="s">
        <v>591</v>
      </c>
      <c r="F97" s="12"/>
      <c r="G97" s="260" t="s">
        <v>592</v>
      </c>
      <c r="H97" s="310" t="s">
        <v>593</v>
      </c>
      <c r="I97" s="298"/>
      <c r="J97" s="298"/>
      <c r="K97" s="298"/>
      <c r="L97" s="298"/>
      <c r="M97" s="298"/>
      <c r="N97" s="298"/>
      <c r="O97" s="386" t="s">
        <v>12</v>
      </c>
    </row>
    <row r="98" spans="2:15" ht="49.95" customHeight="1">
      <c r="B98" s="287" t="s">
        <v>548</v>
      </c>
      <c r="C98" s="325"/>
      <c r="D98" s="402"/>
      <c r="E98" s="309"/>
      <c r="F98" s="12"/>
      <c r="G98" s="256" t="s">
        <v>594</v>
      </c>
      <c r="H98" s="311"/>
      <c r="I98" s="299"/>
      <c r="J98" s="299"/>
      <c r="K98" s="299"/>
      <c r="L98" s="299"/>
      <c r="M98" s="299"/>
      <c r="N98" s="299"/>
      <c r="O98" s="388"/>
    </row>
    <row r="99" spans="2:15" ht="49.95" customHeight="1">
      <c r="B99" s="287" t="s">
        <v>555</v>
      </c>
      <c r="C99" s="325"/>
      <c r="D99" s="402"/>
      <c r="E99" s="309"/>
      <c r="F99" s="12"/>
      <c r="G99" s="256" t="s">
        <v>595</v>
      </c>
      <c r="H99" s="311"/>
      <c r="I99" s="299"/>
      <c r="J99" s="299"/>
      <c r="K99" s="299"/>
      <c r="L99" s="299"/>
      <c r="M99" s="299"/>
      <c r="N99" s="299"/>
      <c r="O99" s="388"/>
    </row>
    <row r="100" spans="2:15" ht="49.95" customHeight="1">
      <c r="B100" s="287" t="s">
        <v>558</v>
      </c>
      <c r="C100" s="325"/>
      <c r="D100" s="402"/>
      <c r="E100" s="308"/>
      <c r="F100" s="12"/>
      <c r="G100" s="256" t="s">
        <v>596</v>
      </c>
      <c r="H100" s="317"/>
      <c r="I100" s="385"/>
      <c r="J100" s="385"/>
      <c r="K100" s="385"/>
      <c r="L100" s="385"/>
      <c r="M100" s="385"/>
      <c r="N100" s="385"/>
      <c r="O100" s="387"/>
    </row>
    <row r="101" spans="2:15" ht="49.95" customHeight="1">
      <c r="B101" s="287" t="s">
        <v>561</v>
      </c>
      <c r="C101" s="325"/>
      <c r="D101" s="402"/>
      <c r="E101" s="378" t="s">
        <v>952</v>
      </c>
      <c r="F101" s="12"/>
      <c r="G101" s="260" t="s">
        <v>597</v>
      </c>
      <c r="H101" s="391" t="s">
        <v>598</v>
      </c>
      <c r="I101" s="394"/>
      <c r="J101" s="394"/>
      <c r="K101" s="394"/>
      <c r="L101" s="394"/>
      <c r="M101" s="394"/>
      <c r="N101" s="394"/>
      <c r="O101" s="397" t="s">
        <v>12</v>
      </c>
    </row>
    <row r="102" spans="2:15" ht="49.95" customHeight="1">
      <c r="B102" s="287" t="s">
        <v>563</v>
      </c>
      <c r="C102" s="325"/>
      <c r="D102" s="402"/>
      <c r="E102" s="379"/>
      <c r="F102" s="12"/>
      <c r="G102" s="260" t="s">
        <v>599</v>
      </c>
      <c r="H102" s="392"/>
      <c r="I102" s="395"/>
      <c r="J102" s="395"/>
      <c r="K102" s="395"/>
      <c r="L102" s="395"/>
      <c r="M102" s="395"/>
      <c r="N102" s="395"/>
      <c r="O102" s="398"/>
    </row>
    <row r="103" spans="2:15" ht="49.95" customHeight="1">
      <c r="B103" s="287" t="s">
        <v>1403</v>
      </c>
      <c r="C103" s="325"/>
      <c r="D103" s="403"/>
      <c r="E103" s="380"/>
      <c r="F103" s="12"/>
      <c r="G103" s="260" t="s">
        <v>363</v>
      </c>
      <c r="H103" s="393"/>
      <c r="I103" s="396"/>
      <c r="J103" s="396"/>
      <c r="K103" s="396"/>
      <c r="L103" s="396"/>
      <c r="M103" s="396"/>
      <c r="N103" s="396"/>
      <c r="O103" s="399"/>
    </row>
    <row r="104" spans="2:15" ht="49.95" customHeight="1">
      <c r="B104" s="287" t="s">
        <v>1404</v>
      </c>
      <c r="C104" s="325"/>
      <c r="D104" s="304" t="s">
        <v>953</v>
      </c>
      <c r="E104" s="307" t="s">
        <v>600</v>
      </c>
      <c r="F104" s="12"/>
      <c r="G104" s="256" t="s">
        <v>601</v>
      </c>
      <c r="H104" s="310"/>
      <c r="I104" s="298"/>
      <c r="J104" s="298"/>
      <c r="K104" s="298"/>
      <c r="L104" s="298"/>
      <c r="M104" s="298"/>
      <c r="N104" s="298"/>
      <c r="O104" s="386" t="s">
        <v>12</v>
      </c>
    </row>
    <row r="105" spans="2:15" ht="49.95" customHeight="1">
      <c r="B105" s="287" t="s">
        <v>638</v>
      </c>
      <c r="C105" s="325"/>
      <c r="D105" s="305"/>
      <c r="E105" s="309"/>
      <c r="F105" s="12"/>
      <c r="G105" s="256" t="s">
        <v>567</v>
      </c>
      <c r="H105" s="311"/>
      <c r="I105" s="299"/>
      <c r="J105" s="299"/>
      <c r="K105" s="299"/>
      <c r="L105" s="299"/>
      <c r="M105" s="299"/>
      <c r="N105" s="299"/>
      <c r="O105" s="388"/>
    </row>
    <row r="106" spans="2:15" ht="49.95" customHeight="1">
      <c r="B106" s="287" t="s">
        <v>1405</v>
      </c>
      <c r="C106" s="325"/>
      <c r="D106" s="305"/>
      <c r="E106" s="309"/>
      <c r="F106" s="12"/>
      <c r="G106" s="258" t="s">
        <v>602</v>
      </c>
      <c r="H106" s="311"/>
      <c r="I106" s="299"/>
      <c r="J106" s="299"/>
      <c r="K106" s="299"/>
      <c r="L106" s="299"/>
      <c r="M106" s="299"/>
      <c r="N106" s="299"/>
      <c r="O106" s="388"/>
    </row>
    <row r="107" spans="2:15" ht="49.95" customHeight="1">
      <c r="B107" s="287" t="s">
        <v>1406</v>
      </c>
      <c r="C107" s="325"/>
      <c r="D107" s="306"/>
      <c r="E107" s="308"/>
      <c r="F107" s="12"/>
      <c r="G107" s="256" t="s">
        <v>361</v>
      </c>
      <c r="H107" s="317"/>
      <c r="I107" s="385"/>
      <c r="J107" s="385"/>
      <c r="K107" s="385"/>
      <c r="L107" s="385"/>
      <c r="M107" s="385"/>
      <c r="N107" s="385"/>
      <c r="O107" s="387"/>
    </row>
    <row r="108" spans="2:15" ht="49.95" customHeight="1">
      <c r="B108" s="287" t="s">
        <v>1407</v>
      </c>
      <c r="C108" s="325"/>
      <c r="D108" s="304" t="s">
        <v>604</v>
      </c>
      <c r="E108" s="8" t="s">
        <v>954</v>
      </c>
      <c r="F108" s="12"/>
      <c r="G108" s="256" t="s">
        <v>605</v>
      </c>
      <c r="H108" s="25" t="s">
        <v>1564</v>
      </c>
      <c r="I108" s="7"/>
      <c r="J108" s="7"/>
      <c r="K108" s="7"/>
      <c r="L108" s="7"/>
      <c r="M108" s="7"/>
      <c r="N108" s="7"/>
      <c r="O108" s="257" t="s">
        <v>12</v>
      </c>
    </row>
    <row r="109" spans="2:15" ht="49.95" customHeight="1">
      <c r="B109" s="287" t="s">
        <v>1408</v>
      </c>
      <c r="C109" s="325"/>
      <c r="D109" s="306"/>
      <c r="E109" s="16" t="s">
        <v>1578</v>
      </c>
      <c r="F109" s="12"/>
      <c r="G109" s="293"/>
      <c r="H109" s="291" t="s">
        <v>1579</v>
      </c>
      <c r="I109" s="23"/>
      <c r="J109" s="23"/>
      <c r="K109" s="23"/>
      <c r="L109" s="23"/>
      <c r="M109" s="23"/>
      <c r="N109" s="23"/>
      <c r="O109" s="257" t="s">
        <v>12</v>
      </c>
    </row>
    <row r="110" spans="2:15" ht="49.95" customHeight="1">
      <c r="B110" s="287" t="s">
        <v>1409</v>
      </c>
      <c r="C110" s="325"/>
      <c r="D110" s="304" t="s">
        <v>955</v>
      </c>
      <c r="E110" s="307" t="s">
        <v>345</v>
      </c>
      <c r="F110" s="12"/>
      <c r="G110" s="327" t="s">
        <v>607</v>
      </c>
      <c r="H110" s="310" t="s">
        <v>608</v>
      </c>
      <c r="I110" s="298"/>
      <c r="J110" s="298"/>
      <c r="K110" s="298"/>
      <c r="L110" s="298"/>
      <c r="M110" s="298"/>
      <c r="N110" s="298"/>
      <c r="O110" s="386" t="s">
        <v>12</v>
      </c>
    </row>
    <row r="111" spans="2:15" ht="49.95" customHeight="1">
      <c r="B111" s="287" t="s">
        <v>1410</v>
      </c>
      <c r="C111" s="325"/>
      <c r="D111" s="305"/>
      <c r="E111" s="308"/>
      <c r="F111" s="12"/>
      <c r="G111" s="329"/>
      <c r="H111" s="317"/>
      <c r="I111" s="385"/>
      <c r="J111" s="385"/>
      <c r="K111" s="385"/>
      <c r="L111" s="385"/>
      <c r="M111" s="385"/>
      <c r="N111" s="385"/>
      <c r="O111" s="387"/>
    </row>
    <row r="112" spans="2:15" ht="49.95" customHeight="1">
      <c r="B112" s="287" t="s">
        <v>1411</v>
      </c>
      <c r="C112" s="325"/>
      <c r="D112" s="305"/>
      <c r="E112" s="8" t="s">
        <v>611</v>
      </c>
      <c r="F112" s="12"/>
      <c r="G112" s="260" t="s">
        <v>612</v>
      </c>
      <c r="H112" s="7"/>
      <c r="I112" s="7"/>
      <c r="J112" s="7"/>
      <c r="K112" s="7"/>
      <c r="L112" s="7"/>
      <c r="M112" s="7"/>
      <c r="N112" s="7"/>
      <c r="O112" s="257" t="s">
        <v>12</v>
      </c>
    </row>
    <row r="113" spans="2:15" ht="49.95" customHeight="1">
      <c r="B113" s="287" t="s">
        <v>1412</v>
      </c>
      <c r="C113" s="325"/>
      <c r="D113" s="305"/>
      <c r="E113" s="8" t="s">
        <v>614</v>
      </c>
      <c r="F113" s="12"/>
      <c r="G113" s="256" t="s">
        <v>615</v>
      </c>
      <c r="H113" s="7" t="s">
        <v>616</v>
      </c>
      <c r="I113" s="7"/>
      <c r="J113" s="7"/>
      <c r="K113" s="7"/>
      <c r="L113" s="7"/>
      <c r="M113" s="7"/>
      <c r="N113" s="7"/>
      <c r="O113" s="257" t="s">
        <v>12</v>
      </c>
    </row>
    <row r="114" spans="2:15" ht="49.95" customHeight="1">
      <c r="B114" s="287" t="s">
        <v>1413</v>
      </c>
      <c r="C114" s="325"/>
      <c r="D114" s="304" t="s">
        <v>956</v>
      </c>
      <c r="E114" s="307" t="s">
        <v>617</v>
      </c>
      <c r="F114" s="12"/>
      <c r="G114" s="260" t="s">
        <v>618</v>
      </c>
      <c r="H114" s="310" t="s">
        <v>619</v>
      </c>
      <c r="I114" s="298"/>
      <c r="J114" s="298"/>
      <c r="K114" s="298"/>
      <c r="L114" s="298"/>
      <c r="M114" s="298"/>
      <c r="N114" s="298"/>
      <c r="O114" s="386" t="s">
        <v>12</v>
      </c>
    </row>
    <row r="115" spans="2:15" ht="49.95" customHeight="1">
      <c r="B115" s="287" t="s">
        <v>1414</v>
      </c>
      <c r="C115" s="325"/>
      <c r="D115" s="305"/>
      <c r="E115" s="309"/>
      <c r="F115" s="12"/>
      <c r="G115" s="256" t="s">
        <v>620</v>
      </c>
      <c r="H115" s="311"/>
      <c r="I115" s="299"/>
      <c r="J115" s="299"/>
      <c r="K115" s="299"/>
      <c r="L115" s="299"/>
      <c r="M115" s="299"/>
      <c r="N115" s="299"/>
      <c r="O115" s="388"/>
    </row>
    <row r="116" spans="2:15" ht="49.95" customHeight="1">
      <c r="B116" s="287" t="s">
        <v>1415</v>
      </c>
      <c r="C116" s="325"/>
      <c r="D116" s="305"/>
      <c r="E116" s="309"/>
      <c r="F116" s="12"/>
      <c r="G116" s="256" t="s">
        <v>621</v>
      </c>
      <c r="H116" s="311"/>
      <c r="I116" s="299"/>
      <c r="J116" s="299"/>
      <c r="K116" s="299"/>
      <c r="L116" s="299"/>
      <c r="M116" s="299"/>
      <c r="N116" s="299"/>
      <c r="O116" s="388"/>
    </row>
    <row r="117" spans="2:15" ht="49.95" customHeight="1">
      <c r="B117" s="287" t="s">
        <v>1416</v>
      </c>
      <c r="C117" s="325"/>
      <c r="D117" s="305"/>
      <c r="E117" s="309"/>
      <c r="F117" s="12"/>
      <c r="G117" s="258" t="s">
        <v>622</v>
      </c>
      <c r="H117" s="311"/>
      <c r="I117" s="299"/>
      <c r="J117" s="299"/>
      <c r="K117" s="299"/>
      <c r="L117" s="299"/>
      <c r="M117" s="299"/>
      <c r="N117" s="299"/>
      <c r="O117" s="388"/>
    </row>
    <row r="118" spans="2:15" ht="49.95" customHeight="1">
      <c r="B118" s="287" t="s">
        <v>1417</v>
      </c>
      <c r="C118" s="325"/>
      <c r="D118" s="305"/>
      <c r="E118" s="308"/>
      <c r="F118" s="12"/>
      <c r="G118" s="258" t="s">
        <v>361</v>
      </c>
      <c r="H118" s="317"/>
      <c r="I118" s="385"/>
      <c r="J118" s="385"/>
      <c r="K118" s="385"/>
      <c r="L118" s="385"/>
      <c r="M118" s="385"/>
      <c r="N118" s="385"/>
      <c r="O118" s="387"/>
    </row>
    <row r="119" spans="2:15" ht="49.95" customHeight="1">
      <c r="B119" s="287" t="s">
        <v>1418</v>
      </c>
      <c r="C119" s="325"/>
      <c r="D119" s="305"/>
      <c r="E119" s="307" t="s">
        <v>624</v>
      </c>
      <c r="F119" s="12"/>
      <c r="G119" s="258" t="s">
        <v>625</v>
      </c>
      <c r="H119" s="310"/>
      <c r="I119" s="298"/>
      <c r="J119" s="298"/>
      <c r="K119" s="298"/>
      <c r="L119" s="298"/>
      <c r="M119" s="298"/>
      <c r="N119" s="298"/>
      <c r="O119" s="386" t="s">
        <v>12</v>
      </c>
    </row>
    <row r="120" spans="2:15" ht="49.95" customHeight="1">
      <c r="B120" s="287" t="s">
        <v>1419</v>
      </c>
      <c r="C120" s="325"/>
      <c r="D120" s="305"/>
      <c r="E120" s="308"/>
      <c r="F120" s="12"/>
      <c r="G120" s="258" t="s">
        <v>1589</v>
      </c>
      <c r="H120" s="317"/>
      <c r="I120" s="385"/>
      <c r="J120" s="385"/>
      <c r="K120" s="385"/>
      <c r="L120" s="385"/>
      <c r="M120" s="385"/>
      <c r="N120" s="385"/>
      <c r="O120" s="387"/>
    </row>
    <row r="121" spans="2:15" ht="49.95" customHeight="1">
      <c r="B121" s="287" t="s">
        <v>1420</v>
      </c>
      <c r="C121" s="325"/>
      <c r="D121" s="305"/>
      <c r="E121" s="8" t="s">
        <v>627</v>
      </c>
      <c r="F121" s="12"/>
      <c r="G121" s="256" t="s">
        <v>628</v>
      </c>
      <c r="H121" s="7"/>
      <c r="I121" s="7"/>
      <c r="J121" s="7"/>
      <c r="K121" s="7"/>
      <c r="L121" s="7"/>
      <c r="M121" s="7"/>
      <c r="N121" s="7"/>
      <c r="O121" s="257" t="s">
        <v>12</v>
      </c>
    </row>
    <row r="122" spans="2:15" ht="49.95" customHeight="1">
      <c r="B122" s="287" t="s">
        <v>1421</v>
      </c>
      <c r="C122" s="325"/>
      <c r="D122" s="305"/>
      <c r="E122" s="8" t="s">
        <v>630</v>
      </c>
      <c r="F122" s="12"/>
      <c r="G122" s="258" t="s">
        <v>631</v>
      </c>
      <c r="H122" s="7"/>
      <c r="I122" s="7"/>
      <c r="J122" s="7"/>
      <c r="K122" s="7"/>
      <c r="L122" s="7"/>
      <c r="M122" s="7"/>
      <c r="N122" s="7"/>
      <c r="O122" s="257" t="s">
        <v>12</v>
      </c>
    </row>
    <row r="123" spans="2:15" ht="49.95" customHeight="1">
      <c r="B123" s="287" t="s">
        <v>1422</v>
      </c>
      <c r="C123" s="324" t="s">
        <v>957</v>
      </c>
      <c r="D123" s="304" t="s">
        <v>957</v>
      </c>
      <c r="E123" s="307" t="s">
        <v>632</v>
      </c>
      <c r="F123" s="12"/>
      <c r="G123" s="258" t="s">
        <v>633</v>
      </c>
      <c r="H123" s="322"/>
      <c r="I123" s="389"/>
      <c r="J123" s="389"/>
      <c r="K123" s="389"/>
      <c r="L123" s="389"/>
      <c r="M123" s="389"/>
      <c r="N123" s="389"/>
      <c r="O123" s="390" t="s">
        <v>12</v>
      </c>
    </row>
    <row r="124" spans="2:15" ht="49.95" customHeight="1">
      <c r="B124" s="287" t="s">
        <v>1423</v>
      </c>
      <c r="C124" s="325"/>
      <c r="D124" s="305"/>
      <c r="E124" s="309"/>
      <c r="F124" s="12"/>
      <c r="G124" s="260" t="s">
        <v>634</v>
      </c>
      <c r="H124" s="322"/>
      <c r="I124" s="389"/>
      <c r="J124" s="389"/>
      <c r="K124" s="389"/>
      <c r="L124" s="389"/>
      <c r="M124" s="389"/>
      <c r="N124" s="389"/>
      <c r="O124" s="390"/>
    </row>
    <row r="125" spans="2:15" ht="49.95" customHeight="1">
      <c r="B125" s="287" t="s">
        <v>1424</v>
      </c>
      <c r="C125" s="325"/>
      <c r="D125" s="305"/>
      <c r="E125" s="308"/>
      <c r="F125" s="12"/>
      <c r="G125" s="260" t="s">
        <v>635</v>
      </c>
      <c r="H125" s="322"/>
      <c r="I125" s="389"/>
      <c r="J125" s="389"/>
      <c r="K125" s="389"/>
      <c r="L125" s="389"/>
      <c r="M125" s="389"/>
      <c r="N125" s="389"/>
      <c r="O125" s="390"/>
    </row>
    <row r="126" spans="2:15" ht="49.95" customHeight="1">
      <c r="B126" s="287" t="s">
        <v>1425</v>
      </c>
      <c r="C126" s="325"/>
      <c r="D126" s="305"/>
      <c r="E126" s="307" t="s">
        <v>546</v>
      </c>
      <c r="F126" s="12"/>
      <c r="G126" s="260" t="s">
        <v>636</v>
      </c>
      <c r="H126" s="404"/>
      <c r="I126" s="381"/>
      <c r="J126" s="381"/>
      <c r="K126" s="381"/>
      <c r="L126" s="381"/>
      <c r="M126" s="381"/>
      <c r="N126" s="381"/>
      <c r="O126" s="383" t="s">
        <v>12</v>
      </c>
    </row>
    <row r="127" spans="2:15" ht="49.95" customHeight="1">
      <c r="B127" s="287" t="s">
        <v>1426</v>
      </c>
      <c r="C127" s="325"/>
      <c r="D127" s="305"/>
      <c r="E127" s="308"/>
      <c r="F127" s="12"/>
      <c r="G127" s="256" t="s">
        <v>637</v>
      </c>
      <c r="H127" s="405"/>
      <c r="I127" s="382"/>
      <c r="J127" s="382"/>
      <c r="K127" s="382"/>
      <c r="L127" s="382"/>
      <c r="M127" s="382"/>
      <c r="N127" s="382"/>
      <c r="O127" s="384"/>
    </row>
    <row r="128" spans="2:15" ht="49.95" customHeight="1">
      <c r="B128" s="287" t="s">
        <v>1427</v>
      </c>
      <c r="C128" s="326"/>
      <c r="D128" s="306"/>
      <c r="E128" s="8" t="s">
        <v>639</v>
      </c>
      <c r="F128" s="12"/>
      <c r="G128" s="260" t="s">
        <v>640</v>
      </c>
      <c r="H128" s="14"/>
      <c r="I128" s="7"/>
      <c r="J128" s="7"/>
      <c r="K128" s="7"/>
      <c r="L128" s="7"/>
      <c r="M128" s="7"/>
      <c r="N128" s="7"/>
      <c r="O128" s="285" t="s">
        <v>12</v>
      </c>
    </row>
    <row r="129" spans="2:16" ht="49.95" customHeight="1">
      <c r="B129" s="287" t="s">
        <v>1428</v>
      </c>
      <c r="C129" s="324" t="s">
        <v>958</v>
      </c>
      <c r="D129" s="304" t="s">
        <v>958</v>
      </c>
      <c r="E129" s="8" t="s">
        <v>642</v>
      </c>
      <c r="F129" s="12"/>
      <c r="G129" s="260" t="s">
        <v>643</v>
      </c>
      <c r="H129" s="7" t="s">
        <v>644</v>
      </c>
      <c r="I129" s="7"/>
      <c r="J129" s="7"/>
      <c r="K129" s="7"/>
      <c r="L129" s="7"/>
      <c r="M129" s="7"/>
      <c r="N129" s="7"/>
      <c r="O129" s="257" t="s">
        <v>12</v>
      </c>
    </row>
    <row r="130" spans="2:16" ht="49.95" customHeight="1">
      <c r="B130" s="287" t="s">
        <v>1429</v>
      </c>
      <c r="C130" s="325"/>
      <c r="D130" s="305"/>
      <c r="E130" s="8" t="s">
        <v>646</v>
      </c>
      <c r="F130" s="12"/>
      <c r="G130" s="260"/>
      <c r="H130" s="7" t="s">
        <v>647</v>
      </c>
      <c r="I130" s="7"/>
      <c r="J130" s="7"/>
      <c r="K130" s="7"/>
      <c r="L130" s="7"/>
      <c r="M130" s="7"/>
      <c r="N130" s="7"/>
      <c r="O130" s="257" t="s">
        <v>12</v>
      </c>
    </row>
    <row r="131" spans="2:16" ht="49.95" customHeight="1">
      <c r="B131" s="287" t="s">
        <v>1430</v>
      </c>
      <c r="C131" s="326"/>
      <c r="D131" s="306"/>
      <c r="E131" s="8" t="s">
        <v>649</v>
      </c>
      <c r="F131" s="12"/>
      <c r="G131" s="256" t="s">
        <v>650</v>
      </c>
      <c r="H131" s="29"/>
      <c r="I131" s="29"/>
      <c r="J131" s="29"/>
      <c r="K131" s="29"/>
      <c r="L131" s="29"/>
      <c r="M131" s="29"/>
      <c r="N131" s="29"/>
      <c r="O131" s="257" t="s">
        <v>12</v>
      </c>
    </row>
    <row r="132" spans="2:16" ht="49.95" customHeight="1">
      <c r="B132" s="287" t="s">
        <v>1431</v>
      </c>
      <c r="C132" s="324" t="s">
        <v>960</v>
      </c>
      <c r="D132" s="304" t="s">
        <v>651</v>
      </c>
      <c r="E132" s="307" t="s">
        <v>959</v>
      </c>
      <c r="F132" s="12"/>
      <c r="G132" s="256" t="s">
        <v>652</v>
      </c>
      <c r="H132" s="29" t="s">
        <v>1595</v>
      </c>
      <c r="I132" s="29" t="s">
        <v>1602</v>
      </c>
      <c r="J132" s="29" t="s">
        <v>1597</v>
      </c>
      <c r="K132" s="29" t="s">
        <v>1598</v>
      </c>
      <c r="L132" s="29" t="s">
        <v>1598</v>
      </c>
      <c r="M132" s="29" t="s">
        <v>1598</v>
      </c>
      <c r="N132" s="29" t="s">
        <v>1601</v>
      </c>
      <c r="O132" s="257" t="s">
        <v>12</v>
      </c>
      <c r="P132" s="296"/>
    </row>
    <row r="133" spans="2:16" ht="49.95" customHeight="1">
      <c r="B133" s="287" t="s">
        <v>1432</v>
      </c>
      <c r="C133" s="325"/>
      <c r="D133" s="305"/>
      <c r="E133" s="308"/>
      <c r="F133" s="12"/>
      <c r="G133" s="256" t="s">
        <v>653</v>
      </c>
      <c r="H133" s="29" t="s">
        <v>1596</v>
      </c>
      <c r="I133" s="29" t="s">
        <v>1600</v>
      </c>
      <c r="J133" s="29" t="s">
        <v>1207</v>
      </c>
      <c r="K133" s="29">
        <v>30</v>
      </c>
      <c r="L133" s="29" t="s">
        <v>1599</v>
      </c>
      <c r="M133" s="29">
        <v>50</v>
      </c>
      <c r="N133" s="29"/>
      <c r="O133" s="257" t="s">
        <v>12</v>
      </c>
      <c r="P133" s="296"/>
    </row>
    <row r="134" spans="2:16" ht="49.95" customHeight="1">
      <c r="B134" s="287" t="s">
        <v>1433</v>
      </c>
      <c r="C134" s="325"/>
      <c r="D134" s="306"/>
      <c r="E134" s="8" t="s">
        <v>655</v>
      </c>
      <c r="F134" s="12"/>
      <c r="G134" s="256" t="s">
        <v>656</v>
      </c>
      <c r="H134" s="7"/>
      <c r="I134" s="7"/>
      <c r="J134" s="7"/>
      <c r="K134" s="7"/>
      <c r="L134" s="7"/>
      <c r="M134" s="7"/>
      <c r="N134" s="7"/>
      <c r="O134" s="262" t="s">
        <v>12</v>
      </c>
    </row>
    <row r="135" spans="2:16" ht="49.95" customHeight="1">
      <c r="B135" s="287" t="s">
        <v>1434</v>
      </c>
      <c r="C135" s="325"/>
      <c r="D135" s="304" t="s">
        <v>961</v>
      </c>
      <c r="E135" s="307" t="s">
        <v>657</v>
      </c>
      <c r="F135" s="12"/>
      <c r="G135" s="256" t="s">
        <v>658</v>
      </c>
      <c r="H135" s="310"/>
      <c r="I135" s="298"/>
      <c r="J135" s="298"/>
      <c r="K135" s="298"/>
      <c r="L135" s="298"/>
      <c r="M135" s="298"/>
      <c r="N135" s="298"/>
      <c r="O135" s="386" t="s">
        <v>12</v>
      </c>
    </row>
    <row r="136" spans="2:16" ht="49.95" customHeight="1">
      <c r="B136" s="287" t="s">
        <v>1435</v>
      </c>
      <c r="C136" s="325"/>
      <c r="D136" s="305"/>
      <c r="E136" s="309"/>
      <c r="F136" s="12"/>
      <c r="G136" s="270" t="s">
        <v>659</v>
      </c>
      <c r="H136" s="311"/>
      <c r="I136" s="299"/>
      <c r="J136" s="299"/>
      <c r="K136" s="299"/>
      <c r="L136" s="299"/>
      <c r="M136" s="299"/>
      <c r="N136" s="299"/>
      <c r="O136" s="388"/>
    </row>
    <row r="137" spans="2:16" ht="49.95" customHeight="1">
      <c r="B137" s="287" t="s">
        <v>1436</v>
      </c>
      <c r="C137" s="325"/>
      <c r="D137" s="305"/>
      <c r="E137" s="308"/>
      <c r="F137" s="12"/>
      <c r="G137" s="258" t="s">
        <v>660</v>
      </c>
      <c r="H137" s="317"/>
      <c r="I137" s="385"/>
      <c r="J137" s="385"/>
      <c r="K137" s="385"/>
      <c r="L137" s="385"/>
      <c r="M137" s="385"/>
      <c r="N137" s="385"/>
      <c r="O137" s="387"/>
    </row>
    <row r="138" spans="2:16" ht="49.95" customHeight="1">
      <c r="B138" s="287" t="s">
        <v>1437</v>
      </c>
      <c r="C138" s="325"/>
      <c r="D138" s="305"/>
      <c r="E138" s="307" t="s">
        <v>345</v>
      </c>
      <c r="F138" s="12"/>
      <c r="G138" s="260" t="s">
        <v>661</v>
      </c>
      <c r="H138" s="322"/>
      <c r="I138" s="298"/>
      <c r="J138" s="298"/>
      <c r="K138" s="298"/>
      <c r="L138" s="298"/>
      <c r="M138" s="298"/>
      <c r="N138" s="298"/>
      <c r="O138" s="386" t="s">
        <v>12</v>
      </c>
    </row>
    <row r="139" spans="2:16" ht="49.95" customHeight="1">
      <c r="B139" s="287" t="s">
        <v>1438</v>
      </c>
      <c r="C139" s="325"/>
      <c r="D139" s="305"/>
      <c r="E139" s="308"/>
      <c r="F139" s="12"/>
      <c r="G139" s="260" t="s">
        <v>662</v>
      </c>
      <c r="H139" s="322"/>
      <c r="I139" s="385"/>
      <c r="J139" s="385"/>
      <c r="K139" s="385"/>
      <c r="L139" s="385"/>
      <c r="M139" s="385"/>
      <c r="N139" s="385"/>
      <c r="O139" s="387"/>
    </row>
    <row r="140" spans="2:16" ht="49.95" customHeight="1">
      <c r="B140" s="287" t="s">
        <v>1439</v>
      </c>
      <c r="C140" s="325"/>
      <c r="D140" s="305"/>
      <c r="E140" s="8" t="s">
        <v>664</v>
      </c>
      <c r="F140" s="12"/>
      <c r="G140" s="258" t="s">
        <v>660</v>
      </c>
      <c r="H140" s="7" t="s">
        <v>665</v>
      </c>
      <c r="I140" s="7"/>
      <c r="J140" s="7"/>
      <c r="K140" s="7"/>
      <c r="L140" s="7"/>
      <c r="M140" s="7"/>
      <c r="N140" s="7"/>
      <c r="O140" s="262" t="s">
        <v>12</v>
      </c>
    </row>
    <row r="141" spans="2:16" ht="49.95" customHeight="1">
      <c r="B141" s="287" t="s">
        <v>1440</v>
      </c>
      <c r="C141" s="325"/>
      <c r="D141" s="305"/>
      <c r="E141" s="8" t="s">
        <v>434</v>
      </c>
      <c r="F141" s="12"/>
      <c r="G141" s="258" t="s">
        <v>667</v>
      </c>
      <c r="H141" s="42" t="s">
        <v>668</v>
      </c>
      <c r="I141" s="7"/>
      <c r="J141" s="7"/>
      <c r="K141" s="7"/>
      <c r="L141" s="7"/>
      <c r="M141" s="7"/>
      <c r="N141" s="7"/>
      <c r="O141" s="262" t="s">
        <v>12</v>
      </c>
    </row>
    <row r="142" spans="2:16" ht="49.95" customHeight="1">
      <c r="B142" s="287" t="s">
        <v>1441</v>
      </c>
      <c r="C142" s="325"/>
      <c r="D142" s="305"/>
      <c r="E142" s="8" t="s">
        <v>669</v>
      </c>
      <c r="F142" s="12"/>
      <c r="G142" s="258" t="s">
        <v>670</v>
      </c>
      <c r="H142" s="7" t="s">
        <v>671</v>
      </c>
      <c r="I142" s="7"/>
      <c r="J142" s="7"/>
      <c r="K142" s="7"/>
      <c r="L142" s="7"/>
      <c r="M142" s="7"/>
      <c r="N142" s="7"/>
      <c r="O142" s="257" t="s">
        <v>12</v>
      </c>
    </row>
    <row r="143" spans="2:16" ht="49.95" customHeight="1">
      <c r="B143" s="287" t="s">
        <v>1442</v>
      </c>
      <c r="C143" s="325"/>
      <c r="D143" s="305"/>
      <c r="E143" s="307" t="s">
        <v>672</v>
      </c>
      <c r="F143" s="12"/>
      <c r="G143" s="258" t="s">
        <v>673</v>
      </c>
      <c r="H143" s="310"/>
      <c r="I143" s="298"/>
      <c r="J143" s="298"/>
      <c r="K143" s="298"/>
      <c r="L143" s="298"/>
      <c r="M143" s="298"/>
      <c r="N143" s="298"/>
      <c r="O143" s="386" t="s">
        <v>12</v>
      </c>
    </row>
    <row r="144" spans="2:16" ht="49.95" customHeight="1">
      <c r="B144" s="287" t="s">
        <v>1443</v>
      </c>
      <c r="C144" s="325"/>
      <c r="D144" s="305"/>
      <c r="E144" s="309"/>
      <c r="F144" s="12"/>
      <c r="G144" s="258" t="s">
        <v>662</v>
      </c>
      <c r="H144" s="311"/>
      <c r="I144" s="299"/>
      <c r="J144" s="299"/>
      <c r="K144" s="299"/>
      <c r="L144" s="299"/>
      <c r="M144" s="299"/>
      <c r="N144" s="299"/>
      <c r="O144" s="388"/>
    </row>
    <row r="145" spans="2:15" ht="49.95" customHeight="1">
      <c r="B145" s="287" t="s">
        <v>1444</v>
      </c>
      <c r="C145" s="325"/>
      <c r="D145" s="305"/>
      <c r="E145" s="308"/>
      <c r="F145" s="12"/>
      <c r="G145" s="256" t="s">
        <v>674</v>
      </c>
      <c r="H145" s="317"/>
      <c r="I145" s="385"/>
      <c r="J145" s="385"/>
      <c r="K145" s="385"/>
      <c r="L145" s="385"/>
      <c r="M145" s="385"/>
      <c r="N145" s="385"/>
      <c r="O145" s="387"/>
    </row>
    <row r="146" spans="2:15" ht="49.95" customHeight="1">
      <c r="B146" s="287" t="s">
        <v>1445</v>
      </c>
      <c r="C146" s="325"/>
      <c r="D146" s="305"/>
      <c r="E146" s="307" t="s">
        <v>675</v>
      </c>
      <c r="F146" s="12"/>
      <c r="G146" s="260" t="s">
        <v>676</v>
      </c>
      <c r="H146" s="310"/>
      <c r="I146" s="298"/>
      <c r="J146" s="298"/>
      <c r="K146" s="298"/>
      <c r="L146" s="298"/>
      <c r="M146" s="298"/>
      <c r="N146" s="298"/>
      <c r="O146" s="386" t="s">
        <v>12</v>
      </c>
    </row>
    <row r="147" spans="2:15" ht="49.95" customHeight="1">
      <c r="B147" s="287" t="s">
        <v>1446</v>
      </c>
      <c r="C147" s="325"/>
      <c r="D147" s="305"/>
      <c r="E147" s="309"/>
      <c r="F147" s="12"/>
      <c r="G147" s="256" t="s">
        <v>674</v>
      </c>
      <c r="H147" s="311"/>
      <c r="I147" s="299"/>
      <c r="J147" s="299"/>
      <c r="K147" s="299"/>
      <c r="L147" s="299"/>
      <c r="M147" s="299"/>
      <c r="N147" s="299"/>
      <c r="O147" s="388"/>
    </row>
    <row r="148" spans="2:15" ht="49.95" customHeight="1">
      <c r="B148" s="287" t="s">
        <v>1580</v>
      </c>
      <c r="C148" s="326"/>
      <c r="D148" s="306"/>
      <c r="E148" s="308"/>
      <c r="G148" s="260" t="s">
        <v>677</v>
      </c>
      <c r="H148" s="317"/>
      <c r="I148" s="385"/>
      <c r="J148" s="385"/>
      <c r="K148" s="385"/>
      <c r="L148" s="385"/>
      <c r="M148" s="385"/>
      <c r="N148" s="385"/>
      <c r="O148" s="387"/>
    </row>
    <row r="149" spans="2:15" ht="49.95" customHeight="1" thickBot="1">
      <c r="B149" s="287" t="s">
        <v>1615</v>
      </c>
      <c r="C149" s="251" t="s">
        <v>962</v>
      </c>
      <c r="D149" s="9" t="s">
        <v>962</v>
      </c>
      <c r="E149" s="8" t="s">
        <v>963</v>
      </c>
      <c r="G149" s="286" t="s">
        <v>679</v>
      </c>
      <c r="H149" s="266"/>
      <c r="I149" s="266"/>
      <c r="J149" s="266"/>
      <c r="K149" s="266"/>
      <c r="L149" s="266"/>
      <c r="M149" s="266"/>
      <c r="N149" s="266"/>
      <c r="O149" s="267" t="s">
        <v>12</v>
      </c>
    </row>
    <row r="150" spans="2:15"/>
    <row r="151" spans="2:15"/>
  </sheetData>
  <mergeCells count="208">
    <mergeCell ref="H80:H81"/>
    <mergeCell ref="I80:I81"/>
    <mergeCell ref="N57:N58"/>
    <mergeCell ref="O57:O58"/>
    <mergeCell ref="H59:H61"/>
    <mergeCell ref="H67:H68"/>
    <mergeCell ref="I67:I68"/>
    <mergeCell ref="J67:J68"/>
    <mergeCell ref="G19:O19"/>
    <mergeCell ref="I20:N20"/>
    <mergeCell ref="H24:H25"/>
    <mergeCell ref="I24:I25"/>
    <mergeCell ref="J24:J25"/>
    <mergeCell ref="K24:K25"/>
    <mergeCell ref="L24:L25"/>
    <mergeCell ref="M24:M25"/>
    <mergeCell ref="N24:N25"/>
    <mergeCell ref="O24:O25"/>
    <mergeCell ref="K67:K68"/>
    <mergeCell ref="L67:L68"/>
    <mergeCell ref="M67:M68"/>
    <mergeCell ref="N67:N68"/>
    <mergeCell ref="O67:O68"/>
    <mergeCell ref="G59:G61"/>
    <mergeCell ref="H46:H49"/>
    <mergeCell ref="I46:I49"/>
    <mergeCell ref="J46:J49"/>
    <mergeCell ref="K46:K49"/>
    <mergeCell ref="L46:L49"/>
    <mergeCell ref="M46:M49"/>
    <mergeCell ref="N46:N49"/>
    <mergeCell ref="O46:O49"/>
    <mergeCell ref="H57:H58"/>
    <mergeCell ref="I57:I58"/>
    <mergeCell ref="J57:J58"/>
    <mergeCell ref="K57:K58"/>
    <mergeCell ref="L57:L58"/>
    <mergeCell ref="M57:M58"/>
    <mergeCell ref="H143:H145"/>
    <mergeCell ref="I143:I145"/>
    <mergeCell ref="J143:J145"/>
    <mergeCell ref="H146:H148"/>
    <mergeCell ref="I146:I148"/>
    <mergeCell ref="J146:J148"/>
    <mergeCell ref="H114:H118"/>
    <mergeCell ref="I114:I118"/>
    <mergeCell ref="J114:J118"/>
    <mergeCell ref="H123:H125"/>
    <mergeCell ref="I123:I125"/>
    <mergeCell ref="J123:J125"/>
    <mergeCell ref="H138:H139"/>
    <mergeCell ref="I138:I139"/>
    <mergeCell ref="J138:J139"/>
    <mergeCell ref="H135:H137"/>
    <mergeCell ref="I135:I137"/>
    <mergeCell ref="J135:J137"/>
    <mergeCell ref="H126:H127"/>
    <mergeCell ref="I126:I127"/>
    <mergeCell ref="J126:J127"/>
    <mergeCell ref="H119:H120"/>
    <mergeCell ref="I119:I120"/>
    <mergeCell ref="J119:J120"/>
    <mergeCell ref="K143:K145"/>
    <mergeCell ref="L143:L145"/>
    <mergeCell ref="M143:M145"/>
    <mergeCell ref="N143:N145"/>
    <mergeCell ref="O143:O145"/>
    <mergeCell ref="K146:K148"/>
    <mergeCell ref="L146:L148"/>
    <mergeCell ref="M146:M148"/>
    <mergeCell ref="N146:N148"/>
    <mergeCell ref="O146:O148"/>
    <mergeCell ref="C22:C29"/>
    <mergeCell ref="E22:E23"/>
    <mergeCell ref="E24:E25"/>
    <mergeCell ref="C30:C33"/>
    <mergeCell ref="C34:C45"/>
    <mergeCell ref="D34:D40"/>
    <mergeCell ref="E34:E36"/>
    <mergeCell ref="E38:E39"/>
    <mergeCell ref="D41:D45"/>
    <mergeCell ref="E42:E44"/>
    <mergeCell ref="D22:D29"/>
    <mergeCell ref="D30:D33"/>
    <mergeCell ref="E26:E27"/>
    <mergeCell ref="C46:C62"/>
    <mergeCell ref="D46:D58"/>
    <mergeCell ref="E46:E49"/>
    <mergeCell ref="E57:E58"/>
    <mergeCell ref="D59:D62"/>
    <mergeCell ref="E59:E61"/>
    <mergeCell ref="C63:C71"/>
    <mergeCell ref="E63:E66"/>
    <mergeCell ref="E67:E68"/>
    <mergeCell ref="E70:E71"/>
    <mergeCell ref="D63:D71"/>
    <mergeCell ref="C72:C74"/>
    <mergeCell ref="E72:E73"/>
    <mergeCell ref="C75:C84"/>
    <mergeCell ref="D75:D79"/>
    <mergeCell ref="D80:D84"/>
    <mergeCell ref="C85:C122"/>
    <mergeCell ref="D85:D103"/>
    <mergeCell ref="E85:E88"/>
    <mergeCell ref="E92:E93"/>
    <mergeCell ref="E95:E96"/>
    <mergeCell ref="E97:E100"/>
    <mergeCell ref="E101:E103"/>
    <mergeCell ref="D104:D107"/>
    <mergeCell ref="E110:E111"/>
    <mergeCell ref="D114:D122"/>
    <mergeCell ref="E114:E118"/>
    <mergeCell ref="E119:E120"/>
    <mergeCell ref="E104:E107"/>
    <mergeCell ref="D72:D74"/>
    <mergeCell ref="D110:D113"/>
    <mergeCell ref="E80:E81"/>
    <mergeCell ref="D108:D109"/>
    <mergeCell ref="C123:C128"/>
    <mergeCell ref="E123:E125"/>
    <mergeCell ref="E126:E127"/>
    <mergeCell ref="C129:C131"/>
    <mergeCell ref="C132:C148"/>
    <mergeCell ref="D132:D134"/>
    <mergeCell ref="E132:E133"/>
    <mergeCell ref="D135:D148"/>
    <mergeCell ref="E135:E137"/>
    <mergeCell ref="E138:E139"/>
    <mergeCell ref="E143:E145"/>
    <mergeCell ref="E146:E148"/>
    <mergeCell ref="D123:D128"/>
    <mergeCell ref="D129:D131"/>
    <mergeCell ref="I85:I88"/>
    <mergeCell ref="J85:J88"/>
    <mergeCell ref="K85:K88"/>
    <mergeCell ref="L85:L88"/>
    <mergeCell ref="M85:M88"/>
    <mergeCell ref="N85:N88"/>
    <mergeCell ref="O85:O88"/>
    <mergeCell ref="J80:J81"/>
    <mergeCell ref="K80:K81"/>
    <mergeCell ref="L80:L81"/>
    <mergeCell ref="M80:M81"/>
    <mergeCell ref="N80:N81"/>
    <mergeCell ref="O80:O81"/>
    <mergeCell ref="H97:H100"/>
    <mergeCell ref="I97:I100"/>
    <mergeCell ref="J97:J100"/>
    <mergeCell ref="K97:K100"/>
    <mergeCell ref="L97:L100"/>
    <mergeCell ref="M97:M100"/>
    <mergeCell ref="N97:N100"/>
    <mergeCell ref="O97:O100"/>
    <mergeCell ref="H101:H103"/>
    <mergeCell ref="I101:I103"/>
    <mergeCell ref="J101:J103"/>
    <mergeCell ref="K101:K103"/>
    <mergeCell ref="L101:L103"/>
    <mergeCell ref="M101:M103"/>
    <mergeCell ref="N101:N103"/>
    <mergeCell ref="O101:O103"/>
    <mergeCell ref="O123:O125"/>
    <mergeCell ref="H104:H107"/>
    <mergeCell ref="I104:I107"/>
    <mergeCell ref="J104:J107"/>
    <mergeCell ref="K104:K107"/>
    <mergeCell ref="L104:L107"/>
    <mergeCell ref="M104:M107"/>
    <mergeCell ref="N104:N107"/>
    <mergeCell ref="O104:O107"/>
    <mergeCell ref="H110:H111"/>
    <mergeCell ref="I110:I111"/>
    <mergeCell ref="J110:J111"/>
    <mergeCell ref="K110:K111"/>
    <mergeCell ref="L110:L111"/>
    <mergeCell ref="M110:M111"/>
    <mergeCell ref="N110:N111"/>
    <mergeCell ref="O110:O111"/>
    <mergeCell ref="K114:K118"/>
    <mergeCell ref="L114:L118"/>
    <mergeCell ref="M114:M118"/>
    <mergeCell ref="N114:N118"/>
    <mergeCell ref="O114:O118"/>
    <mergeCell ref="K119:K120"/>
    <mergeCell ref="G110:G111"/>
    <mergeCell ref="K126:K127"/>
    <mergeCell ref="L126:L127"/>
    <mergeCell ref="M126:M127"/>
    <mergeCell ref="N126:N127"/>
    <mergeCell ref="O126:O127"/>
    <mergeCell ref="K138:K139"/>
    <mergeCell ref="L138:L139"/>
    <mergeCell ref="M138:M139"/>
    <mergeCell ref="N138:N139"/>
    <mergeCell ref="O138:O139"/>
    <mergeCell ref="K135:K137"/>
    <mergeCell ref="L135:L137"/>
    <mergeCell ref="M135:M137"/>
    <mergeCell ref="N135:N137"/>
    <mergeCell ref="O135:O137"/>
    <mergeCell ref="L119:L120"/>
    <mergeCell ref="M119:M120"/>
    <mergeCell ref="N119:N120"/>
    <mergeCell ref="O119:O120"/>
    <mergeCell ref="K123:K125"/>
    <mergeCell ref="L123:L125"/>
    <mergeCell ref="M123:M125"/>
    <mergeCell ref="N123:N125"/>
  </mergeCells>
  <phoneticPr fontId="61" type="noConversion"/>
  <conditionalFormatting sqref="B21:E21">
    <cfRule type="cellIs" dxfId="4" priority="5" operator="equal">
      <formula>"NICHT VORHANDEN"</formula>
    </cfRule>
  </conditionalFormatting>
  <conditionalFormatting sqref="H22:O149">
    <cfRule type="cellIs" dxfId="3" priority="1" operator="equal">
      <formula>""</formula>
    </cfRule>
  </conditionalFormatting>
  <hyperlinks>
    <hyperlink ref="G34" r:id="rId1" location=":~:text=Creation%20and%20expansion%20of%20digital%20training" xr:uid="{CFF3D8B4-A93E-47FF-887D-95E1551BA06F}"/>
    <hyperlink ref="G35" r:id="rId2" location=":~:text=The%20technical%20expertise,planning%20and%20training." xr:uid="{05508214-5E58-4DB9-9425-47CCED1690E1}"/>
    <hyperlink ref="G36" r:id="rId3" location=":~:text=Target%20related%20to%20training%20and%20skills%20development" xr:uid="{FD44B245-F326-451C-B436-20BE9C15F935}"/>
    <hyperlink ref="G37" r:id="rId4" location=":~:text=The%20goal%20is,2020%20and%202021." xr:uid="{45266678-DC42-4D8D-AE38-82E4754CF03E}"/>
    <hyperlink ref="G40" r:id="rId5" display="https://annualreport2024.volkswagen-group.com/group-management-report/business-development/total-workforce.html" xr:uid="{573660CD-799F-4F1B-B1FE-A47E03C77A30}"/>
    <hyperlink ref="G41" r:id="rId6" location=":~:text=once%20a%20year.-,ACTIONS%3A%20CORPORATE%20CULTURE,-Code%20of%20Conduct" xr:uid="{709D064D-10C0-4BBE-BE19-E5392954F7B2}"/>
    <hyperlink ref="G42" r:id="rId7" location=":~:text=EMPOWER%20TALENT%20ACROSS%20ORGANIZATION" xr:uid="{1C20C8AF-FDB6-42C2-96BF-25B0908B5867}"/>
    <hyperlink ref="G44" r:id="rId8" location=":~:text=Volkswagen%20offers%20two,working%20in%20production." xr:uid="{95B59BAD-FD50-4E7F-BD04-94AAFEDD57BB}"/>
    <hyperlink ref="G86" r:id="rId9" xr:uid="{C55CC464-89E2-4F63-94F6-F65521DDD430}"/>
    <hyperlink ref="G85" r:id="rId10" xr:uid="{6C14B971-BC1E-453D-93C8-DFBDA79538F8}"/>
    <hyperlink ref="G88" r:id="rId11" location=":~:text=POLICY%3A%20WORKERS%20IN%20THE%20VALUE%20CHAIN,-Respect%20for%20human" xr:uid="{A5101585-72C9-42B8-842B-E3D7C5EC7D40}"/>
    <hyperlink ref="G87" r:id="rId12" xr:uid="{3FDFD471-08C9-4AB1-9F96-13BF3F16A1C1}"/>
    <hyperlink ref="G90" r:id="rId13" location=":~:text=TARGETS%3A%20MANAGING%20MATERIAL%20NEGATIVE%20IMPACTS%2C%20ADVANCING%20POSITIVE%20IMPACTS%2C%20AND%20MANAGING%20MA%2DTERIAL%20RISKS" xr:uid="{942A918E-AD7C-4D00-878A-5F4EDF72C022}"/>
    <hyperlink ref="G91" r:id="rId14" location=":~:text=ACTIONS%3A%20WORKERS%20IN%20THE%20VALUE%20CHAIN,-This%20section%20covers" xr:uid="{DE72073F-75A8-481E-AFCF-D3D1C6DFADEC}"/>
    <hyperlink ref="G92" r:id="rId15" location=":~:text=the%20reporting%20year.-,Sustainability%20rating,-The%20sustainability%20rating" xr:uid="{8D7746DD-AD90-4CB7-ADA6-3747B7FD8659}"/>
    <hyperlink ref="G93" r:id="rId16" xr:uid="{7F5966BA-7FE6-4EE4-98AE-1A1E824F5BA8}"/>
    <hyperlink ref="G94" r:id="rId17" location=":~:text=of%20developing%20actions.-,Communication%20formats%20with%20value%20chain%20workers,-Significant%20examples%20of" display="Sustainability Report 2024 (AR 2024, p. 399)" xr:uid="{1A4F607A-E71D-41FE-B9FC-2D60771AD67F}"/>
    <hyperlink ref="G96" r:id="rId18" location=":~:text=Standard%20actions%20as%20the%20foundation%20of%20the%20Responsible%20Supply%20Chain%20System" xr:uid="{E15799AB-673D-48FF-904B-FA4F57866E28}"/>
    <hyperlink ref="G97" r:id="rId19" location=":~:text=complaint%20channels%E2%80%9D.-,PROCESSES%20TO%20REMEDIATE%20NEGATIVE%20IMPACTS%20AND%20CHANNELS%20FOR%20VALUE%20CHAIN%20WORKERS%20TO%20RAISE%20CONCERNS,-The%20whistleblower%20system" display="Sustainability Report 2024 (AR, p. 400)" xr:uid="{40436514-125A-4281-8D89-BCF188DB1B1C}"/>
    <hyperlink ref="G98" r:id="rId20" xr:uid="{4C03CBDE-50EB-4BCB-A986-8B2D77A0C6A4}"/>
    <hyperlink ref="G100" r:id="rId21" xr:uid="{3D21A036-B5C5-45CF-BDED-C7BC02FAFEC0}"/>
    <hyperlink ref="G99" r:id="rId22" location=":~:text=PROCESSES%3A%20ENGAGING%20WITH,and%20processed%20there." xr:uid="{1F5623E7-1F2B-489E-BD64-279197C9B4F9}"/>
    <hyperlink ref="G102" r:id="rId23" location=":~:text=We%20take%20the,chain%20workers%E2%80%9D." display="397-397" xr:uid="{9F1D6DBF-0CA9-4414-A0DC-FB46B22A9C96}"/>
    <hyperlink ref="G101" r:id="rId24" location=":~:text=Communication%20formats%20with%20representatives%20of%20value%20chain%20workers" display="NB 2025, S2: S. 8" xr:uid="{44042797-3783-435B-BA56-A8FC993C1FD6}"/>
    <hyperlink ref="G104" r:id="rId25" xr:uid="{85F51B88-052C-4F5F-BED6-9E213460E3D7}"/>
    <hyperlink ref="G107" r:id="rId26" display="Responsible rawmaterials report 2024" xr:uid="{79170A19-3062-4953-9708-7758BD05E789}"/>
    <hyperlink ref="G105" r:id="rId27" xr:uid="{8CA22252-72B5-4430-BFE6-802AD07AF6C4}"/>
    <hyperlink ref="G112" r:id="rId28" location=":~:text=Policy%20for%20sustainable%20water%20management" display="Sustainability Report 2024 (AR, p. 312)" xr:uid="{CA1AE5F3-829B-4A93-9F75-60E3CCC12515}"/>
    <hyperlink ref="G113" r:id="rId29" location=":~:text=In%20any%20comparison,Water%E2%80%9D%20section)." xr:uid="{2DEB5D85-8BFB-4EE6-9183-3EFCC62FEEB8}"/>
    <hyperlink ref="G108" r:id="rId30" xr:uid="{0BB8E608-2474-4C65-9681-FB607C15CD55}"/>
    <hyperlink ref="G110" r:id="rId31" location=":~:text=Increasing%20the%20number%20of%20suppliers%20with%20environmental%20certification" display="Sustainability Report 2024 (AR, p. 312)" xr:uid="{3186B613-9136-4D41-80D6-8A4F4271CDDF}"/>
    <hyperlink ref="G114" r:id="rId32" location=":~:text=into%20procurement%20processes.-,Raw%20materials%20due%20diligence%20management%20system,-With%20regard%20to" display="Sustainability Report 2024 (AR, p. 407-409)" xr:uid="{73C7C98C-D13F-47E7-BE94-A51AFEF381B9}"/>
    <hyperlink ref="G116" r:id="rId33" location=":~:text=into%20procurement%20processes.-,Raw%20materials%20due%20diligence%20management%20system,-With%20regard%20to" xr:uid="{EAB753F7-7032-4D65-9A95-D6BD12C6A1B3}"/>
    <hyperlink ref="G117" r:id="rId34" location=":~:text=RISKS%20AND%20OPPORTUNITIES%20FROM%20PROCUREMENT%20AND%20TECHNOLOGY" display="Report on Risks and Opportunities (AR 2024, p. 198 f.)" xr:uid="{470EF342-DB74-4930-83E5-71A3CA8AAB8E}"/>
    <hyperlink ref="G115" r:id="rId35" xr:uid="{8B7AAD33-FDD8-494B-B880-87134CA6F66F}"/>
    <hyperlink ref="G118" r:id="rId36" xr:uid="{6B14829C-3EBF-48F7-9796-171FED4C4732}"/>
    <hyperlink ref="G119" r:id="rId37" xr:uid="{7350CFFD-E104-437F-86B9-CED1502FDDFA}"/>
    <hyperlink ref="G120" r:id="rId38" display="Conflict minerals - Responsible Raw Materials Report 2024 (p. 37-40)" xr:uid="{CA09A348-7EE4-488D-9E61-0168C8DFC9F6}"/>
    <hyperlink ref="G121" r:id="rId39" location=":~:text=In%202024%2C%20audits,were%20publicly%20consulted." xr:uid="{1C5733D5-4F5D-4C84-9406-7477E05A7BB9}"/>
    <hyperlink ref="G122" r:id="rId40" xr:uid="{E8D4E9C2-05BC-4D0C-9B6A-D2889D5739CE}"/>
    <hyperlink ref="G123" r:id="rId41" xr:uid="{90D6B610-F091-481A-AFBB-736BB6B515AD}"/>
    <hyperlink ref="G124" r:id="rId42" location=":~:text=The%20Volkswagen%C2%A0Group%20is%20pursuing,benefit%20from%20sustainable%20mobility%20systems." display="Sustainability Report 2024 (AR, p. 412)" xr:uid="{6746C23D-2B44-4A89-AFE4-48A8C577CF70}"/>
    <hyperlink ref="G125" r:id="rId43" location=":~:text=There%20are%20currently,the%20regenerate%2B%20strategy." display="Sustainability Report 2024 (AR, p. 415)" xr:uid="{E5C254C8-D926-4546-8EFC-416F793E3CB7}"/>
    <hyperlink ref="G126" r:id="rId44" location=":~:text=These%20are%20local,Climate%20change%20mitigation%E2%80%9D)." display="Sustainability Report 2024 (AR, p. 413)" xr:uid="{12967625-67C0-40A1-90E0-FC652E2C05F7}"/>
    <hyperlink ref="G127" r:id="rId45" xr:uid="{CC853AFF-D6CD-4F53-B0BD-2581DD1CE381}"/>
    <hyperlink ref="G128" r:id="rId46" location=":~:text=The%20Volkswagen%C2%A0Group%20made,these%20types%20of%20projects." display="Sustainability Report 2024 (AR, p. 415)" xr:uid="{3D5D69BB-BE82-45F0-B9C6-560933C16F93}"/>
    <hyperlink ref="G95" r:id="rId47" location=":~:text=Internal%20compliance%20risk%20assessment%20and%20minimum%20standards%20for%20integrity%20and%20compliance%20training%20and%20communication" display="Standard actions as the foundation of the Responsible Supply Chain System - Sustainability Report 2024 (AR 2024, p. 405)" xr:uid="{4F87018E-A73F-417A-ACCA-4C4314FE96CA}"/>
    <hyperlink ref="G106" r:id="rId48" xr:uid="{B4461417-CC43-42B9-97E4-1199C9217CAF}"/>
    <hyperlink ref="G89" r:id="rId49" location=":~:text=Responsibility%20for%20the,action%20are%20developed." xr:uid="{E2E20737-ECE9-4B44-98E0-4CA0765F504B}"/>
    <hyperlink ref="G103" r:id="rId50" xr:uid="{1B5C6600-F7B7-4865-9102-162841C8BD5F}"/>
    <hyperlink ref="G23" r:id="rId51" xr:uid="{8B4BF4AA-E5ED-4B08-B095-372D54C86D29}"/>
    <hyperlink ref="G22" r:id="rId52" xr:uid="{B02831AA-9CDD-423A-A558-761437097127}"/>
    <hyperlink ref="G24" r:id="rId53" location=":~:text=Specifically%2C%20this%20means,actions%20are%20taken." xr:uid="{D6BE43FE-444E-4DF9-B161-E8121CC207B5}"/>
    <hyperlink ref="G25" r:id="rId54" location=":~:text=To%20this%20end,had%20taken%20place." xr:uid="{96B6757C-824B-47B9-875A-DC7AA6C39F6E}"/>
    <hyperlink ref="G26" r:id="rId55" xr:uid="{21322ABB-E628-4227-A076-AE8343423F8E}"/>
    <hyperlink ref="G27" r:id="rId56" location=":~:text=For%20non%2Demployees,all%20deviating%20cases." xr:uid="{7CF9EA25-317F-4382-92A9-7D8FA36ECB7B}"/>
    <hyperlink ref="G30" r:id="rId57" location=":~:text=EMPLOYEES%20BY%20CONTRACT,disclose%20their%20gender." xr:uid="{287F0696-056F-4DAD-A423-2F52A23A6723}"/>
    <hyperlink ref="G31" r:id="rId58" location=":~:text=EMPLOYEES%20BY%20COUNTRY" xr:uid="{75F2A90B-9896-4C37-B784-CD7E9041866C}"/>
    <hyperlink ref="G32" r:id="rId59" xr:uid="{D832C8C4-25B6-4634-B0A8-3A8BC2D8A740}"/>
    <hyperlink ref="G33" r:id="rId60" location=":~:text=In%20the%20reporting%20year%2C%2037%2C516,dismissal%2C%20retirement%2C%20death%20or%20resignation." xr:uid="{269C5270-69AE-44FB-AB3E-40CFC3E53785}"/>
    <hyperlink ref="G48" r:id="rId61" xr:uid="{6E2467C7-CE30-426D-AED3-A6816A47D6F3}"/>
    <hyperlink ref="G49" r:id="rId62" xr:uid="{32D4D60E-5CD3-4ECC-8DE2-4855D9309B06}"/>
    <hyperlink ref="G47" r:id="rId63" location=":~:text=or%20company%20level.-,New%20anti%2Ddiscrimination%20rule,companies%20that%20have%20implemented%20no%20or%20insufficient%20rules%20on%20avoiding%20discrimination.,-Group%20companies%20are" xr:uid="{BAA11992-6A74-48B1-B4C4-D60AA816160A}"/>
    <hyperlink ref="G51" r:id="rId64" location=":~:text=The%20proportion%20of%20women%20in%20management%2C%20comprised,exceeded%20with%20a%20score%20of%20168%20(154)." display="Targets related to equal treatment and equal opportunities - Sustainability Report 2024 (AR, p. 387 f.)" xr:uid="{1EC6FBAB-C17F-41B6-BC03-58C8043FC700}"/>
    <hyperlink ref="G55" r:id="rId65" location=":~:text=Collecting%20and%20publishing%20the,taking%20action%20where%20necessary." display="Collecting and publishing the statistic on penalizing employee misconduct - Sustainability Report 2024 (AR, p. 387)" xr:uid="{AF671953-6C53-4162-9EA8-35240AD9107B}"/>
    <hyperlink ref="G62" r:id="rId66" location=":~:text=The%20Gender%20Pay,was%2013%C2%A0percent." display="Metrics related to pay gaps and annual total gross remuneration - Sustainability Report 2024 (AR, p. 389)" xr:uid="{E6A825E2-32E3-4264-85CB-3B8D0BFD57C8}"/>
    <hyperlink ref="G54" r:id="rId67" location=":~:text=Preparation%20of%20materials,or%20company%20level." tooltip="Preparation on materials for managers - Sustainability Report 2024 (AR, p. 387)" display="https://annualreport2024.volkswagen-group.com/sustainability-report/social/employees-and-non-employees.html?tabc=9e2 - :~:text=Preparation%20of%20materials,or%20company%20level." xr:uid="{B979CEDE-E7DF-4FE5-80CE-2B4836B3AEE1}"/>
    <hyperlink ref="G53" r:id="rId68" location=":~:text=The%20proportion%20of%20women%20in%20management%2C%20comprised,exceeded%20with%20a%20score%20of%20168%20(154)." display="Targets related to equal treatment and equal opportunities - Sustainability Report 2024 (AR, p. 387 f.)" xr:uid="{E3A1D22E-92B6-4859-8D5E-B9D1A37FFD60}"/>
    <hyperlink ref="G57" r:id="rId69" xr:uid="{9D806040-49E8-4AA0-A7FB-A9A3A3F62D79}"/>
    <hyperlink ref="G58" r:id="rId70" xr:uid="{0A26B2C3-8928-4AE4-B34A-157DA5514A5F}"/>
    <hyperlink ref="G46" r:id="rId71" location=":~:text=their%20respective%20needs.-,Actions%20to%20create%20an%20inclusive%20working%20environment%20and%20equal%20treatment%20of%20employees,-The%C2%A0Group%20uses" xr:uid="{3FEB0FF4-BA64-4C4E-B496-17560D5F12AE}"/>
    <hyperlink ref="G63" r:id="rId72" xr:uid="{18478A8B-0F34-40CA-98B1-DEE70979D038}"/>
    <hyperlink ref="G65" r:id="rId73" xr:uid="{874F5308-B002-4680-B825-1FF924251969}"/>
    <hyperlink ref="G66" r:id="rId74" xr:uid="{D2BEA141-D983-4E9D-86D1-E5FE4ABDB0FA}"/>
    <hyperlink ref="G64" r:id="rId75" xr:uid="{D7727497-C16E-4934-A878-FA985EA14BD3}"/>
    <hyperlink ref="G67" r:id="rId76" location=":~:text=The%C2%A0Group%20European,International%20organizational%20unit." xr:uid="{FCEDC8B8-257C-487C-9B4D-77F501FA5F1C}"/>
    <hyperlink ref="G68" r:id="rId77" xr:uid="{9568BCDC-7B84-4835-B164-3C4697ED90A9}"/>
    <hyperlink ref="G70" r:id="rId78" location=":~:text=COLLECTIVE%20BARGAINING%20COVERAGE%20AND%20SOCIAL%20DIALOG%20IN%202024" xr:uid="{E9E41384-A990-4FD9-9AC6-C84B8B67A8E6}"/>
    <hyperlink ref="G71" r:id="rId79" location=":~:text=What%20is%20known%20as%20the,process%20in%20the%20reporting%20year." xr:uid="{A4222978-FA77-4C0D-8C89-1412E8FB251C}"/>
    <hyperlink ref="G131" r:id="rId80" xr:uid="{2E1E0A8E-C69E-4850-A15F-F9D76E8C9333}"/>
    <hyperlink ref="G129" r:id="rId81" location=":~:text=POLICIES%3A%20PERSONAL%20SAFETY%20OF%20CUSTOMERS" display="NB 2025 S4: S. 3-12" xr:uid="{285B9735-B602-4BD4-AABA-BE4051A8F7E0}"/>
    <hyperlink ref="G149" r:id="rId82" xr:uid="{2349E96B-8B4B-45A0-BCAD-28051E199AC6}"/>
    <hyperlink ref="G132" r:id="rId83" location=":~:text=We%20are%20also,in%20Group%20Quality." xr:uid="{EE841831-920D-4FCC-B51A-6CA5767F2812}"/>
    <hyperlink ref="G133" r:id="rId84" location=":~:text=If%20quality%20management,undergo%20internal%20audits." xr:uid="{33FB1351-0DA2-4F81-A934-D4E08DE92DF3}"/>
    <hyperlink ref="G135" r:id="rId85" location=":~:text=POLICIES%3A%20PERSONAL%20SAFETY,corresponding%20brand%20company." xr:uid="{46A97874-1AD1-4084-B971-5B627343AAD2}"/>
    <hyperlink ref="G137" r:id="rId86" location=":~:text=Actions%20related%20to,on%20these%20topics." xr:uid="{FF826F42-7759-43B4-BAF6-ED0038AEAB41}"/>
    <hyperlink ref="G138" r:id="rId87" location=":~:text=Meeting%20and%20implementing%20safety%20objectives" display="Sustainability Report 2024 (AR 2024, p. 423 f.)" xr:uid="{D21964A1-959C-4196-AAFB-62611959BC63}"/>
    <hyperlink ref="G139" r:id="rId88" location=":~:text=Close%20all-,Product%20development,among%20other%20things%2C%20are%20used%20as%20a%20guideline%20during%20product%20development.,-Group%20Accident%20Research" xr:uid="{1D1011F7-5CFA-44BF-B724-90FB63819E0D}"/>
    <hyperlink ref="G136" r:id="rId89" location=":~:text=Actions%20related%20to,on%20these%20topics." xr:uid="{1DC5773F-FA16-4C65-8E3E-880C6DCEBBC8}"/>
    <hyperlink ref="G142" r:id="rId90" location=":~:text=POLICIES%3A%20PERSONAL%20SAFETY,potential%20for%20danger." xr:uid="{59AD3D32-D8A7-4579-A991-A0CAA15D3F54}"/>
    <hyperlink ref="G144" r:id="rId91" location=":~:text=TARGETS%3A%20PERSONAL%20SECURITY%20OF%20CUSTOMERS" xr:uid="{CD4F0D8F-9CC4-4911-B81F-C5FA829508B5}"/>
    <hyperlink ref="G143" r:id="rId92" location=":~:text=Consideration%20of%20the%20activities%20of%20consumer%20protection%20organizations" xr:uid="{373A6F23-4172-49F1-B259-8400D35935F7}"/>
    <hyperlink ref="G141" r:id="rId93" xr:uid="{A58C8345-30DE-46C0-9505-4F5F4889EF8E}"/>
    <hyperlink ref="G146" r:id="rId94" location=":~:text=Any%20indications%20of,at%20the%20workshop." xr:uid="{2B2916FD-F37E-45DE-9B8F-4980AC81632B}"/>
    <hyperlink ref="G148" r:id="rId95" location=":~:text=During%20this%20process%2C%20affected%20vehicle%20owners%20are%20informed%20about%20what%20action%20is%20needed%20to%20remedy%20the%20potential%20safety%20issue%20(e.g.%20they%20are%20informed%20by%20post%20or%20in%20a%20face%2Dto%2Dface%20conversation%20at%20the%20workshop).%20The%20action%20can%2C%20for%20example%2C%20involve%20having%20a%20faulty%20component%20replaced%20at%20the%20workshop." xr:uid="{73B6ECD9-402E-4FB5-8B41-78D26EABF7B1}"/>
    <hyperlink ref="G140" r:id="rId96" location=":~:text=Actions%20related%20to,on%20these%20topics." xr:uid="{8493EC84-3B28-41F8-9EC6-BBA52ACBD05D}"/>
    <hyperlink ref="G72" r:id="rId97" xr:uid="{38E43CB9-C45A-4601-AF12-A1C9D81F0972}"/>
    <hyperlink ref="G73" r:id="rId98" location=":~:text=These%20instruments%20include%20time%20accounts%20to%20which%20hours%20are%20added%20when%20overtime%20is%20necessary%20and%20from%20which%20hours%20are%20deducted%20in%20quiet%20periods" xr:uid="{7BC4A8B5-9C0F-4F66-A3F3-DCAD9C36F500}"/>
    <hyperlink ref="G75" r:id="rId99" xr:uid="{538B9201-0BE6-4A16-99E6-ED30817CEBE2}"/>
    <hyperlink ref="G76" r:id="rId100" location=":~:text=The%C2%A0Group%20has%20issued,of%20the%20respective%20companies." xr:uid="{01E17DCB-C8DF-46B5-AB2C-ADDB01395B13}"/>
    <hyperlink ref="G77" r:id="rId101" location=":~:text=All%20production%20sites%20(including%20the%20Chinese%20joint%20ventures)%20with%20more%20than%201%2C000%C2%A0employees%20are%20to%20be%20certified%20in%20accordance%20with%20ISO%C2%A045001%20by%202026." xr:uid="{2BF1CE2C-B3A3-4124-9F65-91EB1B34D4F2}"/>
    <hyperlink ref="G78" r:id="rId102" location=":~:text=To%20evaluate%20the,identified%20risk%20indicators." display="Conducting a systematic helath &amp; safety risk analysis - Sustainability Report 2024 (AR, p. 383)" xr:uid="{76827240-E0B7-490E-BD8D-9BA3E8AC08EF}"/>
    <hyperlink ref="G79" r:id="rId103" location=":~:text=identified%20risk%20indicators.-,Targets%20related%20to%20occupational%20health%20and%20safety,-The%20Safety%20First" display="Targets related to occupational health and safety - Sustainability Report 2024 (AR 2024, p. 384" xr:uid="{5D5AE661-1BA8-48A4-B95F-733F97BBF4A7}"/>
    <hyperlink ref="G80" r:id="rId104" xr:uid="{2038BAE7-4C33-4CBF-93BD-6136EE93C3DA}"/>
    <hyperlink ref="G145" r:id="rId105" xr:uid="{FEF2E057-0002-482F-918C-E8A1DB1C511B}"/>
    <hyperlink ref="G147" r:id="rId106" xr:uid="{BD5B96BE-180B-48B7-A7CC-6B44F8160E3F}"/>
    <hyperlink ref="G81" r:id="rId107" xr:uid="{989FC074-8D54-42FC-99C7-FDD7BBCE051A}"/>
    <hyperlink ref="G134" r:id="rId108" location=":~:text=We%20are%20also,Group%20Quality." xr:uid="{6BBF8ECF-C6E3-4371-A335-274B0B59BF82}"/>
  </hyperlinks>
  <pageMargins left="0.7" right="0.7" top="0.78740157499999996" bottom="0.78740157499999996" header="0.3" footer="0.3"/>
  <pageSetup paperSize="9" orientation="portrait" verticalDpi="0" r:id="rId109"/>
  <drawing r:id="rId1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C8CE-597D-43C7-9C28-4B4F4A4CD8F2}">
  <sheetPr>
    <tabColor rgb="FFC2FE06"/>
  </sheetPr>
  <dimension ref="A1:W12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680</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2" t="s">
        <v>1447</v>
      </c>
      <c r="C22" s="437" t="s">
        <v>681</v>
      </c>
      <c r="D22" s="440" t="s">
        <v>682</v>
      </c>
      <c r="E22" s="8" t="s">
        <v>683</v>
      </c>
      <c r="F22" s="12"/>
      <c r="G22" s="252" t="s">
        <v>683</v>
      </c>
      <c r="H22" s="253"/>
      <c r="I22" s="253"/>
      <c r="J22" s="253"/>
      <c r="K22" s="254"/>
      <c r="L22" s="254"/>
      <c r="M22" s="254"/>
      <c r="N22" s="253"/>
      <c r="O22" s="255" t="s">
        <v>475</v>
      </c>
    </row>
    <row r="23" spans="2:15" ht="49.95" customHeight="1">
      <c r="B23" s="22" t="s">
        <v>1448</v>
      </c>
      <c r="C23" s="438"/>
      <c r="D23" s="441"/>
      <c r="E23" s="8" t="s">
        <v>684</v>
      </c>
      <c r="F23" s="12"/>
      <c r="G23" s="256" t="s">
        <v>684</v>
      </c>
      <c r="H23" s="7"/>
      <c r="I23" s="7"/>
      <c r="J23" s="7"/>
      <c r="K23" s="28"/>
      <c r="L23" s="28"/>
      <c r="M23" s="28"/>
      <c r="N23" s="7"/>
      <c r="O23" s="257" t="s">
        <v>475</v>
      </c>
    </row>
    <row r="24" spans="2:15" ht="49.95" customHeight="1">
      <c r="B24" s="22" t="s">
        <v>1449</v>
      </c>
      <c r="C24" s="438"/>
      <c r="D24" s="441"/>
      <c r="E24" s="8" t="s">
        <v>1549</v>
      </c>
      <c r="F24" s="12"/>
      <c r="G24" s="256" t="s">
        <v>1551</v>
      </c>
      <c r="H24" s="7"/>
      <c r="I24" s="7"/>
      <c r="J24" s="7"/>
      <c r="K24" s="28"/>
      <c r="L24" s="28"/>
      <c r="M24" s="28"/>
      <c r="N24" s="7"/>
      <c r="O24" s="257" t="s">
        <v>475</v>
      </c>
    </row>
    <row r="25" spans="2:15" ht="49.95" customHeight="1">
      <c r="B25" s="22" t="s">
        <v>1450</v>
      </c>
      <c r="C25" s="438"/>
      <c r="D25" s="441"/>
      <c r="E25" s="8" t="s">
        <v>685</v>
      </c>
      <c r="F25" s="12"/>
      <c r="G25" s="258" t="s">
        <v>686</v>
      </c>
      <c r="H25" s="7"/>
      <c r="I25" s="7"/>
      <c r="J25" s="7"/>
      <c r="K25" s="28"/>
      <c r="L25" s="28"/>
      <c r="M25" s="28"/>
      <c r="N25" s="7"/>
      <c r="O25" s="257" t="s">
        <v>475</v>
      </c>
    </row>
    <row r="26" spans="2:15" ht="49.95" customHeight="1">
      <c r="B26" s="22" t="s">
        <v>1451</v>
      </c>
      <c r="C26" s="438"/>
      <c r="D26" s="441"/>
      <c r="E26" s="307" t="s">
        <v>965</v>
      </c>
      <c r="F26" s="12"/>
      <c r="G26" s="256" t="s">
        <v>687</v>
      </c>
      <c r="H26" s="336"/>
      <c r="I26" s="443"/>
      <c r="J26" s="443"/>
      <c r="K26" s="333"/>
      <c r="L26" s="333"/>
      <c r="M26" s="333"/>
      <c r="N26" s="443"/>
      <c r="O26" s="386" t="s">
        <v>475</v>
      </c>
    </row>
    <row r="27" spans="2:15" ht="49.95" customHeight="1">
      <c r="B27" s="22" t="s">
        <v>1452</v>
      </c>
      <c r="C27" s="438"/>
      <c r="D27" s="441"/>
      <c r="E27" s="308"/>
      <c r="F27" s="12"/>
      <c r="G27" s="256" t="s">
        <v>688</v>
      </c>
      <c r="H27" s="338"/>
      <c r="I27" s="444"/>
      <c r="J27" s="444"/>
      <c r="K27" s="335"/>
      <c r="L27" s="335"/>
      <c r="M27" s="335"/>
      <c r="N27" s="444"/>
      <c r="O27" s="387"/>
    </row>
    <row r="28" spans="2:15" ht="49.95" customHeight="1">
      <c r="B28" s="22" t="s">
        <v>1453</v>
      </c>
      <c r="C28" s="438"/>
      <c r="D28" s="441"/>
      <c r="E28" s="433" t="s">
        <v>689</v>
      </c>
      <c r="F28" s="12"/>
      <c r="G28" s="256" t="s">
        <v>690</v>
      </c>
      <c r="H28" s="336"/>
      <c r="I28" s="443"/>
      <c r="J28" s="443"/>
      <c r="K28" s="333"/>
      <c r="L28" s="333"/>
      <c r="M28" s="333"/>
      <c r="N28" s="443"/>
      <c r="O28" s="386" t="s">
        <v>475</v>
      </c>
    </row>
    <row r="29" spans="2:15" ht="49.95" customHeight="1">
      <c r="B29" s="22" t="s">
        <v>1454</v>
      </c>
      <c r="C29" s="438"/>
      <c r="D29" s="441"/>
      <c r="E29" s="434"/>
      <c r="F29" s="12"/>
      <c r="G29" s="256" t="s">
        <v>691</v>
      </c>
      <c r="H29" s="338"/>
      <c r="I29" s="444"/>
      <c r="J29" s="444"/>
      <c r="K29" s="335"/>
      <c r="L29" s="335"/>
      <c r="M29" s="335"/>
      <c r="N29" s="444"/>
      <c r="O29" s="387" t="s">
        <v>12</v>
      </c>
    </row>
    <row r="30" spans="2:15" ht="49.95" customHeight="1">
      <c r="B30" s="22" t="s">
        <v>1455</v>
      </c>
      <c r="C30" s="438"/>
      <c r="D30" s="441"/>
      <c r="E30" s="433" t="s">
        <v>692</v>
      </c>
      <c r="F30" s="12"/>
      <c r="G30" s="258" t="s">
        <v>693</v>
      </c>
      <c r="H30" s="310"/>
      <c r="I30" s="298"/>
      <c r="J30" s="298"/>
      <c r="K30" s="319"/>
      <c r="L30" s="319"/>
      <c r="M30" s="319"/>
      <c r="N30" s="298"/>
      <c r="O30" s="386" t="s">
        <v>475</v>
      </c>
    </row>
    <row r="31" spans="2:15" ht="49.95" customHeight="1">
      <c r="B31" s="22" t="s">
        <v>1456</v>
      </c>
      <c r="C31" s="438"/>
      <c r="D31" s="441"/>
      <c r="E31" s="436"/>
      <c r="F31" s="12"/>
      <c r="G31" s="256" t="s">
        <v>694</v>
      </c>
      <c r="H31" s="317"/>
      <c r="I31" s="299"/>
      <c r="J31" s="299"/>
      <c r="K31" s="332"/>
      <c r="L31" s="332"/>
      <c r="M31" s="332"/>
      <c r="N31" s="299"/>
      <c r="O31" s="388"/>
    </row>
    <row r="32" spans="2:15" ht="49.95" customHeight="1">
      <c r="B32" s="22" t="s">
        <v>1457</v>
      </c>
      <c r="C32" s="438"/>
      <c r="D32" s="441"/>
      <c r="E32" s="436"/>
      <c r="F32" s="12"/>
      <c r="G32" s="258" t="s">
        <v>695</v>
      </c>
      <c r="H32" s="310" t="s">
        <v>696</v>
      </c>
      <c r="I32" s="299"/>
      <c r="J32" s="299"/>
      <c r="K32" s="332"/>
      <c r="L32" s="332"/>
      <c r="M32" s="332"/>
      <c r="N32" s="299"/>
      <c r="O32" s="388"/>
    </row>
    <row r="33" spans="2:15" ht="49.95" customHeight="1">
      <c r="B33" s="22" t="s">
        <v>1458</v>
      </c>
      <c r="C33" s="438"/>
      <c r="D33" s="441"/>
      <c r="E33" s="434"/>
      <c r="F33" s="12"/>
      <c r="G33" s="256" t="s">
        <v>697</v>
      </c>
      <c r="H33" s="317"/>
      <c r="I33" s="385"/>
      <c r="J33" s="385"/>
      <c r="K33" s="320"/>
      <c r="L33" s="320"/>
      <c r="M33" s="320"/>
      <c r="N33" s="385"/>
      <c r="O33" s="387"/>
    </row>
    <row r="34" spans="2:15" ht="49.95" customHeight="1">
      <c r="B34" s="22" t="s">
        <v>1459</v>
      </c>
      <c r="C34" s="438"/>
      <c r="D34" s="442"/>
      <c r="E34" s="8" t="s">
        <v>698</v>
      </c>
      <c r="F34" s="12"/>
      <c r="G34" s="258" t="s">
        <v>699</v>
      </c>
      <c r="H34" s="7"/>
      <c r="I34" s="7"/>
      <c r="J34" s="7"/>
      <c r="K34" s="28"/>
      <c r="L34" s="28"/>
      <c r="M34" s="28"/>
      <c r="N34" s="7"/>
      <c r="O34" s="257" t="s">
        <v>475</v>
      </c>
    </row>
    <row r="35" spans="2:15" ht="49.95" customHeight="1">
      <c r="B35" s="22" t="s">
        <v>1460</v>
      </c>
      <c r="C35" s="438"/>
      <c r="D35" s="431" t="s">
        <v>700</v>
      </c>
      <c r="E35" s="8" t="s">
        <v>701</v>
      </c>
      <c r="F35" s="12"/>
      <c r="G35" s="256" t="s">
        <v>702</v>
      </c>
      <c r="H35" s="7"/>
      <c r="I35" s="7"/>
      <c r="J35" s="7"/>
      <c r="K35" s="28"/>
      <c r="L35" s="28"/>
      <c r="M35" s="28"/>
      <c r="N35" s="7"/>
      <c r="O35" s="257" t="s">
        <v>475</v>
      </c>
    </row>
    <row r="36" spans="2:15" ht="49.95" customHeight="1">
      <c r="B36" s="22" t="s">
        <v>1461</v>
      </c>
      <c r="C36" s="438"/>
      <c r="D36" s="432"/>
      <c r="E36" s="433" t="s">
        <v>966</v>
      </c>
      <c r="F36" s="12"/>
      <c r="G36" s="258" t="s">
        <v>684</v>
      </c>
      <c r="H36" s="310"/>
      <c r="I36" s="298"/>
      <c r="J36" s="298"/>
      <c r="K36" s="319"/>
      <c r="L36" s="319"/>
      <c r="M36" s="319"/>
      <c r="N36" s="298"/>
      <c r="O36" s="386" t="s">
        <v>475</v>
      </c>
    </row>
    <row r="37" spans="2:15" ht="49.95" customHeight="1">
      <c r="B37" s="22" t="s">
        <v>1462</v>
      </c>
      <c r="C37" s="438"/>
      <c r="D37" s="432"/>
      <c r="E37" s="436"/>
      <c r="F37" s="12"/>
      <c r="G37" s="256" t="s">
        <v>683</v>
      </c>
      <c r="H37" s="311"/>
      <c r="I37" s="299"/>
      <c r="J37" s="299"/>
      <c r="K37" s="332"/>
      <c r="L37" s="332"/>
      <c r="M37" s="332"/>
      <c r="N37" s="299"/>
      <c r="O37" s="388"/>
    </row>
    <row r="38" spans="2:15" ht="49.95" customHeight="1">
      <c r="B38" s="22" t="s">
        <v>1463</v>
      </c>
      <c r="C38" s="438"/>
      <c r="D38" s="432"/>
      <c r="E38" s="436"/>
      <c r="F38" s="12"/>
      <c r="G38" s="258" t="s">
        <v>703</v>
      </c>
      <c r="H38" s="311"/>
      <c r="I38" s="299"/>
      <c r="J38" s="299"/>
      <c r="K38" s="332"/>
      <c r="L38" s="332"/>
      <c r="M38" s="332"/>
      <c r="N38" s="299"/>
      <c r="O38" s="388"/>
    </row>
    <row r="39" spans="2:15" ht="49.95" customHeight="1">
      <c r="B39" s="22" t="s">
        <v>1464</v>
      </c>
      <c r="C39" s="438"/>
      <c r="D39" s="432"/>
      <c r="E39" s="434"/>
      <c r="F39" s="12"/>
      <c r="G39" s="258" t="s">
        <v>704</v>
      </c>
      <c r="H39" s="317"/>
      <c r="I39" s="385"/>
      <c r="J39" s="385"/>
      <c r="K39" s="320"/>
      <c r="L39" s="320"/>
      <c r="M39" s="320"/>
      <c r="N39" s="385"/>
      <c r="O39" s="387"/>
    </row>
    <row r="40" spans="2:15" ht="49.95" customHeight="1">
      <c r="B40" s="22" t="s">
        <v>1465</v>
      </c>
      <c r="C40" s="438"/>
      <c r="D40" s="432"/>
      <c r="E40" s="83" t="s">
        <v>705</v>
      </c>
      <c r="F40" s="12"/>
      <c r="G40" s="256" t="s">
        <v>706</v>
      </c>
      <c r="H40" s="26"/>
      <c r="I40" s="19"/>
      <c r="J40" s="19"/>
      <c r="K40" s="27"/>
      <c r="L40" s="27"/>
      <c r="M40" s="27"/>
      <c r="N40" s="19"/>
      <c r="O40" s="259" t="s">
        <v>475</v>
      </c>
    </row>
    <row r="41" spans="2:15" ht="49.95" customHeight="1">
      <c r="B41" s="22" t="s">
        <v>1466</v>
      </c>
      <c r="C41" s="438"/>
      <c r="D41" s="432"/>
      <c r="E41" s="433" t="s">
        <v>967</v>
      </c>
      <c r="F41" s="12"/>
      <c r="G41" s="256" t="s">
        <v>707</v>
      </c>
      <c r="H41" s="310"/>
      <c r="I41" s="298"/>
      <c r="J41" s="298"/>
      <c r="K41" s="319"/>
      <c r="L41" s="319"/>
      <c r="M41" s="319"/>
      <c r="N41" s="298"/>
      <c r="O41" s="386" t="s">
        <v>475</v>
      </c>
    </row>
    <row r="42" spans="2:15" ht="49.95" customHeight="1">
      <c r="B42" s="22" t="s">
        <v>1467</v>
      </c>
      <c r="C42" s="438"/>
      <c r="D42" s="435"/>
      <c r="E42" s="434"/>
      <c r="F42" s="12"/>
      <c r="G42" s="256" t="s">
        <v>708</v>
      </c>
      <c r="H42" s="317"/>
      <c r="I42" s="385"/>
      <c r="J42" s="385"/>
      <c r="K42" s="320"/>
      <c r="L42" s="320"/>
      <c r="M42" s="320"/>
      <c r="N42" s="385"/>
      <c r="O42" s="387"/>
    </row>
    <row r="43" spans="2:15" ht="49.95" customHeight="1">
      <c r="B43" s="22" t="s">
        <v>1468</v>
      </c>
      <c r="C43" s="438"/>
      <c r="D43" s="431" t="s">
        <v>709</v>
      </c>
      <c r="E43" s="8" t="s">
        <v>710</v>
      </c>
      <c r="F43" s="12"/>
      <c r="G43" s="258" t="s">
        <v>711</v>
      </c>
      <c r="H43" s="7"/>
      <c r="I43" s="7"/>
      <c r="J43" s="7"/>
      <c r="K43" s="28"/>
      <c r="L43" s="28"/>
      <c r="M43" s="28"/>
      <c r="N43" s="7"/>
      <c r="O43" s="257" t="s">
        <v>475</v>
      </c>
    </row>
    <row r="44" spans="2:15" ht="49.95" customHeight="1">
      <c r="B44" s="22" t="s">
        <v>1469</v>
      </c>
      <c r="C44" s="438"/>
      <c r="D44" s="432"/>
      <c r="E44" s="8" t="s">
        <v>712</v>
      </c>
      <c r="F44" s="12"/>
      <c r="G44" s="258" t="s">
        <v>713</v>
      </c>
      <c r="H44" s="7"/>
      <c r="I44" s="7"/>
      <c r="J44" s="7"/>
      <c r="K44" s="28"/>
      <c r="L44" s="28"/>
      <c r="M44" s="28"/>
      <c r="N44" s="7"/>
      <c r="O44" s="257" t="s">
        <v>475</v>
      </c>
    </row>
    <row r="45" spans="2:15" ht="49.95" customHeight="1">
      <c r="B45" s="22" t="s">
        <v>1470</v>
      </c>
      <c r="C45" s="438"/>
      <c r="D45" s="432"/>
      <c r="E45" s="8" t="s">
        <v>714</v>
      </c>
      <c r="F45" s="12"/>
      <c r="G45" s="258" t="s">
        <v>715</v>
      </c>
      <c r="H45" s="7"/>
      <c r="I45" s="7"/>
      <c r="J45" s="7"/>
      <c r="K45" s="28"/>
      <c r="L45" s="28"/>
      <c r="M45" s="28"/>
      <c r="N45" s="7"/>
      <c r="O45" s="257" t="s">
        <v>475</v>
      </c>
    </row>
    <row r="46" spans="2:15" ht="49.95" customHeight="1">
      <c r="B46" s="22" t="s">
        <v>1471</v>
      </c>
      <c r="C46" s="438"/>
      <c r="D46" s="432"/>
      <c r="E46" s="433" t="s">
        <v>716</v>
      </c>
      <c r="F46" s="12"/>
      <c r="G46" s="258" t="s">
        <v>715</v>
      </c>
      <c r="H46" s="7"/>
      <c r="I46" s="7"/>
      <c r="J46" s="7"/>
      <c r="K46" s="28"/>
      <c r="L46" s="28"/>
      <c r="M46" s="28"/>
      <c r="N46" s="7"/>
      <c r="O46" s="386" t="s">
        <v>475</v>
      </c>
    </row>
    <row r="47" spans="2:15" ht="49.95" customHeight="1">
      <c r="B47" s="22" t="s">
        <v>1472</v>
      </c>
      <c r="C47" s="438"/>
      <c r="D47" s="432"/>
      <c r="E47" s="434"/>
      <c r="F47" s="12"/>
      <c r="G47" s="258" t="s">
        <v>717</v>
      </c>
      <c r="H47" s="7"/>
      <c r="I47" s="7"/>
      <c r="J47" s="7"/>
      <c r="K47" s="28"/>
      <c r="L47" s="28"/>
      <c r="M47" s="28"/>
      <c r="N47" s="7"/>
      <c r="O47" s="387"/>
    </row>
    <row r="48" spans="2:15" ht="49.95" customHeight="1">
      <c r="B48" s="22" t="s">
        <v>1473</v>
      </c>
      <c r="C48" s="439"/>
      <c r="D48" s="435"/>
      <c r="E48" s="8" t="s">
        <v>718</v>
      </c>
      <c r="F48" s="12"/>
      <c r="G48" s="260" t="s">
        <v>509</v>
      </c>
      <c r="H48" s="46"/>
      <c r="I48" s="42" t="s">
        <v>719</v>
      </c>
      <c r="J48" s="7" t="s">
        <v>141</v>
      </c>
      <c r="K48" s="28">
        <v>195</v>
      </c>
      <c r="L48" s="28" t="s">
        <v>141</v>
      </c>
      <c r="M48" s="28" t="s">
        <v>141</v>
      </c>
      <c r="N48" s="42"/>
      <c r="O48" s="261" t="s">
        <v>12</v>
      </c>
    </row>
    <row r="49" spans="2:16" ht="49.95" customHeight="1">
      <c r="B49" s="22" t="s">
        <v>1474</v>
      </c>
      <c r="C49" s="324" t="s">
        <v>968</v>
      </c>
      <c r="D49" s="431" t="s">
        <v>720</v>
      </c>
      <c r="E49" s="433" t="s">
        <v>721</v>
      </c>
      <c r="F49" s="12"/>
      <c r="G49" s="256" t="s">
        <v>722</v>
      </c>
      <c r="H49" s="310"/>
      <c r="I49" s="298"/>
      <c r="J49" s="298"/>
      <c r="K49" s="319"/>
      <c r="L49" s="319"/>
      <c r="M49" s="319"/>
      <c r="N49" s="298"/>
      <c r="O49" s="397" t="s">
        <v>12</v>
      </c>
    </row>
    <row r="50" spans="2:16" ht="49.95" customHeight="1">
      <c r="B50" s="22" t="s">
        <v>1475</v>
      </c>
      <c r="C50" s="325"/>
      <c r="D50" s="432"/>
      <c r="E50" s="434"/>
      <c r="F50" s="12"/>
      <c r="G50" s="256" t="s">
        <v>723</v>
      </c>
      <c r="H50" s="317"/>
      <c r="I50" s="385"/>
      <c r="J50" s="385"/>
      <c r="K50" s="320"/>
      <c r="L50" s="320"/>
      <c r="M50" s="320"/>
      <c r="N50" s="385"/>
      <c r="O50" s="399"/>
    </row>
    <row r="51" spans="2:16" ht="49.95" customHeight="1">
      <c r="B51" s="22" t="s">
        <v>1476</v>
      </c>
      <c r="C51" s="325"/>
      <c r="D51" s="432"/>
      <c r="E51" s="8" t="s">
        <v>724</v>
      </c>
      <c r="F51" s="12"/>
      <c r="G51" s="256" t="s">
        <v>725</v>
      </c>
      <c r="H51" s="7"/>
      <c r="I51" s="7"/>
      <c r="J51" s="7"/>
      <c r="K51" s="28"/>
      <c r="L51" s="28"/>
      <c r="M51" s="28"/>
      <c r="N51" s="7"/>
      <c r="O51" s="262" t="s">
        <v>12</v>
      </c>
    </row>
    <row r="52" spans="2:16" ht="49.95" customHeight="1">
      <c r="B52" s="22" t="s">
        <v>1477</v>
      </c>
      <c r="C52" s="325"/>
      <c r="D52" s="432"/>
      <c r="E52" s="433" t="s">
        <v>726</v>
      </c>
      <c r="F52" s="12"/>
      <c r="G52" s="256" t="s">
        <v>1547</v>
      </c>
      <c r="H52" s="29"/>
      <c r="I52" s="7"/>
      <c r="J52" s="7"/>
      <c r="K52" s="28"/>
      <c r="L52" s="28"/>
      <c r="M52" s="28"/>
      <c r="N52" s="7"/>
      <c r="O52" s="262" t="s">
        <v>12</v>
      </c>
    </row>
    <row r="53" spans="2:16" ht="49.95" customHeight="1">
      <c r="B53" s="22" t="s">
        <v>1478</v>
      </c>
      <c r="C53" s="325"/>
      <c r="D53" s="432"/>
      <c r="E53" s="434"/>
      <c r="F53" s="12"/>
      <c r="G53" s="256" t="s">
        <v>727</v>
      </c>
      <c r="H53" s="7"/>
      <c r="I53" s="7"/>
      <c r="J53" s="7"/>
      <c r="K53" s="28"/>
      <c r="L53" s="28"/>
      <c r="M53" s="28"/>
      <c r="N53" s="7"/>
      <c r="O53" s="262" t="s">
        <v>12</v>
      </c>
    </row>
    <row r="54" spans="2:16" ht="49.95" customHeight="1">
      <c r="B54" s="22" t="s">
        <v>1479</v>
      </c>
      <c r="C54" s="325"/>
      <c r="D54" s="432"/>
      <c r="E54" s="433" t="s">
        <v>728</v>
      </c>
      <c r="F54" s="12"/>
      <c r="G54" s="256" t="s">
        <v>729</v>
      </c>
      <c r="H54" s="7" t="s">
        <v>730</v>
      </c>
      <c r="I54" s="7"/>
      <c r="J54" s="7"/>
      <c r="K54" s="28"/>
      <c r="L54" s="28"/>
      <c r="M54" s="28"/>
      <c r="N54" s="7"/>
      <c r="O54" s="262" t="s">
        <v>12</v>
      </c>
    </row>
    <row r="55" spans="2:16" ht="49.95" customHeight="1">
      <c r="B55" s="22" t="s">
        <v>1480</v>
      </c>
      <c r="C55" s="325"/>
      <c r="D55" s="435"/>
      <c r="E55" s="434"/>
      <c r="F55" s="12"/>
      <c r="G55" s="256" t="s">
        <v>731</v>
      </c>
      <c r="H55" s="7"/>
      <c r="I55" s="7"/>
      <c r="J55" s="7"/>
      <c r="K55" s="28"/>
      <c r="L55" s="28"/>
      <c r="M55" s="28"/>
      <c r="N55" s="7"/>
      <c r="O55" s="257" t="s">
        <v>732</v>
      </c>
      <c r="P55" s="295"/>
    </row>
    <row r="56" spans="2:16" ht="49.95" customHeight="1">
      <c r="B56" s="22" t="s">
        <v>1481</v>
      </c>
      <c r="C56" s="325"/>
      <c r="D56" s="431" t="s">
        <v>733</v>
      </c>
      <c r="E56" s="83" t="s">
        <v>1593</v>
      </c>
      <c r="F56" s="12"/>
      <c r="G56" s="256" t="s">
        <v>731</v>
      </c>
      <c r="H56" s="7"/>
      <c r="I56" s="7" t="s">
        <v>1591</v>
      </c>
      <c r="J56" s="7" t="s">
        <v>734</v>
      </c>
      <c r="K56" s="28" t="s">
        <v>1592</v>
      </c>
      <c r="L56" s="28" t="s">
        <v>735</v>
      </c>
      <c r="M56" s="28" t="s">
        <v>736</v>
      </c>
      <c r="N56" s="7"/>
      <c r="O56" s="257" t="s">
        <v>732</v>
      </c>
      <c r="P56" s="295"/>
    </row>
    <row r="57" spans="2:16" ht="109.8" customHeight="1">
      <c r="B57" s="22" t="s">
        <v>1482</v>
      </c>
      <c r="C57" s="294"/>
      <c r="D57" s="435"/>
      <c r="E57" s="83" t="s">
        <v>1594</v>
      </c>
      <c r="F57" s="12"/>
      <c r="G57" s="256" t="s">
        <v>1609</v>
      </c>
      <c r="H57" s="7" t="s">
        <v>1610</v>
      </c>
      <c r="I57" s="7" t="s">
        <v>1618</v>
      </c>
      <c r="J57" s="7" t="s">
        <v>1611</v>
      </c>
      <c r="K57" s="28" t="s">
        <v>1612</v>
      </c>
      <c r="L57" s="28" t="s">
        <v>141</v>
      </c>
      <c r="M57" s="28" t="s">
        <v>141</v>
      </c>
      <c r="N57" s="7" t="s">
        <v>1617</v>
      </c>
      <c r="O57" s="257" t="s">
        <v>12</v>
      </c>
      <c r="P57" s="296"/>
    </row>
    <row r="58" spans="2:16" ht="49.95" customHeight="1">
      <c r="B58" s="22" t="s">
        <v>1483</v>
      </c>
      <c r="C58" s="324" t="s">
        <v>737</v>
      </c>
      <c r="D58" s="431" t="s">
        <v>738</v>
      </c>
      <c r="E58" s="433" t="s">
        <v>739</v>
      </c>
      <c r="F58" s="12"/>
      <c r="G58" s="256" t="s">
        <v>740</v>
      </c>
      <c r="H58" s="310"/>
      <c r="I58" s="298"/>
      <c r="J58" s="298"/>
      <c r="K58" s="319"/>
      <c r="L58" s="319"/>
      <c r="M58" s="319"/>
      <c r="N58" s="298"/>
      <c r="O58" s="386" t="s">
        <v>12</v>
      </c>
    </row>
    <row r="59" spans="2:16" ht="49.95" customHeight="1">
      <c r="B59" s="22" t="s">
        <v>1484</v>
      </c>
      <c r="C59" s="325"/>
      <c r="D59" s="432"/>
      <c r="E59" s="434"/>
      <c r="F59" s="12"/>
      <c r="G59" s="258" t="s">
        <v>741</v>
      </c>
      <c r="H59" s="317"/>
      <c r="I59" s="385"/>
      <c r="J59" s="385"/>
      <c r="K59" s="320"/>
      <c r="L59" s="320"/>
      <c r="M59" s="320"/>
      <c r="N59" s="385"/>
      <c r="O59" s="387"/>
    </row>
    <row r="60" spans="2:16" ht="49.95" customHeight="1">
      <c r="B60" s="22" t="s">
        <v>1485</v>
      </c>
      <c r="C60" s="326"/>
      <c r="D60" s="24" t="s">
        <v>742</v>
      </c>
      <c r="E60" s="8" t="s">
        <v>969</v>
      </c>
      <c r="F60" s="12"/>
      <c r="G60" s="256" t="s">
        <v>731</v>
      </c>
      <c r="H60" s="7"/>
      <c r="I60" s="7"/>
      <c r="J60" s="7"/>
      <c r="K60" s="28"/>
      <c r="L60" s="28"/>
      <c r="M60" s="28"/>
      <c r="N60" s="7"/>
      <c r="O60" s="257" t="s">
        <v>732</v>
      </c>
      <c r="P60" s="295"/>
    </row>
    <row r="61" spans="2:16" ht="49.95" customHeight="1">
      <c r="B61" s="22" t="s">
        <v>1486</v>
      </c>
      <c r="C61" s="324" t="s">
        <v>970</v>
      </c>
      <c r="D61" s="304" t="s">
        <v>743</v>
      </c>
      <c r="E61" s="307" t="s">
        <v>744</v>
      </c>
      <c r="F61" s="1"/>
      <c r="G61" s="258" t="s">
        <v>745</v>
      </c>
      <c r="H61" s="115"/>
      <c r="I61" s="298"/>
      <c r="J61" s="298"/>
      <c r="K61" s="319"/>
      <c r="L61" s="319"/>
      <c r="M61" s="319"/>
      <c r="N61" s="298"/>
      <c r="O61" s="386" t="s">
        <v>12</v>
      </c>
    </row>
    <row r="62" spans="2:16" ht="49.95" customHeight="1">
      <c r="B62" s="22" t="s">
        <v>1487</v>
      </c>
      <c r="C62" s="325"/>
      <c r="D62" s="305"/>
      <c r="E62" s="309"/>
      <c r="F62" s="1"/>
      <c r="G62" s="256" t="s">
        <v>746</v>
      </c>
      <c r="H62" s="113"/>
      <c r="I62" s="299"/>
      <c r="J62" s="299"/>
      <c r="K62" s="332"/>
      <c r="L62" s="332"/>
      <c r="M62" s="332"/>
      <c r="N62" s="299"/>
      <c r="O62" s="388"/>
    </row>
    <row r="63" spans="2:16" ht="49.95" customHeight="1">
      <c r="B63" s="22" t="s">
        <v>1488</v>
      </c>
      <c r="C63" s="325"/>
      <c r="D63" s="305"/>
      <c r="E63" s="309"/>
      <c r="F63" s="1"/>
      <c r="G63" s="258" t="s">
        <v>747</v>
      </c>
      <c r="H63" s="113"/>
      <c r="I63" s="299"/>
      <c r="J63" s="299"/>
      <c r="K63" s="332"/>
      <c r="L63" s="332"/>
      <c r="M63" s="332"/>
      <c r="N63" s="299"/>
      <c r="O63" s="388"/>
    </row>
    <row r="64" spans="2:16" ht="49.95" customHeight="1">
      <c r="B64" s="22" t="s">
        <v>1489</v>
      </c>
      <c r="C64" s="325"/>
      <c r="D64" s="305"/>
      <c r="E64" s="309"/>
      <c r="F64" s="1"/>
      <c r="G64" s="258" t="s">
        <v>748</v>
      </c>
      <c r="H64" s="113"/>
      <c r="I64" s="299"/>
      <c r="J64" s="299"/>
      <c r="K64" s="332"/>
      <c r="L64" s="332"/>
      <c r="M64" s="332"/>
      <c r="N64" s="299"/>
      <c r="O64" s="388"/>
    </row>
    <row r="65" spans="2:15" ht="49.95" customHeight="1">
      <c r="B65" s="22" t="s">
        <v>1490</v>
      </c>
      <c r="C65" s="325"/>
      <c r="D65" s="305"/>
      <c r="E65" s="309"/>
      <c r="F65" s="1"/>
      <c r="G65" s="258" t="s">
        <v>749</v>
      </c>
      <c r="H65" s="113"/>
      <c r="I65" s="299"/>
      <c r="J65" s="299"/>
      <c r="K65" s="332"/>
      <c r="L65" s="332"/>
      <c r="M65" s="332"/>
      <c r="N65" s="299"/>
      <c r="O65" s="388"/>
    </row>
    <row r="66" spans="2:15" ht="49.95" customHeight="1">
      <c r="B66" s="22" t="s">
        <v>1491</v>
      </c>
      <c r="C66" s="325"/>
      <c r="D66" s="305"/>
      <c r="E66" s="308"/>
      <c r="F66" s="1"/>
      <c r="G66" s="258" t="s">
        <v>750</v>
      </c>
      <c r="H66" s="15" t="s">
        <v>751</v>
      </c>
      <c r="I66" s="385"/>
      <c r="J66" s="385"/>
      <c r="K66" s="320"/>
      <c r="L66" s="320"/>
      <c r="M66" s="320"/>
      <c r="N66" s="385"/>
      <c r="O66" s="387"/>
    </row>
    <row r="67" spans="2:15" ht="49.95" customHeight="1">
      <c r="B67" s="22" t="s">
        <v>1492</v>
      </c>
      <c r="C67" s="325"/>
      <c r="D67" s="305"/>
      <c r="E67" s="16" t="s">
        <v>971</v>
      </c>
      <c r="F67" s="1"/>
      <c r="G67" s="258" t="s">
        <v>752</v>
      </c>
      <c r="H67" s="7"/>
      <c r="I67" s="298"/>
      <c r="J67" s="298"/>
      <c r="K67" s="319"/>
      <c r="L67" s="319"/>
      <c r="M67" s="319"/>
      <c r="N67" s="298"/>
      <c r="O67" s="386" t="s">
        <v>12</v>
      </c>
    </row>
    <row r="68" spans="2:15" ht="49.95" customHeight="1">
      <c r="B68" s="22" t="s">
        <v>1493</v>
      </c>
      <c r="C68" s="325"/>
      <c r="D68" s="305"/>
      <c r="E68" s="17"/>
      <c r="F68" s="1"/>
      <c r="G68" s="258" t="s">
        <v>746</v>
      </c>
      <c r="H68" s="7"/>
      <c r="I68" s="299"/>
      <c r="J68" s="299"/>
      <c r="K68" s="332"/>
      <c r="L68" s="332"/>
      <c r="M68" s="332"/>
      <c r="N68" s="299"/>
      <c r="O68" s="388"/>
    </row>
    <row r="69" spans="2:15" ht="49.95" customHeight="1">
      <c r="B69" s="22" t="s">
        <v>1494</v>
      </c>
      <c r="C69" s="325"/>
      <c r="D69" s="305"/>
      <c r="E69" s="17"/>
      <c r="F69" s="1"/>
      <c r="G69" s="258" t="s">
        <v>747</v>
      </c>
      <c r="H69" s="7"/>
      <c r="I69" s="299"/>
      <c r="J69" s="299"/>
      <c r="K69" s="332"/>
      <c r="L69" s="332"/>
      <c r="M69" s="332"/>
      <c r="N69" s="299"/>
      <c r="O69" s="388"/>
    </row>
    <row r="70" spans="2:15" ht="49.95" customHeight="1">
      <c r="B70" s="22" t="s">
        <v>1495</v>
      </c>
      <c r="C70" s="325"/>
      <c r="D70" s="305"/>
      <c r="E70" s="17"/>
      <c r="F70" s="1"/>
      <c r="G70" s="258" t="s">
        <v>748</v>
      </c>
      <c r="H70" s="7"/>
      <c r="I70" s="299"/>
      <c r="J70" s="299"/>
      <c r="K70" s="332"/>
      <c r="L70" s="332"/>
      <c r="M70" s="332"/>
      <c r="N70" s="299"/>
      <c r="O70" s="388"/>
    </row>
    <row r="71" spans="2:15" ht="49.95" customHeight="1">
      <c r="B71" s="22" t="s">
        <v>1496</v>
      </c>
      <c r="C71" s="325"/>
      <c r="D71" s="305"/>
      <c r="E71" s="17"/>
      <c r="F71" s="1"/>
      <c r="G71" s="258" t="s">
        <v>753</v>
      </c>
      <c r="H71" s="7"/>
      <c r="I71" s="299"/>
      <c r="J71" s="299"/>
      <c r="K71" s="332"/>
      <c r="L71" s="332"/>
      <c r="M71" s="332"/>
      <c r="N71" s="299"/>
      <c r="O71" s="388"/>
    </row>
    <row r="72" spans="2:15" ht="49.95" customHeight="1">
      <c r="B72" s="22" t="s">
        <v>1497</v>
      </c>
      <c r="C72" s="325"/>
      <c r="D72" s="305"/>
      <c r="E72" s="17"/>
      <c r="F72" s="1"/>
      <c r="G72" s="258" t="s">
        <v>754</v>
      </c>
      <c r="H72" s="7"/>
      <c r="I72" s="299"/>
      <c r="J72" s="299"/>
      <c r="K72" s="332"/>
      <c r="L72" s="332"/>
      <c r="M72" s="332"/>
      <c r="N72" s="299"/>
      <c r="O72" s="388"/>
    </row>
    <row r="73" spans="2:15" ht="49.95" customHeight="1">
      <c r="B73" s="22" t="s">
        <v>1498</v>
      </c>
      <c r="C73" s="325"/>
      <c r="D73" s="305"/>
      <c r="E73" s="17"/>
      <c r="F73" s="1"/>
      <c r="G73" s="258" t="s">
        <v>1552</v>
      </c>
      <c r="H73" s="7"/>
      <c r="I73" s="299"/>
      <c r="J73" s="299"/>
      <c r="K73" s="332"/>
      <c r="L73" s="332"/>
      <c r="M73" s="332"/>
      <c r="N73" s="299"/>
      <c r="O73" s="388"/>
    </row>
    <row r="74" spans="2:15" ht="49.95" customHeight="1">
      <c r="B74" s="22" t="s">
        <v>1499</v>
      </c>
      <c r="C74" s="325"/>
      <c r="D74" s="305"/>
      <c r="E74" s="17"/>
      <c r="F74" s="1"/>
      <c r="G74" s="258" t="s">
        <v>755</v>
      </c>
      <c r="H74" s="7"/>
      <c r="I74" s="299"/>
      <c r="J74" s="299"/>
      <c r="K74" s="332"/>
      <c r="L74" s="332"/>
      <c r="M74" s="332"/>
      <c r="N74" s="299"/>
      <c r="O74" s="388"/>
    </row>
    <row r="75" spans="2:15" ht="49.95" customHeight="1">
      <c r="B75" s="22" t="s">
        <v>1500</v>
      </c>
      <c r="C75" s="325"/>
      <c r="D75" s="305"/>
      <c r="E75" s="17"/>
      <c r="F75" s="1"/>
      <c r="G75" s="258" t="s">
        <v>756</v>
      </c>
      <c r="H75" s="7"/>
      <c r="I75" s="299"/>
      <c r="J75" s="299"/>
      <c r="K75" s="332"/>
      <c r="L75" s="332"/>
      <c r="M75" s="332"/>
      <c r="N75" s="299"/>
      <c r="O75" s="388"/>
    </row>
    <row r="76" spans="2:15" ht="49.95" customHeight="1">
      <c r="B76" s="22" t="s">
        <v>1501</v>
      </c>
      <c r="C76" s="325"/>
      <c r="D76" s="305"/>
      <c r="E76" s="18"/>
      <c r="F76" s="1"/>
      <c r="G76" s="256" t="s">
        <v>757</v>
      </c>
      <c r="H76" s="7"/>
      <c r="I76" s="385"/>
      <c r="J76" s="385"/>
      <c r="K76" s="320"/>
      <c r="L76" s="320"/>
      <c r="M76" s="320"/>
      <c r="N76" s="385"/>
      <c r="O76" s="387"/>
    </row>
    <row r="77" spans="2:15" ht="49.95" customHeight="1">
      <c r="B77" s="22" t="s">
        <v>1502</v>
      </c>
      <c r="C77" s="325"/>
      <c r="D77" s="305"/>
      <c r="E77" s="16" t="s">
        <v>972</v>
      </c>
      <c r="F77" s="1"/>
      <c r="G77" s="256" t="s">
        <v>758</v>
      </c>
      <c r="H77" s="310"/>
      <c r="I77" s="298"/>
      <c r="J77" s="298"/>
      <c r="K77" s="319"/>
      <c r="L77" s="319"/>
      <c r="M77" s="319"/>
      <c r="N77" s="298"/>
      <c r="O77" s="386" t="s">
        <v>12</v>
      </c>
    </row>
    <row r="78" spans="2:15" ht="49.95" customHeight="1">
      <c r="B78" s="22" t="s">
        <v>1503</v>
      </c>
      <c r="C78" s="325"/>
      <c r="D78" s="305"/>
      <c r="E78" s="17"/>
      <c r="F78" s="1"/>
      <c r="G78" s="256" t="s">
        <v>759</v>
      </c>
      <c r="H78" s="311"/>
      <c r="I78" s="299"/>
      <c r="J78" s="299"/>
      <c r="K78" s="332"/>
      <c r="L78" s="332"/>
      <c r="M78" s="332"/>
      <c r="N78" s="299"/>
      <c r="O78" s="388"/>
    </row>
    <row r="79" spans="2:15" ht="49.95" customHeight="1">
      <c r="B79" s="22" t="s">
        <v>1504</v>
      </c>
      <c r="C79" s="325"/>
      <c r="D79" s="305"/>
      <c r="E79" s="18"/>
      <c r="F79" s="1"/>
      <c r="G79" s="256" t="s">
        <v>760</v>
      </c>
      <c r="H79" s="317"/>
      <c r="I79" s="385"/>
      <c r="J79" s="385"/>
      <c r="K79" s="320"/>
      <c r="L79" s="320"/>
      <c r="M79" s="320"/>
      <c r="N79" s="385"/>
      <c r="O79" s="387"/>
    </row>
    <row r="80" spans="2:15" ht="49.95" customHeight="1">
      <c r="B80" s="22" t="s">
        <v>1505</v>
      </c>
      <c r="C80" s="325"/>
      <c r="D80" s="305"/>
      <c r="E80" s="8" t="s">
        <v>973</v>
      </c>
      <c r="F80" s="1"/>
      <c r="G80" s="260" t="s">
        <v>141</v>
      </c>
      <c r="H80" s="113" t="s">
        <v>761</v>
      </c>
      <c r="I80" s="7"/>
      <c r="J80" s="7"/>
      <c r="K80" s="28"/>
      <c r="L80" s="28"/>
      <c r="M80" s="28"/>
      <c r="N80" s="7"/>
      <c r="O80" s="257" t="s">
        <v>12</v>
      </c>
    </row>
    <row r="81" spans="2:15" ht="49.95" customHeight="1">
      <c r="B81" s="22" t="s">
        <v>1506</v>
      </c>
      <c r="C81" s="325"/>
      <c r="D81" s="305"/>
      <c r="E81" s="16" t="s">
        <v>974</v>
      </c>
      <c r="F81" s="1"/>
      <c r="G81" s="256" t="s">
        <v>762</v>
      </c>
      <c r="H81" s="7"/>
      <c r="I81" s="47"/>
      <c r="J81" s="47"/>
      <c r="K81" s="94"/>
      <c r="L81" s="94"/>
      <c r="M81" s="94"/>
      <c r="N81" s="47"/>
      <c r="O81" s="257" t="s">
        <v>12</v>
      </c>
    </row>
    <row r="82" spans="2:15" ht="49.95" customHeight="1">
      <c r="B82" s="22" t="s">
        <v>1507</v>
      </c>
      <c r="C82" s="325"/>
      <c r="D82" s="305"/>
      <c r="E82" s="18"/>
      <c r="F82" s="1"/>
      <c r="G82" s="256" t="s">
        <v>763</v>
      </c>
      <c r="H82" s="247"/>
      <c r="I82" s="47"/>
      <c r="J82" s="47"/>
      <c r="K82" s="94"/>
      <c r="L82" s="94"/>
      <c r="M82" s="94"/>
      <c r="N82" s="47"/>
      <c r="O82" s="257" t="s">
        <v>12</v>
      </c>
    </row>
    <row r="83" spans="2:15" ht="49.95" customHeight="1">
      <c r="B83" s="22" t="s">
        <v>1508</v>
      </c>
      <c r="C83" s="325"/>
      <c r="D83" s="305"/>
      <c r="E83" s="307" t="s">
        <v>975</v>
      </c>
      <c r="F83" s="1"/>
      <c r="G83" s="256" t="s">
        <v>764</v>
      </c>
      <c r="H83" s="7"/>
      <c r="I83" s="7"/>
      <c r="J83" s="7"/>
      <c r="K83" s="28"/>
      <c r="L83" s="28"/>
      <c r="M83" s="28"/>
      <c r="N83" s="7"/>
      <c r="O83" s="257" t="s">
        <v>12</v>
      </c>
    </row>
    <row r="84" spans="2:15" ht="49.95" customHeight="1">
      <c r="B84" s="22" t="s">
        <v>1509</v>
      </c>
      <c r="C84" s="325"/>
      <c r="D84" s="305"/>
      <c r="E84" s="309"/>
      <c r="F84" s="1"/>
      <c r="G84" s="256" t="s">
        <v>765</v>
      </c>
      <c r="H84" s="7"/>
      <c r="I84" s="7"/>
      <c r="J84" s="7"/>
      <c r="K84" s="28"/>
      <c r="L84" s="28"/>
      <c r="M84" s="28"/>
      <c r="N84" s="7"/>
      <c r="O84" s="257" t="s">
        <v>12</v>
      </c>
    </row>
    <row r="85" spans="2:15" ht="49.95" customHeight="1">
      <c r="B85" s="22" t="s">
        <v>1510</v>
      </c>
      <c r="C85" s="325"/>
      <c r="D85" s="306"/>
      <c r="E85" s="308"/>
      <c r="F85" s="1"/>
      <c r="G85" s="256" t="s">
        <v>766</v>
      </c>
      <c r="H85" s="7"/>
      <c r="I85" s="7"/>
      <c r="J85" s="7"/>
      <c r="K85" s="28"/>
      <c r="L85" s="28"/>
      <c r="M85" s="28"/>
      <c r="N85" s="7"/>
      <c r="O85" s="257" t="s">
        <v>12</v>
      </c>
    </row>
    <row r="86" spans="2:15" ht="49.95" customHeight="1">
      <c r="B86" s="22" t="s">
        <v>1511</v>
      </c>
      <c r="C86" s="325"/>
      <c r="D86" s="304" t="s">
        <v>767</v>
      </c>
      <c r="E86" s="307" t="s">
        <v>976</v>
      </c>
      <c r="F86" s="1"/>
      <c r="G86" s="258" t="s">
        <v>768</v>
      </c>
      <c r="H86" s="25" t="s">
        <v>769</v>
      </c>
      <c r="I86" s="298"/>
      <c r="J86" s="298"/>
      <c r="K86" s="319"/>
      <c r="L86" s="319"/>
      <c r="M86" s="319"/>
      <c r="N86" s="298"/>
      <c r="O86" s="386" t="s">
        <v>12</v>
      </c>
    </row>
    <row r="87" spans="2:15" ht="49.95" customHeight="1">
      <c r="B87" s="22" t="s">
        <v>1512</v>
      </c>
      <c r="C87" s="325"/>
      <c r="D87" s="305"/>
      <c r="E87" s="309"/>
      <c r="F87" s="1"/>
      <c r="G87" s="258" t="s">
        <v>770</v>
      </c>
      <c r="H87" s="25" t="s">
        <v>869</v>
      </c>
      <c r="I87" s="299"/>
      <c r="J87" s="299"/>
      <c r="K87" s="332"/>
      <c r="L87" s="332"/>
      <c r="M87" s="332"/>
      <c r="N87" s="299"/>
      <c r="O87" s="388"/>
    </row>
    <row r="88" spans="2:15" ht="49.95" customHeight="1">
      <c r="B88" s="22" t="s">
        <v>1513</v>
      </c>
      <c r="C88" s="325"/>
      <c r="D88" s="306"/>
      <c r="E88" s="308"/>
      <c r="F88" s="1"/>
      <c r="G88" s="258" t="s">
        <v>771</v>
      </c>
      <c r="H88" s="112"/>
      <c r="I88" s="385"/>
      <c r="J88" s="385"/>
      <c r="K88" s="320"/>
      <c r="L88" s="320"/>
      <c r="M88" s="320"/>
      <c r="N88" s="385"/>
      <c r="O88" s="387"/>
    </row>
    <row r="89" spans="2:15" ht="49.95" customHeight="1">
      <c r="B89" s="22" t="s">
        <v>1514</v>
      </c>
      <c r="C89" s="325"/>
      <c r="D89" s="304" t="s">
        <v>434</v>
      </c>
      <c r="E89" s="307" t="s">
        <v>772</v>
      </c>
      <c r="F89" s="1"/>
      <c r="G89" s="258" t="s">
        <v>773</v>
      </c>
      <c r="H89" s="25" t="s">
        <v>774</v>
      </c>
      <c r="I89" s="19"/>
      <c r="J89" s="19"/>
      <c r="K89" s="27"/>
      <c r="L89" s="27"/>
      <c r="M89" s="27"/>
      <c r="N89" s="19"/>
      <c r="O89" s="257" t="s">
        <v>12</v>
      </c>
    </row>
    <row r="90" spans="2:15" ht="49.95" customHeight="1">
      <c r="B90" s="22" t="s">
        <v>1515</v>
      </c>
      <c r="C90" s="325"/>
      <c r="D90" s="306"/>
      <c r="E90" s="308"/>
      <c r="F90" s="1"/>
      <c r="G90" s="256" t="s">
        <v>775</v>
      </c>
      <c r="H90" s="25"/>
      <c r="I90" s="20"/>
      <c r="J90" s="20"/>
      <c r="K90" s="28"/>
      <c r="L90" s="28"/>
      <c r="M90" s="28"/>
      <c r="N90" s="20"/>
      <c r="O90" s="257" t="s">
        <v>12</v>
      </c>
    </row>
    <row r="91" spans="2:15" ht="49.95" customHeight="1">
      <c r="B91" s="22" t="s">
        <v>1516</v>
      </c>
      <c r="C91" s="325"/>
      <c r="D91" s="304" t="s">
        <v>977</v>
      </c>
      <c r="E91" s="307" t="s">
        <v>776</v>
      </c>
      <c r="F91" s="1"/>
      <c r="G91" s="258" t="s">
        <v>773</v>
      </c>
      <c r="H91" s="25" t="s">
        <v>1546</v>
      </c>
      <c r="I91" s="389"/>
      <c r="J91" s="29"/>
      <c r="K91" s="94"/>
      <c r="L91" s="94"/>
      <c r="M91" s="94"/>
      <c r="N91" s="29"/>
      <c r="O91" s="257" t="s">
        <v>12</v>
      </c>
    </row>
    <row r="92" spans="2:15" ht="49.95" customHeight="1">
      <c r="B92" s="22" t="s">
        <v>1517</v>
      </c>
      <c r="C92" s="325"/>
      <c r="D92" s="305"/>
      <c r="E92" s="308"/>
      <c r="F92" s="1"/>
      <c r="G92" s="258" t="s">
        <v>777</v>
      </c>
      <c r="H92" s="7"/>
      <c r="I92" s="389"/>
      <c r="J92" s="29"/>
      <c r="K92" s="94"/>
      <c r="L92" s="94"/>
      <c r="M92" s="94"/>
      <c r="N92" s="29"/>
      <c r="O92" s="257" t="s">
        <v>12</v>
      </c>
    </row>
    <row r="93" spans="2:15" ht="49.95" customHeight="1">
      <c r="B93" s="22" t="s">
        <v>1518</v>
      </c>
      <c r="C93" s="325"/>
      <c r="D93" s="305"/>
      <c r="E93" s="307" t="s">
        <v>778</v>
      </c>
      <c r="F93" s="1"/>
      <c r="G93" s="256" t="s">
        <v>762</v>
      </c>
      <c r="H93" s="11"/>
      <c r="I93" s="298"/>
      <c r="J93" s="298"/>
      <c r="K93" s="319"/>
      <c r="L93" s="319"/>
      <c r="M93" s="319"/>
      <c r="N93" s="298"/>
      <c r="O93" s="386" t="s">
        <v>12</v>
      </c>
    </row>
    <row r="94" spans="2:15" ht="49.95" customHeight="1">
      <c r="B94" s="22" t="s">
        <v>1519</v>
      </c>
      <c r="C94" s="325"/>
      <c r="D94" s="305"/>
      <c r="E94" s="309"/>
      <c r="F94" s="1"/>
      <c r="G94" s="258" t="s">
        <v>779</v>
      </c>
      <c r="H94" s="11"/>
      <c r="I94" s="299"/>
      <c r="J94" s="299"/>
      <c r="K94" s="332"/>
      <c r="L94" s="332"/>
      <c r="M94" s="332"/>
      <c r="N94" s="299"/>
      <c r="O94" s="388"/>
    </row>
    <row r="95" spans="2:15" ht="49.95" customHeight="1">
      <c r="B95" s="22" t="s">
        <v>1520</v>
      </c>
      <c r="C95" s="325"/>
      <c r="D95" s="305"/>
      <c r="E95" s="309"/>
      <c r="F95" s="1"/>
      <c r="G95" s="258" t="s">
        <v>141</v>
      </c>
      <c r="H95" s="25" t="s">
        <v>780</v>
      </c>
      <c r="I95" s="299"/>
      <c r="J95" s="299"/>
      <c r="K95" s="332"/>
      <c r="L95" s="332"/>
      <c r="M95" s="332"/>
      <c r="N95" s="299"/>
      <c r="O95" s="388"/>
    </row>
    <row r="96" spans="2:15" ht="49.95" customHeight="1">
      <c r="B96" s="22" t="s">
        <v>1521</v>
      </c>
      <c r="C96" s="325"/>
      <c r="D96" s="305"/>
      <c r="E96" s="309"/>
      <c r="F96" s="1"/>
      <c r="G96" s="258" t="s">
        <v>781</v>
      </c>
      <c r="H96" s="56"/>
      <c r="I96" s="299"/>
      <c r="J96" s="299"/>
      <c r="K96" s="332"/>
      <c r="L96" s="332"/>
      <c r="M96" s="332"/>
      <c r="N96" s="299"/>
      <c r="O96" s="388"/>
    </row>
    <row r="97" spans="2:15" ht="49.95" customHeight="1">
      <c r="B97" s="22" t="s">
        <v>1522</v>
      </c>
      <c r="C97" s="325"/>
      <c r="D97" s="305"/>
      <c r="E97" s="309"/>
      <c r="F97" s="1"/>
      <c r="G97" s="258" t="s">
        <v>782</v>
      </c>
      <c r="H97" s="7" t="s">
        <v>783</v>
      </c>
      <c r="I97" s="299"/>
      <c r="J97" s="299"/>
      <c r="K97" s="332"/>
      <c r="L97" s="332"/>
      <c r="M97" s="332"/>
      <c r="N97" s="299"/>
      <c r="O97" s="388"/>
    </row>
    <row r="98" spans="2:15" ht="49.95" customHeight="1">
      <c r="B98" s="22" t="s">
        <v>1523</v>
      </c>
      <c r="C98" s="325"/>
      <c r="D98" s="305"/>
      <c r="E98" s="309"/>
      <c r="F98" s="1"/>
      <c r="G98" s="258" t="s">
        <v>773</v>
      </c>
      <c r="H98" s="7"/>
      <c r="I98" s="299"/>
      <c r="J98" s="299"/>
      <c r="K98" s="332"/>
      <c r="L98" s="332"/>
      <c r="M98" s="332"/>
      <c r="N98" s="299"/>
      <c r="O98" s="388"/>
    </row>
    <row r="99" spans="2:15" ht="49.95" customHeight="1">
      <c r="B99" s="22" t="s">
        <v>1524</v>
      </c>
      <c r="C99" s="325"/>
      <c r="D99" s="306"/>
      <c r="E99" s="308"/>
      <c r="F99" s="1"/>
      <c r="G99" s="256" t="s">
        <v>784</v>
      </c>
      <c r="H99" s="7"/>
      <c r="I99" s="385"/>
      <c r="J99" s="385"/>
      <c r="K99" s="320"/>
      <c r="L99" s="320"/>
      <c r="M99" s="320"/>
      <c r="N99" s="385"/>
      <c r="O99" s="387"/>
    </row>
    <row r="100" spans="2:15" ht="49.95" customHeight="1">
      <c r="B100" s="22" t="s">
        <v>1525</v>
      </c>
      <c r="C100" s="325"/>
      <c r="D100" s="304" t="s">
        <v>785</v>
      </c>
      <c r="E100" s="307" t="s">
        <v>978</v>
      </c>
      <c r="F100" s="1"/>
      <c r="G100" s="256" t="s">
        <v>762</v>
      </c>
      <c r="H100" s="26"/>
      <c r="I100" s="19"/>
      <c r="J100" s="19"/>
      <c r="K100" s="27"/>
      <c r="L100" s="27"/>
      <c r="M100" s="27"/>
      <c r="N100" s="19"/>
      <c r="O100" s="257" t="s">
        <v>12</v>
      </c>
    </row>
    <row r="101" spans="2:15" ht="49.95" customHeight="1">
      <c r="B101" s="22" t="s">
        <v>1526</v>
      </c>
      <c r="C101" s="325"/>
      <c r="D101" s="305"/>
      <c r="E101" s="309"/>
      <c r="F101" s="1"/>
      <c r="G101" s="256" t="s">
        <v>786</v>
      </c>
      <c r="H101" s="23"/>
      <c r="I101" s="21"/>
      <c r="J101" s="21"/>
      <c r="K101" s="84"/>
      <c r="L101" s="84"/>
      <c r="M101" s="84"/>
      <c r="N101" s="21"/>
      <c r="O101" s="257" t="s">
        <v>12</v>
      </c>
    </row>
    <row r="102" spans="2:15" ht="49.95" customHeight="1">
      <c r="B102" s="22" t="s">
        <v>1527</v>
      </c>
      <c r="C102" s="325"/>
      <c r="D102" s="305"/>
      <c r="E102" s="308"/>
      <c r="F102" s="1"/>
      <c r="G102" s="256" t="s">
        <v>763</v>
      </c>
      <c r="H102" s="11"/>
      <c r="I102" s="20"/>
      <c r="J102" s="20"/>
      <c r="K102" s="28"/>
      <c r="L102" s="28"/>
      <c r="M102" s="28"/>
      <c r="N102" s="20"/>
      <c r="O102" s="257" t="s">
        <v>12</v>
      </c>
    </row>
    <row r="103" spans="2:15" ht="49.95" customHeight="1">
      <c r="B103" s="22" t="s">
        <v>1528</v>
      </c>
      <c r="C103" s="325"/>
      <c r="D103" s="305"/>
      <c r="E103" s="307" t="s">
        <v>979</v>
      </c>
      <c r="F103" s="1"/>
      <c r="G103" s="258" t="s">
        <v>787</v>
      </c>
      <c r="H103" s="7"/>
      <c r="I103" s="7"/>
      <c r="J103" s="7"/>
      <c r="K103" s="28"/>
      <c r="L103" s="28"/>
      <c r="M103" s="28"/>
      <c r="N103" s="7"/>
      <c r="O103" s="257" t="s">
        <v>12</v>
      </c>
    </row>
    <row r="104" spans="2:15" ht="49.95" customHeight="1">
      <c r="B104" s="22" t="s">
        <v>1529</v>
      </c>
      <c r="C104" s="325"/>
      <c r="D104" s="305"/>
      <c r="E104" s="309"/>
      <c r="F104" s="1"/>
      <c r="G104" s="256" t="s">
        <v>762</v>
      </c>
      <c r="H104" s="7"/>
      <c r="I104" s="7"/>
      <c r="J104" s="7"/>
      <c r="K104" s="28"/>
      <c r="L104" s="28"/>
      <c r="M104" s="28"/>
      <c r="N104" s="7"/>
      <c r="O104" s="257" t="s">
        <v>12</v>
      </c>
    </row>
    <row r="105" spans="2:15" ht="49.95" customHeight="1">
      <c r="B105" s="22" t="s">
        <v>1530</v>
      </c>
      <c r="C105" s="325"/>
      <c r="D105" s="305"/>
      <c r="E105" s="309"/>
      <c r="F105" s="1"/>
      <c r="G105" s="258" t="s">
        <v>781</v>
      </c>
      <c r="H105" s="7"/>
      <c r="I105" s="7"/>
      <c r="J105" s="7"/>
      <c r="K105" s="28"/>
      <c r="L105" s="28"/>
      <c r="M105" s="28"/>
      <c r="N105" s="7"/>
      <c r="O105" s="257" t="s">
        <v>12</v>
      </c>
    </row>
    <row r="106" spans="2:15" ht="49.95" customHeight="1">
      <c r="B106" s="22" t="s">
        <v>1531</v>
      </c>
      <c r="C106" s="325"/>
      <c r="D106" s="305"/>
      <c r="E106" s="309"/>
      <c r="F106" s="1"/>
      <c r="G106" s="258" t="s">
        <v>782</v>
      </c>
      <c r="H106" s="7"/>
      <c r="I106" s="7"/>
      <c r="J106" s="7"/>
      <c r="K106" s="28"/>
      <c r="L106" s="28"/>
      <c r="M106" s="28"/>
      <c r="N106" s="7"/>
      <c r="O106" s="257" t="s">
        <v>12</v>
      </c>
    </row>
    <row r="107" spans="2:15" ht="49.95" customHeight="1">
      <c r="B107" s="22" t="s">
        <v>1532</v>
      </c>
      <c r="C107" s="325"/>
      <c r="D107" s="305"/>
      <c r="E107" s="309"/>
      <c r="F107" s="1"/>
      <c r="G107" s="258" t="s">
        <v>788</v>
      </c>
      <c r="H107" s="7"/>
      <c r="I107" s="7"/>
      <c r="J107" s="7"/>
      <c r="K107" s="28"/>
      <c r="L107" s="28"/>
      <c r="M107" s="28"/>
      <c r="N107" s="7"/>
      <c r="O107" s="257" t="s">
        <v>12</v>
      </c>
    </row>
    <row r="108" spans="2:15" ht="49.95" customHeight="1">
      <c r="B108" s="22" t="s">
        <v>1533</v>
      </c>
      <c r="C108" s="325"/>
      <c r="D108" s="305"/>
      <c r="E108" s="309"/>
      <c r="F108" s="1"/>
      <c r="G108" s="256" t="s">
        <v>789</v>
      </c>
      <c r="H108" s="7"/>
      <c r="I108" s="7"/>
      <c r="J108" s="7"/>
      <c r="K108" s="28"/>
      <c r="L108" s="28"/>
      <c r="M108" s="28"/>
      <c r="N108" s="7"/>
      <c r="O108" s="257" t="s">
        <v>12</v>
      </c>
    </row>
    <row r="109" spans="2:15" ht="49.95" customHeight="1">
      <c r="B109" s="22" t="s">
        <v>1534</v>
      </c>
      <c r="C109" s="325"/>
      <c r="D109" s="306"/>
      <c r="E109" s="308"/>
      <c r="F109" s="1"/>
      <c r="G109" s="258" t="s">
        <v>790</v>
      </c>
      <c r="H109" s="7"/>
      <c r="I109" s="7"/>
      <c r="J109" s="7"/>
      <c r="K109" s="28"/>
      <c r="L109" s="28"/>
      <c r="M109" s="28"/>
      <c r="N109" s="7"/>
      <c r="O109" s="257" t="s">
        <v>12</v>
      </c>
    </row>
    <row r="110" spans="2:15" ht="49.95" customHeight="1">
      <c r="B110" s="22" t="s">
        <v>1535</v>
      </c>
      <c r="C110" s="325"/>
      <c r="D110" s="304" t="s">
        <v>791</v>
      </c>
      <c r="E110" s="378" t="s">
        <v>980</v>
      </c>
      <c r="F110" s="1"/>
      <c r="G110" s="258" t="s">
        <v>773</v>
      </c>
      <c r="H110" s="23" t="s">
        <v>792</v>
      </c>
      <c r="I110" s="298"/>
      <c r="J110" s="298"/>
      <c r="K110" s="319"/>
      <c r="L110" s="319"/>
      <c r="M110" s="319"/>
      <c r="N110" s="298"/>
      <c r="O110" s="386" t="s">
        <v>12</v>
      </c>
    </row>
    <row r="111" spans="2:15" ht="49.95" customHeight="1">
      <c r="B111" s="22" t="s">
        <v>1536</v>
      </c>
      <c r="C111" s="325"/>
      <c r="D111" s="305"/>
      <c r="E111" s="379"/>
      <c r="F111" s="1"/>
      <c r="G111" s="263" t="s">
        <v>777</v>
      </c>
      <c r="H111" s="29"/>
      <c r="I111" s="430"/>
      <c r="J111" s="299"/>
      <c r="K111" s="332"/>
      <c r="L111" s="332"/>
      <c r="M111" s="332"/>
      <c r="N111" s="299"/>
      <c r="O111" s="388"/>
    </row>
    <row r="112" spans="2:15" ht="49.95" customHeight="1">
      <c r="B112" s="22" t="s">
        <v>1537</v>
      </c>
      <c r="C112" s="325"/>
      <c r="D112" s="305"/>
      <c r="E112" s="379"/>
      <c r="F112" s="1"/>
      <c r="G112" s="264" t="s">
        <v>793</v>
      </c>
      <c r="H112" s="114" t="s">
        <v>794</v>
      </c>
      <c r="I112" s="430"/>
      <c r="J112" s="299"/>
      <c r="K112" s="332"/>
      <c r="L112" s="332"/>
      <c r="M112" s="332"/>
      <c r="N112" s="299"/>
      <c r="O112" s="388"/>
    </row>
    <row r="113" spans="2:15" ht="49.95" customHeight="1">
      <c r="B113" s="22" t="s">
        <v>1538</v>
      </c>
      <c r="C113" s="325"/>
      <c r="D113" s="305"/>
      <c r="E113" s="380"/>
      <c r="F113" s="1"/>
      <c r="G113" s="258" t="s">
        <v>795</v>
      </c>
      <c r="H113" s="7"/>
      <c r="I113" s="385"/>
      <c r="J113" s="385"/>
      <c r="K113" s="320"/>
      <c r="L113" s="320"/>
      <c r="M113" s="320"/>
      <c r="N113" s="385"/>
      <c r="O113" s="387"/>
    </row>
    <row r="114" spans="2:15" ht="49.95" customHeight="1">
      <c r="B114" s="22" t="s">
        <v>1539</v>
      </c>
      <c r="C114" s="325"/>
      <c r="D114" s="306"/>
      <c r="E114" s="8" t="s">
        <v>796</v>
      </c>
      <c r="F114" s="1"/>
      <c r="G114" s="256" t="s">
        <v>797</v>
      </c>
      <c r="H114" s="114"/>
      <c r="I114" s="7"/>
      <c r="J114" s="7"/>
      <c r="K114" s="92"/>
      <c r="L114" s="28"/>
      <c r="M114" s="28"/>
      <c r="N114" s="7"/>
      <c r="O114" s="257" t="s">
        <v>12</v>
      </c>
    </row>
    <row r="115" spans="2:15" ht="49.95" customHeight="1">
      <c r="B115" s="22" t="s">
        <v>1540</v>
      </c>
      <c r="C115" s="325"/>
      <c r="D115" s="304" t="s">
        <v>981</v>
      </c>
      <c r="E115" s="8" t="s">
        <v>798</v>
      </c>
      <c r="F115" s="1"/>
      <c r="G115" s="258" t="s">
        <v>799</v>
      </c>
      <c r="H115" s="310"/>
      <c r="I115" s="298"/>
      <c r="J115" s="298"/>
      <c r="K115" s="319"/>
      <c r="L115" s="319"/>
      <c r="M115" s="319"/>
      <c r="N115" s="298"/>
      <c r="O115" s="386" t="s">
        <v>12</v>
      </c>
    </row>
    <row r="116" spans="2:15" ht="49.95" customHeight="1">
      <c r="B116" s="22" t="s">
        <v>1550</v>
      </c>
      <c r="C116" s="325"/>
      <c r="D116" s="305"/>
      <c r="E116" s="8" t="s">
        <v>800</v>
      </c>
      <c r="F116" s="1"/>
      <c r="G116" s="258" t="s">
        <v>801</v>
      </c>
      <c r="H116" s="311"/>
      <c r="I116" s="299"/>
      <c r="J116" s="299"/>
      <c r="K116" s="332"/>
      <c r="L116" s="332"/>
      <c r="M116" s="332"/>
      <c r="N116" s="299"/>
      <c r="O116" s="388"/>
    </row>
    <row r="117" spans="2:15" ht="49.95" customHeight="1" thickBot="1">
      <c r="B117" s="22" t="s">
        <v>1616</v>
      </c>
      <c r="C117" s="326"/>
      <c r="D117" s="306"/>
      <c r="E117" s="8" t="s">
        <v>982</v>
      </c>
      <c r="F117" s="1"/>
      <c r="G117" s="265" t="s">
        <v>802</v>
      </c>
      <c r="H117" s="312"/>
      <c r="I117" s="300"/>
      <c r="J117" s="300"/>
      <c r="K117" s="428"/>
      <c r="L117" s="428"/>
      <c r="M117" s="428"/>
      <c r="N117" s="300"/>
      <c r="O117" s="429"/>
    </row>
    <row r="118" spans="2:15"/>
    <row r="119" spans="2:15"/>
    <row r="120" spans="2:15"/>
    <row r="121" spans="2:15"/>
  </sheetData>
  <mergeCells count="148">
    <mergeCell ref="G19:O19"/>
    <mergeCell ref="I20:N20"/>
    <mergeCell ref="C22:C48"/>
    <mergeCell ref="D22:D34"/>
    <mergeCell ref="E26:E27"/>
    <mergeCell ref="H26:H27"/>
    <mergeCell ref="I26:I27"/>
    <mergeCell ref="J26:J27"/>
    <mergeCell ref="K26:K27"/>
    <mergeCell ref="L26:L27"/>
    <mergeCell ref="M26:M27"/>
    <mergeCell ref="N26:N27"/>
    <mergeCell ref="O26:O27"/>
    <mergeCell ref="E28:E29"/>
    <mergeCell ref="H28:H29"/>
    <mergeCell ref="I28:I29"/>
    <mergeCell ref="J28:J29"/>
    <mergeCell ref="K28:K29"/>
    <mergeCell ref="L28:L29"/>
    <mergeCell ref="M28:M29"/>
    <mergeCell ref="N28:N29"/>
    <mergeCell ref="O28:O29"/>
    <mergeCell ref="E30:E33"/>
    <mergeCell ref="H30:H31"/>
    <mergeCell ref="I30:I33"/>
    <mergeCell ref="J30:J33"/>
    <mergeCell ref="K30:K33"/>
    <mergeCell ref="L30:L33"/>
    <mergeCell ref="M30:M33"/>
    <mergeCell ref="N30:N33"/>
    <mergeCell ref="O30:O33"/>
    <mergeCell ref="H32:H33"/>
    <mergeCell ref="D35:D42"/>
    <mergeCell ref="E36:E39"/>
    <mergeCell ref="H36:H39"/>
    <mergeCell ref="I36:I39"/>
    <mergeCell ref="J36:J39"/>
    <mergeCell ref="K36:K39"/>
    <mergeCell ref="L36:L39"/>
    <mergeCell ref="M36:M39"/>
    <mergeCell ref="N36:N39"/>
    <mergeCell ref="O36:O39"/>
    <mergeCell ref="E41:E42"/>
    <mergeCell ref="H41:H42"/>
    <mergeCell ref="I41:I42"/>
    <mergeCell ref="J41:J42"/>
    <mergeCell ref="K41:K42"/>
    <mergeCell ref="L41:L42"/>
    <mergeCell ref="M41:M42"/>
    <mergeCell ref="N41:N42"/>
    <mergeCell ref="K49:K50"/>
    <mergeCell ref="L49:L50"/>
    <mergeCell ref="M49:M50"/>
    <mergeCell ref="N49:N50"/>
    <mergeCell ref="O49:O50"/>
    <mergeCell ref="E52:E53"/>
    <mergeCell ref="O41:O42"/>
    <mergeCell ref="D43:D48"/>
    <mergeCell ref="E46:E47"/>
    <mergeCell ref="O46:O47"/>
    <mergeCell ref="D49:D55"/>
    <mergeCell ref="E49:E50"/>
    <mergeCell ref="H49:H50"/>
    <mergeCell ref="I49:I50"/>
    <mergeCell ref="J49:J50"/>
    <mergeCell ref="J58:J59"/>
    <mergeCell ref="K58:K59"/>
    <mergeCell ref="L58:L59"/>
    <mergeCell ref="M58:M59"/>
    <mergeCell ref="N58:N59"/>
    <mergeCell ref="O58:O59"/>
    <mergeCell ref="E54:E55"/>
    <mergeCell ref="D56:D57"/>
    <mergeCell ref="C58:C60"/>
    <mergeCell ref="D58:D59"/>
    <mergeCell ref="E58:E59"/>
    <mergeCell ref="H58:H59"/>
    <mergeCell ref="I58:I59"/>
    <mergeCell ref="C49:C56"/>
    <mergeCell ref="N61:N66"/>
    <mergeCell ref="O61:O66"/>
    <mergeCell ref="I67:I76"/>
    <mergeCell ref="J67:J76"/>
    <mergeCell ref="K67:K76"/>
    <mergeCell ref="L67:L76"/>
    <mergeCell ref="M67:M76"/>
    <mergeCell ref="N67:N76"/>
    <mergeCell ref="O67:O76"/>
    <mergeCell ref="I61:I66"/>
    <mergeCell ref="J61:J66"/>
    <mergeCell ref="K61:K66"/>
    <mergeCell ref="L61:L66"/>
    <mergeCell ref="M61:M66"/>
    <mergeCell ref="C61:C117"/>
    <mergeCell ref="L86:L88"/>
    <mergeCell ref="M86:M88"/>
    <mergeCell ref="N86:N88"/>
    <mergeCell ref="O86:O88"/>
    <mergeCell ref="D89:D90"/>
    <mergeCell ref="E89:E90"/>
    <mergeCell ref="L77:L79"/>
    <mergeCell ref="M77:M79"/>
    <mergeCell ref="N77:N79"/>
    <mergeCell ref="O77:O79"/>
    <mergeCell ref="E83:E85"/>
    <mergeCell ref="D86:D88"/>
    <mergeCell ref="E86:E88"/>
    <mergeCell ref="I86:I88"/>
    <mergeCell ref="J86:J88"/>
    <mergeCell ref="K86:K88"/>
    <mergeCell ref="D61:D85"/>
    <mergeCell ref="H77:H79"/>
    <mergeCell ref="I77:I79"/>
    <mergeCell ref="J77:J79"/>
    <mergeCell ref="K77:K79"/>
    <mergeCell ref="E61:E66"/>
    <mergeCell ref="K93:K99"/>
    <mergeCell ref="L93:L99"/>
    <mergeCell ref="M93:M99"/>
    <mergeCell ref="N93:N99"/>
    <mergeCell ref="O93:O99"/>
    <mergeCell ref="D100:D109"/>
    <mergeCell ref="E100:E102"/>
    <mergeCell ref="E103:E109"/>
    <mergeCell ref="D91:D99"/>
    <mergeCell ref="E91:E92"/>
    <mergeCell ref="I91:I92"/>
    <mergeCell ref="E93:E99"/>
    <mergeCell ref="I93:I99"/>
    <mergeCell ref="J93:J99"/>
    <mergeCell ref="M115:M117"/>
    <mergeCell ref="N115:N117"/>
    <mergeCell ref="O115:O117"/>
    <mergeCell ref="M110:M113"/>
    <mergeCell ref="N110:N113"/>
    <mergeCell ref="O110:O113"/>
    <mergeCell ref="D115:D117"/>
    <mergeCell ref="H115:H117"/>
    <mergeCell ref="I115:I117"/>
    <mergeCell ref="J115:J117"/>
    <mergeCell ref="K115:K117"/>
    <mergeCell ref="L115:L117"/>
    <mergeCell ref="D110:D114"/>
    <mergeCell ref="E110:E113"/>
    <mergeCell ref="I110:I113"/>
    <mergeCell ref="J110:J113"/>
    <mergeCell ref="K110:K113"/>
    <mergeCell ref="L110:L113"/>
  </mergeCells>
  <phoneticPr fontId="61" type="noConversion"/>
  <conditionalFormatting sqref="B21:E21">
    <cfRule type="cellIs" dxfId="2" priority="2" operator="equal">
      <formula>"NICHT VORHANDEN"</formula>
    </cfRule>
  </conditionalFormatting>
  <conditionalFormatting sqref="C22:D22">
    <cfRule type="cellIs" dxfId="1" priority="4" operator="equal">
      <formula>"NICHT VORHANDEN"</formula>
    </cfRule>
  </conditionalFormatting>
  <conditionalFormatting sqref="H22:O117">
    <cfRule type="cellIs" dxfId="0" priority="3" operator="equal">
      <formula>""</formula>
    </cfRule>
  </conditionalFormatting>
  <hyperlinks>
    <hyperlink ref="G115" r:id="rId1" location=":~:text=A%20separate%C2%A0Group,open%20risk%20culture." display="Report on Risks and Opportunities (AR 2024, p. 185) " xr:uid="{333767E2-7E2D-4623-8B93-14E760867D05}"/>
    <hyperlink ref="G116" r:id="rId2" location=":~:text=Risks%20and%20opportunities-,Risks%20and%20opportunities,-In%20this%20section" display="Report on Risks and Opportunities (AR 2024, p. 190 f.) " xr:uid="{3F667B98-6078-4913-9D98-6D22DF66336C}"/>
    <hyperlink ref="G117" r:id="rId3" location=":~:text=Risk%20management%20and%20internal%20control%20system" display="Report on Risks and Opportunities (AR 2024, p. 190 f.) " xr:uid="{9A7CF86E-96E8-4B68-B282-6B15F2183AB7}"/>
    <hyperlink ref="G28" r:id="rId4" location=":~:text=Declarations%20of%20conformity-,Declarations%20of%20conformity,at%20his%20disposal%20to%20fulfil%20the%20duties%20related%20to%20his%20mandates.,-e)%20Recommendation%20C" xr:uid="{28DF5139-0BE5-4747-BE1E-2BD1CCFF8B8E}"/>
    <hyperlink ref="G22" r:id="rId5" location="members-of-the-supervisory-board:~:text=02/13/2025-,Members%20of%20the%20Supervisory%20Board,-The%20Supervisory%20Board" xr:uid="{A1A73DDB-16DD-4486-B1B0-BBF4E10C70FB}"/>
    <hyperlink ref="G23" r:id="rId6" location=":~:text=of%20Volkswagen%20AG-,Management%20Board,-Currently%20the%20Board" xr:uid="{E1A40A93-49CD-420A-9B88-F987F93AE1F7}"/>
    <hyperlink ref="G25" r:id="rId7" location="committees-of-the-supervisory-board-of-volkswagen-aktiengesellschaft" xr:uid="{EC29C635-E0F3-4A8A-91E0-5FED4C87C3BD}"/>
    <hyperlink ref="G30" r:id="rId8" location=":~:text=MANAGEMENT%20AND%20COORDINATION,Board%20of%20Management." display="Sustainable Value Enhancement (AR 2024, p. 142) " xr:uid="{C021910D-02F5-41DD-90DA-46CB674ED0AE}"/>
    <hyperlink ref="G31" r:id="rId9" location=":~:text=the%20Supervisory%20Board%E2%80%9D.-,WORKING%20PROCEDURES%20OF%20THE%20SUPERVISORY%20BOARD,-As%20a%20rule" xr:uid="{148A36E8-3E34-4547-A658-9DDCC248BCE1}"/>
    <hyperlink ref="G36" r:id="rId10" location=":~:text=of%20Volkswagen%20AG-,Management%20Board,-Currently%20the%20Board" display="Members of the board of management" xr:uid="{D9003E63-907D-411C-A94A-86DDBF629BF5}"/>
    <hyperlink ref="G37" r:id="rId11" location="members-of-the-supervisory-board:~:text=02/13/2025-,Members%20of%20the%20Supervisory%20Board,-The%20Supervisory%20Board" xr:uid="{919A5993-46FF-4C68-BA65-F09ECE59F74D}"/>
    <hyperlink ref="G39" r:id="rId12" location=":~:text=QUALIFICATION%20MATRIX1" display="&quot;Qualification Mattrix&quot; - Group Corporate Governance Declaration (AR 2024, p. 25-26) " xr:uid="{D2130CF2-5180-4A7C-8E83-E7BA69180773}"/>
    <hyperlink ref="G38" r:id="rId13" location=":~:text=OBJECTIVES%20FOR%20THE%20COMPOSITION%20OF%20THE%20SUPERVISORY%20BOARD%2C%20PROFILE%20OF%20SKILLS%20AND%20EXPERTISE%20AND%20DIVERSITY%20CONCEPT" display="&quot;Qualification Mattrix&quot; - Group Corporate Governance Declaration (AR 2024, p. 25-26) " xr:uid="{FBDDAB7B-C3F9-45B7-A6A2-BA01FED03FA0}"/>
    <hyperlink ref="G40" r:id="rId14" location=":~:text=OBJECTIVES%20FOR%20THE%20COMPOSITION%20OF%20THE%20SUPERVISORY%20BOARD%2C%20PROFILE%20OF%20SKILLS%20AND%20EXPERTISE%20AND%20DIVERSITY%20CONCEPT" xr:uid="{390EE0D7-96EE-46A2-92F9-1F04B4867719}"/>
    <hyperlink ref="G41" r:id="rId15" location=":~:text=the%20Supervisory%20Board.-,RELATED%20PARTY%20TRANSACTIONS,-The%20Audit%20Committee" xr:uid="{385D6E84-5CD8-42AA-BB56-427DDB58866B}"/>
    <hyperlink ref="G43" r:id="rId16" display="&quot;Diversity index&quot; - Group Corporate Governance Declaration (Remuneration Report 2024, p. 13) " xr:uid="{5CD96B7B-AE2C-4D99-B450-9469DF51C45B}"/>
    <hyperlink ref="G44" r:id="rId17" display="&quot;Diversity index&quot; - Group Corporate Governance Declaration (Remuneration Report 2024, p. 13) " xr:uid="{C97CE191-2B70-4BA6-A95E-15CB1A017B4B}"/>
    <hyperlink ref="G45" r:id="rId18" display="&quot;Diversity index&quot; - Group Corporate Governance Declaration (Remuneration Report 2024, p. 13) " xr:uid="{116E977D-CDDB-4CDD-8859-2AE47A1A63D5}"/>
    <hyperlink ref="G46:G47" r:id="rId19" display="&quot;Diversity index&quot; - Group Corporate Governance Declaration (Remuneration Report 2024, p. 13) " xr:uid="{9B10C90C-ADB6-48DA-A775-58EE96D5B578}"/>
    <hyperlink ref="G34" r:id="rId20" display="https://annualreport2024.volkswagen-group.com/to-our-shareholders/report-of-the-supervisory-board/topics-discussed-by-the-supervisory-board.html" xr:uid="{560361FC-16B0-464B-9ABC-70494B8D8F23}"/>
    <hyperlink ref="G42" r:id="rId21" xr:uid="{13A401E7-2AC2-4ADB-A998-4C634AC43ED5}"/>
    <hyperlink ref="G29" r:id="rId22" xr:uid="{AD83D452-6003-455E-B6AA-3D2FBD0E654C}"/>
    <hyperlink ref="G35" r:id="rId23" location=":~:text=As%20the%20former,Authority%E2%80%99s%20sustainability%20strategy" xr:uid="{B8045EDC-9DB9-4DA1-9040-B741BC2E9A8D}"/>
    <hyperlink ref="G33" r:id="rId24" location=":~:text=As%20part%20of%20the,of%20regenerate%2B%20as%20follows%3A" xr:uid="{8B89D65E-9734-4EEB-A792-D7695AD9AED2}"/>
    <hyperlink ref="G32" r:id="rId25" location=":~:text=SUSTAINABILITY%20COUNCIL,and%20exchange%20formats." xr:uid="{E94806E0-E0A7-490F-BA36-7BBDAF9A044D}"/>
    <hyperlink ref="G48" r:id="rId26" location=":~:text=The%20ratio%20between%20the%20annual%20total%20gross%20remuneration%20of%20the%20highest%20paid%20individual%20and%20the%20median%20annual%20total%20gross%20remuneration%20for%20all%20employees%20(excluding%20the%20highest%2Dpaid%20individual)%20was%20around%20195." display="Metrics related to pay gaps and annual total gross remuneration - Sustainability Report 2024 (Annual Report 2024, p. 389)" xr:uid="{69970E33-719D-4B7C-9036-1F7CAE16A706}"/>
    <hyperlink ref="G26" r:id="rId27" xr:uid="{3B1E120C-79E9-4BCB-AC4E-B59AB8CE7B43}"/>
    <hyperlink ref="G27" r:id="rId28" xr:uid="{5D73CE11-5C09-402F-81F3-A391BB942673}"/>
    <hyperlink ref="G61" r:id="rId29" location=":~:text=Corporate%20Culture-,Corporate%20Culture,-MATERIAL%20IMPACT%20AND" display="Business conduct information - Sustainability Report 2024 (AR 2024, p. 426-443) " xr:uid="{1147CE7F-3830-4C2A-AB06-76654ADDF7D0}"/>
    <hyperlink ref="G66" r:id="rId30" location=":~:text=Integrity%20and%20compliance%20management%20system%20(ICMS)" xr:uid="{3869C5B7-582E-4E9F-8DF0-225B30654EC7}"/>
    <hyperlink ref="G72" r:id="rId31" xr:uid="{A735C64A-0E94-40AE-8244-1F5EE152BBC5}"/>
    <hyperlink ref="G73" r:id="rId32" display="Code of Conduct for Business Partner (w/o p.)" xr:uid="{61895FE8-ED0D-4CD2-8AED-A1EC113384D5}"/>
    <hyperlink ref="G74" r:id="rId33" display="Anticorruption Guideline (w/o p.)" xr:uid="{D251C8EC-093B-4592-9C1C-7B98082F1BD4}"/>
    <hyperlink ref="G76" r:id="rId34" xr:uid="{5C0438C7-225A-4FB9-A00A-593DB4F8A718}"/>
    <hyperlink ref="G75" r:id="rId35" display="Integrity &amp; Compliance | Volkswagen Group" xr:uid="{6A152101-05E1-45E8-877A-98153A234914}"/>
    <hyperlink ref="G78" r:id="rId36" xr:uid="{23CD7193-2239-49F9-9803-A7F0C137C57D}"/>
    <hyperlink ref="G79" r:id="rId37" xr:uid="{1CA4247D-8FC9-4387-991C-4F636376794B}"/>
    <hyperlink ref="G81" r:id="rId38" location=":~:text=Protection%20of%20Whistleblowers-,Protection%20of%20Whistleblowers,-MATERIAL%20IMPACT%20AND" xr:uid="{A043A2C9-F181-410E-AF23-719BF4425120}"/>
    <hyperlink ref="G82" r:id="rId39" xr:uid="{9C409DCE-9DB7-44BD-8C2A-03B927B2F907}"/>
    <hyperlink ref="G77" r:id="rId40" location=":~:text=Corruption%20and%20Bribery-,Corruption%20and%20Bribery,-MATERIAL%20IMPACT%20AND" xr:uid="{FF9B50EA-99CB-475C-9EE0-8546D9DB193F}"/>
    <hyperlink ref="G86" r:id="rId41" location=":~:text=The%20Volkswagen%C2%A0Group%E2%80%99s%C2%A0Group%20Integrity%20%26%20Compliance%20department%20is%20responsible%20for%20the%20topics%20of%20corruption%2C%20bribery%20and%20prevention%20of%20money%20laundering.%20It%20belongs%20to%20the%20Integrity%20and%20Legal%20Affairs%20function%20of%20the%20Board%20of%20Management." display="Policies: Corruption and Bribery - Sustainability Report 2024 (AR 2024, p. 433) " xr:uid="{92D978A2-2B00-47C7-A1DA-A8CFEDD3082E}"/>
    <hyperlink ref="G87" r:id="rId42" location=":~:text=Furthermore%2C%20the%20Board,inadequate%20or%20ineffective." display="Report on Risks and Opportunities (AR 2024, p. 188)" xr:uid="{E5E3C752-5280-45C5-8773-072BFC0F818D}"/>
    <hyperlink ref="G88" r:id="rId43" location=":~:text=Furthermore%2C%20the%20Chair,had%20taken%20place." xr:uid="{4B18B38F-849A-4FF8-AF2F-D5D7A0532BCE}"/>
    <hyperlink ref="G89" r:id="rId44" location=":~:text=The%20Code%20of%20Conduct%20training,and%20doctoral%20candidates%2C%20are%20exempt." xr:uid="{ECE6D47D-1E9F-45F2-B84D-11A0CD819CD9}"/>
    <hyperlink ref="G90" r:id="rId45" location=":~:text=Training%20Courses%20and,the%20whistleblower%20system." xr:uid="{CEA44AAF-DBB3-46AA-BDAD-739A52E19EA6}"/>
    <hyperlink ref="G91" r:id="rId46" location=":~:text=Auditors%20also%20assess%20the%20effectiveness%20of%20the%20I%26C%20actions%20as%20part%20of%20a%20monitoring%20and%20improvement%20process.%20Moreover%2C%20the%20integrity%20and%20compliance%20management%20system%20(ICMS)%20is%20optimized%20on%20a%20continuous%20basis." display="Internal compliance risk assessment and minimum standards for integrity and complince training and communication - Sustainability Report 2024 (AR 2024, p. 427) " xr:uid="{A807D109-0186-4261-8A0B-9FEC171F6DD9}"/>
    <hyperlink ref="G92" r:id="rId47" location=":~:text=breaches%20of%20regulations.-,Business%20partner%20due%20diligence,-As%20part%20of" xr:uid="{74599B62-F0E3-4BC8-9505-697A869A2DF6}"/>
    <hyperlink ref="G94" r:id="rId48" location=":~:text=risk%2Dbased%20approach.-,Handling%20violations,-In%20the%20case" xr:uid="{878BFACF-8E10-4675-A746-D2999A3CA72A}"/>
    <hyperlink ref="G93" r:id="rId49" location=":~:text=Protection%20of%20Whistleblowers-,Protection%20of%20Whistleblowers,-MATERIAL%20IMPACT%20AND" xr:uid="{59B2C17A-6D6D-4320-986A-1CD3A78D84FA}"/>
    <hyperlink ref="G96" r:id="rId50" location=":~:text=Collecting%20and%20publishing%20the%20statistic%20on%20penalizing%20employee%20misconduct" xr:uid="{0494C71A-1C2E-4697-8B12-760BBA8D7E08}"/>
    <hyperlink ref="G97" r:id="rId51" location=":~:text=and%20prevent%20reoccurrence.-,Close%20all,of%20whistleblowers%E2%80%9D%20section%20in%20the%20%E2%80%9CBusiness%20conduct%20information%E2%80%9D%20chapter.,-POLICY%3A%20EMPLOYEES%20AND" xr:uid="{BD7EF9D7-184E-48B2-B9C7-4969014C00E5}"/>
    <hyperlink ref="G98" r:id="rId52" location=":~:text=for%20integrity%20and-,compliance%20training,-and%20communication" xr:uid="{666A60B6-F334-4CE4-BEC3-8927AABA6AA7}"/>
    <hyperlink ref="G99" r:id="rId53" location=":~:text=breaches%20of%20regulations.-,Business%20partner%20due%20diligence,-As%20part%20of" xr:uid="{A5C4E689-05E8-4B5D-A6BC-5B9CEB77169F}"/>
    <hyperlink ref="G100" r:id="rId54" location=":~:text=Protection%20of%20Whistleblowers-,Protection%20of%20Whistleblowers,-MATERIAL%20IMPACT%20AND" xr:uid="{943BDFAB-856A-4E0E-BB97-6927932D2B36}"/>
    <hyperlink ref="G101" r:id="rId55" xr:uid="{9BFF225C-2DC0-4DAD-9D02-AC1B6BDF67B6}"/>
    <hyperlink ref="G102" r:id="rId56" xr:uid="{1D204DC6-B1EC-4C96-9FEC-A3FB8D2DB333}"/>
    <hyperlink ref="G103" r:id="rId57" location=":~:text=METRICS%3A%20CORRUPTION%20AND%20BRIBERY" display="Metrics: Corruption and Bribery - Sustainability Report 2024 (AR 2024, p. 436) " xr:uid="{CE77F0BE-D727-4207-8842-FDA115D3846C}"/>
    <hyperlink ref="G109" r:id="rId58" location=":~:text=How%20do%20we%20process%20a%20report%3F" display="How do we process a report? I Volkswagen Group" xr:uid="{D790FBC4-6329-4216-BDA7-A65869FEC438}"/>
    <hyperlink ref="G108" r:id="rId59" xr:uid="{006FA027-840B-4996-88A0-CD1A7DD78140}"/>
    <hyperlink ref="G104" r:id="rId60" location=":~:text=Protection%20of%20Whistleblowers-,Protection%20of%20Whistleblowers,-MATERIAL%20IMPACT%20AND" xr:uid="{CB9CFEF5-DD46-419E-A952-E40D138F62E7}"/>
    <hyperlink ref="G105" r:id="rId61" location=":~:text=Collecting%20and%20publishing%20the%20statistic%20on%20penalizing%20employee%20misconduct" xr:uid="{98A4C9A1-7B13-4072-B747-5B8E3183FA0A}"/>
    <hyperlink ref="G106" r:id="rId62" location=":~:text=and%20prevent%20reoccurrence.-,Close%20all,of%20whistleblowers%E2%80%9D%20section%20in%20the%20%E2%80%9CBusiness%20conduct%20information%E2%80%9D%20chapter.,-POLICY%3A%20EMPLOYEES%20AND" xr:uid="{E0F681AF-FB64-43A8-A640-2634FF00705A}"/>
    <hyperlink ref="G107" r:id="rId63" location=":~:text=Metrics%20related%20to%20other%20work%2Drelated%20rights" display="XY - Sustainability Report 2024 (AR 2024, p. 390-391) " xr:uid="{D7F7FFD8-076A-4AAA-B41B-D3A98743DED6}"/>
    <hyperlink ref="G110" r:id="rId64" location=":~:text=As%20part%20of%20the%20operational,as%20low%2C%20medium%20or%20high" xr:uid="{D5E16292-EDC4-4F2A-9A82-E1CF3E785F45}"/>
    <hyperlink ref="G113" r:id="rId65" location=":~:text=The%20starting%20point,training%3B%20and%20communication." xr:uid="{4723EAB5-246F-4932-A4D6-128D8F8AD06A}"/>
    <hyperlink ref="G111" r:id="rId66" location=":~:text=breaches%20of%20regulations.-,Business%20partner%20due%20diligence,-As%20part%20of" xr:uid="{7FC03C57-E262-49B7-B74F-177C0D5CFE16}"/>
    <hyperlink ref="G114" r:id="rId67" location=":~:text=Business%20Partner%20Due%20Diligence%20Process" xr:uid="{12E12735-8FC8-4326-AD00-918D3CD3BE96}"/>
    <hyperlink ref="G112" r:id="rId68" location=":~:text=Chinese%20joint%20ventures.-,Business%20Partner%20Due%20Diligence,-In%20the%20Business" xr:uid="{1337E119-40DF-4948-B5EB-49BE4395F81C}"/>
    <hyperlink ref="G83" r:id="rId69" location=":~:text=For%20suppliers,providers%20since%202020." xr:uid="{AEF1BADE-E645-4C1B-9FE0-64A6318583CD}"/>
    <hyperlink ref="G84" r:id="rId70" location=":~:text=with%20applicable%20regulations.-,Code%20of%20Conduct%20for%20Business%20Partners,can%20then%20also%20be%20taken%20into%20account%20in%20the%20supply%20chain.,-Specifications" xr:uid="{F5C27419-B46E-4EBA-BA62-42D264F2C187}"/>
    <hyperlink ref="G85" r:id="rId71" xr:uid="{D66F07CA-B6E6-437A-9E10-C25C3BFE27AD}"/>
    <hyperlink ref="G62" r:id="rId72" location=":~:text=Protection%20of%20Whistleblowers-,Protection%20of%20Whistleblowers,-MATERIAL%20IMPACT%20AND" display="Protection of whistleblowers - Business conduct information - Sustainability Report 2024 (AR 2024, p. 430-432) " xr:uid="{A39CC6D3-C843-4D2F-9F00-91507ED293DD}"/>
    <hyperlink ref="G63" r:id="rId73" location=":~:text=Corruption%20and%20Bribery-,Corruption%20and%20Bribery,-MATERIAL%20IMPACT%20AND" display="Corruption and Bribery - Business conduct information - Sustainability Report 2024 (AR 2024, p. 426-429) " xr:uid="{FE54257E-E38E-4C7A-97BC-CB84857FFCD0}"/>
    <hyperlink ref="G64" r:id="rId74" location=":~:text=Lobbying%20activities-,Lobbying%20activities,-MATERIAL%20IMPACT%20AND" display="Lobbying activities - Business conduct information - Sustainability Report 2024 (AR 2024, p. 426-429) " xr:uid="{D7447B28-E3C5-4257-865A-47389C844872}"/>
    <hyperlink ref="G65" r:id="rId75"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9F75741-F4F7-4080-99AA-B524B1985536}"/>
    <hyperlink ref="G67" r:id="rId76" location=":~:text=Corporate%20Culture-,Corporate%20Culture,-MATERIAL%20IMPACT%20AND" display="Business conduct information - Sustainability Report 2024 (AR 2024, p. 426-443) " xr:uid="{29271DFC-9B28-4A1A-A051-C7414995CBE2}"/>
    <hyperlink ref="G68" r:id="rId77" location=":~:text=Protection%20of%20Whistleblowers-,Protection%20of%20Whistleblowers,-MATERIAL%20IMPACT%20AND" display="Protection of Whistleblowers - Business conduct information - Sustainability Report 2024 (AR 2024, p. 426-429) " xr:uid="{F61FCE33-D384-4D69-9600-C15DF0137D4B}"/>
    <hyperlink ref="G69" r:id="rId78" location=":~:text=Corruption%20and%20Bribery-,Corruption%20and%20Bribery,-MATERIAL%20IMPACT%20AND" display="Corruption and Bribery - Business conduct information - Sustainability Report 2024 (AR 2024, p. 426-429) " xr:uid="{5F099569-D022-4A78-B05B-AF5A40235BAF}"/>
    <hyperlink ref="G70" r:id="rId79" location=":~:text=Lobbying%20activities-,Lobbying%20activities,-MATERIAL%20IMPACT%20AND" display="Lobbying activities - Business conduct information - Sustainability Report 2024 (AR 2024, p. 426-429) " xr:uid="{37EBD8CC-A0E5-4CFA-B4AC-A2EF9E46627A}"/>
    <hyperlink ref="G71" r:id="rId80"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FCB3680-EC56-4955-B056-DF35F5A1E0A7}"/>
    <hyperlink ref="G49" r:id="rId81" xr:uid="{38D695D4-5AB4-4F95-80A3-824BC5D892D2}"/>
    <hyperlink ref="G50" r:id="rId82" xr:uid="{3AA78AEA-EEC4-4A7D-A040-4E0ABD3D67DE}"/>
    <hyperlink ref="G51" r:id="rId83" xr:uid="{C378B106-5686-45C7-B859-A5D6FE3CCD4F}"/>
    <hyperlink ref="G53" r:id="rId84" xr:uid="{4D93FFB6-291A-4788-95DD-F731C6D9A3A6}"/>
    <hyperlink ref="G52" r:id="rId85" xr:uid="{8C3D0FD0-407E-4764-AB5A-F833491A1A72}"/>
    <hyperlink ref="G54" r:id="rId86" xr:uid="{A866B9EF-7165-4B1D-84D1-E28D1D4C442B}"/>
    <hyperlink ref="G55" r:id="rId87" xr:uid="{CFA921FE-1F30-422E-ACD5-9AE54E7998DD}"/>
    <hyperlink ref="G56" r:id="rId88" xr:uid="{DD954ECD-BF10-40AA-8AEB-0E771517CF88}"/>
    <hyperlink ref="G58" r:id="rId89" location=":~:text=The%20Board%20of%20Management%20has,tax%20strategy%20must%20be%20avoided." xr:uid="{FDE4F672-7977-4ED0-B6F1-7DFFA0C10201}"/>
    <hyperlink ref="G59" r:id="rId90" display="https://uploads.vw-mms.de/system/production/documents/cws/001/887/file_en/79446d57432ed43de70dc054d5f504b23a0076a9/20220114_Tax-strategy-principles-in-the-Volkswagen-Group.pdf?1685442033" xr:uid="{A2AFAAAF-0B4B-4BFA-8408-F969AF638D05}"/>
    <hyperlink ref="G60" r:id="rId91" xr:uid="{4E628E44-87F3-4907-8CD2-F6E04D446FDF}"/>
    <hyperlink ref="G24" r:id="rId92" display="Investor Relations Roadshow Presentation November 2024 (p. 57)" xr:uid="{447BDD90-6C8C-429E-ADD5-62DC74E2888B}"/>
    <hyperlink ref="G57" r:id="rId93" location=":~:text=The%20value%20of%20financial%20and%20in%2Dkind%20political%20contributions%20made%20directly%20and%20indirectly%20by%20the%20fully%20consolidated%20companies%20amounted%20to%20%E2%82%AC92%C2%A0thousand%20in%202024." xr:uid="{4D086D26-E405-4B47-9593-C1AC82DB77DB}"/>
  </hyperlinks>
  <pageMargins left="0.7" right="0.7" top="0.78740157499999996" bottom="0.78740157499999996" header="0.3" footer="0.3"/>
  <pageSetup paperSize="9" orientation="portrait" verticalDpi="0" r:id="rId94"/>
  <drawing r:id="rId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792C-D4FE-4180-A86D-A75CE64CFE4B}">
  <sheetPr>
    <tabColor rgb="FF33A39B"/>
  </sheetPr>
  <dimension ref="A1:W267"/>
  <sheetViews>
    <sheetView zoomScale="70" zoomScaleNormal="70" workbookViewId="0"/>
  </sheetViews>
  <sheetFormatPr baseColWidth="10" defaultColWidth="0" defaultRowHeight="14.1"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803</v>
      </c>
    </row>
    <row r="18" spans="2:3" ht="13.8"/>
    <row r="19" spans="2:3" ht="24" customHeight="1">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hidden="1"/>
    <row r="148" ht="13.8" hidden="1"/>
    <row r="149" ht="13.8" hidden="1"/>
    <row r="150" ht="13.8" hidden="1"/>
    <row r="151" ht="13.8" hidden="1"/>
    <row r="152" ht="13.8" hidden="1"/>
    <row r="153" ht="13.8" hidden="1"/>
    <row r="154" ht="13.8" hidden="1"/>
    <row r="155" ht="13.8" hidden="1"/>
    <row r="156" ht="13.8" hidden="1"/>
    <row r="157" ht="13.8" hidden="1"/>
    <row r="158" ht="13.8" hidden="1"/>
    <row r="159" ht="13.8" hidden="1"/>
    <row r="160" ht="13.8" hidden="1"/>
    <row r="161" ht="13.8" hidden="1"/>
    <row r="162" ht="13.8" hidden="1"/>
    <row r="163" ht="13.8" hidden="1"/>
    <row r="164" ht="13.8" hidden="1"/>
    <row r="165" ht="13.8" hidden="1"/>
    <row r="166" ht="13.8" hidden="1"/>
    <row r="167" ht="13.8" hidden="1"/>
    <row r="168" ht="13.8" hidden="1"/>
    <row r="169" ht="13.8" hidden="1"/>
    <row r="170" ht="13.8" hidden="1"/>
    <row r="171" ht="13.8" hidden="1"/>
    <row r="172" ht="13.8" hidden="1"/>
    <row r="173" ht="13.8" hidden="1"/>
    <row r="174" ht="13.8" hidden="1"/>
    <row r="175" ht="13.8" hidden="1"/>
    <row r="176" ht="13.8" hidden="1"/>
    <row r="177" ht="13.8" hidden="1"/>
    <row r="178" ht="13.8" hidden="1"/>
    <row r="179" ht="13.8" hidden="1"/>
    <row r="180" ht="13.8" hidden="1"/>
    <row r="181" ht="13.8" hidden="1"/>
    <row r="182" ht="13.8" hidden="1"/>
    <row r="183" ht="13.8" hidden="1"/>
    <row r="184" ht="13.8" hidden="1"/>
    <row r="185" ht="13.8" hidden="1"/>
    <row r="186" ht="13.8" hidden="1"/>
    <row r="187" ht="13.8" hidden="1"/>
    <row r="188" ht="13.8" hidden="1"/>
    <row r="189" ht="13.8" hidden="1"/>
    <row r="190" ht="13.8" hidden="1"/>
    <row r="191" ht="13.8" hidden="1"/>
    <row r="192" ht="13.8" hidden="1"/>
    <row r="193" ht="13.8" hidden="1"/>
    <row r="194" ht="13.8" hidden="1"/>
    <row r="195" ht="13.8" hidden="1"/>
    <row r="196" ht="13.8" hidden="1"/>
    <row r="197" ht="13.8" hidden="1"/>
    <row r="198" ht="13.8" hidden="1"/>
    <row r="199" ht="13.8" hidden="1"/>
    <row r="200" ht="13.8" hidden="1"/>
    <row r="201" ht="13.8" hidden="1"/>
    <row r="202" ht="13.8" hidden="1"/>
    <row r="203" ht="13.8" hidden="1"/>
    <row r="204" ht="13.8" hidden="1"/>
    <row r="205" ht="13.8" hidden="1"/>
    <row r="206" ht="13.8" hidden="1"/>
    <row r="207" ht="13.8" hidden="1"/>
    <row r="208" ht="13.8" hidden="1"/>
    <row r="209" ht="13.8" hidden="1"/>
    <row r="210" ht="13.8" hidden="1"/>
    <row r="211" ht="13.8" hidden="1"/>
    <row r="212" ht="13.8" hidden="1"/>
    <row r="213" ht="13.8" hidden="1"/>
    <row r="214" ht="13.8" hidden="1"/>
    <row r="215" ht="13.8" hidden="1"/>
    <row r="216" ht="13.8" hidden="1"/>
    <row r="217" ht="13.8" hidden="1"/>
    <row r="218" ht="13.8" hidden="1"/>
    <row r="219" ht="13.8" hidden="1"/>
    <row r="220" ht="13.8" hidden="1"/>
    <row r="221" ht="13.8" hidden="1"/>
    <row r="222" ht="13.8" hidden="1"/>
    <row r="223" ht="13.8" hidden="1"/>
    <row r="224" ht="13.8" hidden="1"/>
    <row r="225" ht="13.8" hidden="1"/>
    <row r="226" ht="13.8" hidden="1"/>
    <row r="227" ht="13.8" hidden="1"/>
    <row r="228" ht="13.8" hidden="1"/>
    <row r="229" ht="13.8" hidden="1"/>
    <row r="230" ht="13.8" hidden="1"/>
    <row r="231" ht="13.8" hidden="1"/>
    <row r="232" ht="13.8" hidden="1"/>
    <row r="233" ht="13.8" hidden="1"/>
    <row r="234" ht="13.8" hidden="1"/>
    <row r="235" ht="13.8" hidden="1"/>
    <row r="236" ht="13.8" hidden="1"/>
    <row r="237" ht="13.8" hidden="1"/>
    <row r="238" ht="13.8" hidden="1"/>
    <row r="239" ht="13.8" hidden="1"/>
    <row r="240" ht="13.8" hidden="1"/>
    <row r="241" ht="13.8" hidden="1"/>
    <row r="242" ht="13.8" hidden="1"/>
    <row r="243" ht="13.8" hidden="1"/>
    <row r="244" ht="13.8" hidden="1"/>
    <row r="245" ht="13.8" hidden="1"/>
    <row r="246" ht="13.8" hidden="1"/>
    <row r="247" ht="13.8" hidden="1"/>
    <row r="248" ht="13.8" hidden="1"/>
    <row r="249" ht="13.8" hidden="1"/>
    <row r="250" ht="13.8" hidden="1"/>
    <row r="251" ht="13.8" hidden="1"/>
    <row r="252" ht="13.8" hidden="1"/>
    <row r="253" ht="13.8" hidden="1"/>
    <row r="254" ht="13.8" hidden="1"/>
    <row r="255" ht="13.8" hidden="1"/>
    <row r="256" ht="13.8" hidden="1"/>
    <row r="257" ht="13.8" hidden="1"/>
    <row r="258" ht="13.8" hidden="1"/>
    <row r="259" ht="13.8" hidden="1"/>
    <row r="260" ht="13.8" hidden="1"/>
    <row r="261" ht="13.8" hidden="1"/>
    <row r="262" ht="13.8" hidden="1"/>
    <row r="263" ht="13.8" hidden="1"/>
    <row r="264" ht="13.8" hidden="1"/>
    <row r="265" ht="13.8" hidden="1"/>
    <row r="266" ht="13.8" hidden="1"/>
    <row r="267" ht="13.8" hidden="1"/>
  </sheetData>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65DF-0F63-4B11-A491-115B0D69B461}">
  <sheetPr>
    <tabColor rgb="FFE5F3F2"/>
  </sheetPr>
  <dimension ref="A1:W86"/>
  <sheetViews>
    <sheetView zoomScale="70" zoomScaleNormal="70" workbookViewId="0"/>
  </sheetViews>
  <sheetFormatPr baseColWidth="10" defaultColWidth="0" defaultRowHeight="13.8" zeroHeight="1" outlineLevelRow="1"/>
  <cols>
    <col min="1" max="1" width="2.26953125" style="52" customWidth="1"/>
    <col min="2" max="2" width="45.7265625" style="52" customWidth="1"/>
    <col min="3" max="3" width="2.26953125" style="52" customWidth="1"/>
    <col min="4" max="7" width="15.7265625" style="52" customWidth="1"/>
    <col min="8" max="8" width="35.7265625" style="52" customWidth="1"/>
    <col min="9" max="10" width="15.7265625" style="57" customWidth="1"/>
    <col min="11"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8"/>
      <c r="J15" s="58"/>
      <c r="K15" s="53"/>
      <c r="L15" s="53"/>
      <c r="M15" s="53"/>
      <c r="N15" s="53"/>
      <c r="O15" s="53"/>
      <c r="P15" s="53"/>
      <c r="Q15" s="53"/>
      <c r="R15" s="53"/>
      <c r="S15" s="53"/>
    </row>
    <row r="16" spans="1:19"/>
    <row r="17" spans="2:8" ht="22.8">
      <c r="B17" s="54" t="s">
        <v>986</v>
      </c>
    </row>
    <row r="18" spans="2:8" ht="13.95" customHeight="1">
      <c r="B18" s="54"/>
    </row>
    <row r="19" spans="2:8" ht="24" customHeight="1">
      <c r="B19" s="54"/>
    </row>
    <row r="20" spans="2:8" ht="13.95" customHeight="1">
      <c r="B20" s="54"/>
    </row>
    <row r="21" spans="2:8" ht="13.95" customHeight="1">
      <c r="B21" s="54"/>
    </row>
    <row r="22" spans="2:8" ht="13.95" customHeight="1" thickBot="1"/>
    <row r="23" spans="2:8" ht="24" customHeight="1">
      <c r="B23" s="59" t="s">
        <v>4</v>
      </c>
      <c r="C23" s="60"/>
      <c r="D23" s="60"/>
      <c r="E23" s="60"/>
      <c r="F23" s="60"/>
      <c r="G23" s="60"/>
      <c r="H23" s="61"/>
    </row>
    <row r="24" spans="2:8" ht="26.25" customHeight="1" thickBot="1">
      <c r="B24" s="62" t="s">
        <v>7</v>
      </c>
      <c r="C24" s="63"/>
      <c r="D24" s="64" t="s">
        <v>8</v>
      </c>
      <c r="E24" s="64">
        <v>2024</v>
      </c>
      <c r="F24" s="64">
        <v>2023</v>
      </c>
      <c r="G24" s="64">
        <v>2022</v>
      </c>
      <c r="H24" s="65" t="s">
        <v>940</v>
      </c>
    </row>
    <row r="25" spans="2:8" ht="23.55" customHeight="1">
      <c r="B25" s="66" t="s">
        <v>804</v>
      </c>
      <c r="C25" s="67"/>
      <c r="D25" s="67" t="s">
        <v>805</v>
      </c>
      <c r="E25" s="77" t="s">
        <v>991</v>
      </c>
      <c r="F25" s="77" t="s">
        <v>992</v>
      </c>
      <c r="G25" s="77" t="s">
        <v>993</v>
      </c>
      <c r="H25" s="68"/>
    </row>
    <row r="26" spans="2:8" ht="23.55" customHeight="1">
      <c r="B26" s="69" t="s">
        <v>806</v>
      </c>
      <c r="C26" s="70"/>
      <c r="D26" s="70" t="s">
        <v>805</v>
      </c>
      <c r="E26" s="78">
        <v>95</v>
      </c>
      <c r="F26" s="78" t="s">
        <v>807</v>
      </c>
      <c r="G26" s="78" t="s">
        <v>808</v>
      </c>
      <c r="H26" s="71"/>
    </row>
    <row r="27" spans="2:8" ht="23.55" customHeight="1">
      <c r="B27" s="69" t="s">
        <v>809</v>
      </c>
      <c r="C27" s="70"/>
      <c r="D27" s="70" t="s">
        <v>805</v>
      </c>
      <c r="E27" s="78" t="s">
        <v>810</v>
      </c>
      <c r="F27" s="78" t="s">
        <v>811</v>
      </c>
      <c r="G27" s="78" t="s">
        <v>812</v>
      </c>
      <c r="H27" s="71"/>
    </row>
    <row r="28" spans="2:8" ht="23.55" customHeight="1">
      <c r="B28" s="248" t="s">
        <v>1272</v>
      </c>
      <c r="C28" s="70"/>
      <c r="D28" s="70"/>
      <c r="E28" s="78"/>
      <c r="F28" s="78"/>
      <c r="G28" s="78"/>
      <c r="H28" s="71"/>
    </row>
    <row r="29" spans="2:8" ht="30" customHeight="1">
      <c r="B29" s="69" t="s">
        <v>1273</v>
      </c>
      <c r="C29" s="70"/>
      <c r="D29" s="70" t="s">
        <v>805</v>
      </c>
      <c r="E29" s="78">
        <v>213</v>
      </c>
      <c r="F29" s="78">
        <v>219</v>
      </c>
      <c r="G29" s="78">
        <v>145</v>
      </c>
      <c r="H29" s="71"/>
    </row>
    <row r="30" spans="2:8" ht="23.55" customHeight="1">
      <c r="B30" s="249" t="s">
        <v>1274</v>
      </c>
      <c r="C30" s="70"/>
      <c r="D30" s="70"/>
      <c r="E30" s="78">
        <v>125</v>
      </c>
      <c r="F30" s="78">
        <v>151</v>
      </c>
      <c r="G30" s="78">
        <v>98</v>
      </c>
      <c r="H30" s="71"/>
    </row>
    <row r="31" spans="2:8" ht="39.6" customHeight="1">
      <c r="B31" s="72" t="s">
        <v>828</v>
      </c>
      <c r="C31" s="73"/>
      <c r="D31" s="73"/>
      <c r="E31" s="124">
        <v>21</v>
      </c>
      <c r="F31" s="124">
        <v>11</v>
      </c>
      <c r="G31" s="124">
        <v>47</v>
      </c>
      <c r="H31" s="74"/>
    </row>
    <row r="32" spans="2:8" ht="30" customHeight="1">
      <c r="B32" s="69" t="s">
        <v>829</v>
      </c>
      <c r="C32" s="73"/>
      <c r="D32" s="70" t="s">
        <v>805</v>
      </c>
      <c r="E32" s="124">
        <v>8</v>
      </c>
      <c r="F32" s="124">
        <v>3</v>
      </c>
      <c r="G32" s="124">
        <v>4</v>
      </c>
      <c r="H32" s="74"/>
    </row>
    <row r="33" spans="2:8" ht="59.25" customHeight="1">
      <c r="B33" s="248" t="s">
        <v>1275</v>
      </c>
      <c r="C33" s="70"/>
      <c r="D33" s="70" t="s">
        <v>805</v>
      </c>
      <c r="E33" s="78"/>
      <c r="F33" s="78"/>
      <c r="G33" s="78"/>
      <c r="H33" s="71" t="s">
        <v>830</v>
      </c>
    </row>
    <row r="34" spans="2:8" ht="24" customHeight="1">
      <c r="B34" s="72" t="s">
        <v>831</v>
      </c>
      <c r="C34" s="70"/>
      <c r="D34" s="70"/>
      <c r="E34" s="78">
        <v>0</v>
      </c>
      <c r="F34" s="78">
        <v>1</v>
      </c>
      <c r="G34" s="78">
        <v>5</v>
      </c>
      <c r="H34" s="71"/>
    </row>
    <row r="35" spans="2:8" ht="24" customHeight="1">
      <c r="B35" s="72" t="s">
        <v>995</v>
      </c>
      <c r="C35" s="70"/>
      <c r="D35" s="70"/>
      <c r="E35" s="78">
        <v>51</v>
      </c>
      <c r="F35" s="78">
        <v>38</v>
      </c>
      <c r="G35" s="78">
        <v>28</v>
      </c>
      <c r="H35" s="71"/>
    </row>
    <row r="36" spans="2:8" ht="24" customHeight="1">
      <c r="B36" s="72" t="s">
        <v>832</v>
      </c>
      <c r="C36" s="70"/>
      <c r="D36" s="70"/>
      <c r="E36" s="78">
        <v>122</v>
      </c>
      <c r="F36" s="78">
        <v>135</v>
      </c>
      <c r="G36" s="78">
        <v>100</v>
      </c>
      <c r="H36" s="71"/>
    </row>
    <row r="37" spans="2:8" ht="24" customHeight="1">
      <c r="B37" s="72" t="s">
        <v>833</v>
      </c>
      <c r="C37" s="70"/>
      <c r="D37" s="70"/>
      <c r="E37" s="78">
        <v>53</v>
      </c>
      <c r="F37" s="78">
        <v>53</v>
      </c>
      <c r="G37" s="78">
        <v>18</v>
      </c>
      <c r="H37" s="71"/>
    </row>
    <row r="38" spans="2:8" ht="24" customHeight="1">
      <c r="B38" s="72" t="s">
        <v>834</v>
      </c>
      <c r="C38" s="70"/>
      <c r="D38" s="70"/>
      <c r="E38" s="78">
        <v>12</v>
      </c>
      <c r="F38" s="78">
        <v>15</v>
      </c>
      <c r="G38" s="78">
        <v>4</v>
      </c>
      <c r="H38" s="71"/>
    </row>
    <row r="39" spans="2:8" ht="24" customHeight="1">
      <c r="B39" s="72" t="s">
        <v>835</v>
      </c>
      <c r="C39" s="70"/>
      <c r="D39" s="70"/>
      <c r="E39" s="78">
        <v>69</v>
      </c>
      <c r="F39" s="78">
        <v>27</v>
      </c>
      <c r="G39" s="78">
        <v>11</v>
      </c>
      <c r="H39" s="71"/>
    </row>
    <row r="40" spans="2:8" ht="39.450000000000003" customHeight="1">
      <c r="B40" s="248" t="s">
        <v>1276</v>
      </c>
      <c r="C40" s="70"/>
      <c r="D40" s="70" t="s">
        <v>805</v>
      </c>
      <c r="E40" s="78"/>
      <c r="F40" s="78"/>
      <c r="G40" s="78"/>
      <c r="H40" s="71" t="s">
        <v>836</v>
      </c>
    </row>
    <row r="41" spans="2:8" ht="24" customHeight="1">
      <c r="B41" s="72" t="s">
        <v>837</v>
      </c>
      <c r="C41" s="70"/>
      <c r="D41" s="70"/>
      <c r="E41" s="78">
        <v>78</v>
      </c>
      <c r="F41" s="78">
        <v>95</v>
      </c>
      <c r="G41" s="78">
        <v>36</v>
      </c>
      <c r="H41" s="71"/>
    </row>
    <row r="42" spans="2:8" ht="24" customHeight="1">
      <c r="B42" s="72" t="s">
        <v>838</v>
      </c>
      <c r="C42" s="70"/>
      <c r="D42" s="70"/>
      <c r="E42" s="78">
        <v>57</v>
      </c>
      <c r="F42" s="78">
        <v>52</v>
      </c>
      <c r="G42" s="78">
        <v>34</v>
      </c>
      <c r="H42" s="71"/>
    </row>
    <row r="43" spans="2:8" ht="24" customHeight="1">
      <c r="B43" s="72" t="s">
        <v>604</v>
      </c>
      <c r="C43" s="70"/>
      <c r="D43" s="70"/>
      <c r="E43" s="78">
        <v>3</v>
      </c>
      <c r="F43" s="78">
        <v>10</v>
      </c>
      <c r="G43" s="78">
        <v>10</v>
      </c>
      <c r="H43" s="71"/>
    </row>
    <row r="44" spans="2:8" ht="24" customHeight="1">
      <c r="B44" s="72" t="s">
        <v>839</v>
      </c>
      <c r="C44" s="70"/>
      <c r="D44" s="70"/>
      <c r="E44" s="78">
        <v>173</v>
      </c>
      <c r="F44" s="78">
        <v>30</v>
      </c>
      <c r="G44" s="78">
        <v>14</v>
      </c>
      <c r="H44" s="71"/>
    </row>
    <row r="45" spans="2:8" ht="24" customHeight="1">
      <c r="B45" s="72" t="s">
        <v>840</v>
      </c>
      <c r="C45" s="70"/>
      <c r="D45" s="70"/>
      <c r="E45" s="78">
        <v>17</v>
      </c>
      <c r="F45" s="78">
        <v>32</v>
      </c>
      <c r="G45" s="78">
        <v>51</v>
      </c>
      <c r="H45" s="71"/>
    </row>
    <row r="46" spans="2:8" ht="23.55" customHeight="1">
      <c r="B46" s="248" t="s">
        <v>1277</v>
      </c>
      <c r="C46" s="73"/>
      <c r="D46" s="73"/>
      <c r="E46" s="124"/>
      <c r="F46" s="124"/>
      <c r="G46" s="124"/>
      <c r="H46" s="74"/>
    </row>
    <row r="47" spans="2:8" ht="23.55" customHeight="1">
      <c r="B47" s="69" t="s">
        <v>856</v>
      </c>
      <c r="C47" s="70"/>
      <c r="D47" s="70" t="s">
        <v>805</v>
      </c>
      <c r="E47" s="78" t="s">
        <v>987</v>
      </c>
      <c r="F47" s="78" t="s">
        <v>988</v>
      </c>
      <c r="G47" s="78" t="s">
        <v>824</v>
      </c>
      <c r="H47" s="71"/>
    </row>
    <row r="48" spans="2:8" ht="23.55" customHeight="1">
      <c r="B48" s="69" t="s">
        <v>857</v>
      </c>
      <c r="C48" s="70"/>
      <c r="D48" s="70" t="s">
        <v>815</v>
      </c>
      <c r="E48" s="78">
        <v>89</v>
      </c>
      <c r="F48" s="78">
        <v>89</v>
      </c>
      <c r="G48" s="78" t="s">
        <v>824</v>
      </c>
      <c r="H48" s="71"/>
    </row>
    <row r="49" spans="2:8" ht="23.55" customHeight="1">
      <c r="B49" s="69" t="s">
        <v>1278</v>
      </c>
      <c r="C49" s="73"/>
      <c r="D49" s="73"/>
      <c r="E49" s="124"/>
      <c r="F49" s="124"/>
      <c r="G49" s="124"/>
      <c r="H49" s="74"/>
    </row>
    <row r="50" spans="2:8" ht="30" customHeight="1">
      <c r="B50" s="69" t="s">
        <v>822</v>
      </c>
      <c r="C50" s="70"/>
      <c r="D50" s="70" t="s">
        <v>805</v>
      </c>
      <c r="E50" s="78">
        <v>14.709</v>
      </c>
      <c r="F50" s="78">
        <v>10.912000000000001</v>
      </c>
      <c r="G50" s="80" t="s">
        <v>996</v>
      </c>
      <c r="H50" s="71"/>
    </row>
    <row r="51" spans="2:8" ht="23.55" customHeight="1">
      <c r="B51" s="72" t="s">
        <v>823</v>
      </c>
      <c r="C51" s="70"/>
      <c r="D51" s="70" t="s">
        <v>805</v>
      </c>
      <c r="E51" s="78">
        <v>14.682</v>
      </c>
      <c r="F51" s="78" t="s">
        <v>824</v>
      </c>
      <c r="G51" s="78" t="s">
        <v>824</v>
      </c>
      <c r="H51" s="71" t="s">
        <v>825</v>
      </c>
    </row>
    <row r="52" spans="2:8" ht="23.55" customHeight="1">
      <c r="B52" s="72" t="s">
        <v>826</v>
      </c>
      <c r="C52" s="70"/>
      <c r="D52" s="70" t="s">
        <v>805</v>
      </c>
      <c r="E52" s="78">
        <v>28</v>
      </c>
      <c r="F52" s="78">
        <v>38</v>
      </c>
      <c r="G52" s="78">
        <v>65</v>
      </c>
      <c r="H52" s="71"/>
    </row>
    <row r="53" spans="2:8" ht="23.55" customHeight="1">
      <c r="B53" s="69" t="s">
        <v>827</v>
      </c>
      <c r="C53" s="70"/>
      <c r="D53" s="70" t="s">
        <v>815</v>
      </c>
      <c r="E53" s="78">
        <v>83</v>
      </c>
      <c r="F53" s="78">
        <v>79</v>
      </c>
      <c r="G53" s="78">
        <v>75</v>
      </c>
      <c r="H53" s="78"/>
    </row>
    <row r="54" spans="2:8" ht="23.55" customHeight="1">
      <c r="B54" s="248" t="s">
        <v>1279</v>
      </c>
      <c r="C54" s="73"/>
      <c r="D54" s="73"/>
      <c r="E54" s="124"/>
      <c r="F54" s="124"/>
      <c r="G54" s="124"/>
      <c r="H54" s="74"/>
    </row>
    <row r="55" spans="2:8" ht="23.55" customHeight="1">
      <c r="B55" s="69" t="s">
        <v>821</v>
      </c>
      <c r="C55" s="70"/>
      <c r="D55" s="70" t="s">
        <v>805</v>
      </c>
      <c r="E55" s="78">
        <v>85</v>
      </c>
      <c r="F55" s="78">
        <v>89</v>
      </c>
      <c r="G55" s="78">
        <v>252</v>
      </c>
      <c r="H55" s="71"/>
    </row>
    <row r="56" spans="2:8" ht="41.55" customHeight="1">
      <c r="B56" s="69" t="s">
        <v>841</v>
      </c>
      <c r="C56" s="70"/>
      <c r="D56" s="70" t="s">
        <v>842</v>
      </c>
      <c r="E56" s="78"/>
      <c r="F56" s="78"/>
      <c r="G56" s="78"/>
      <c r="H56" s="71"/>
    </row>
    <row r="57" spans="2:8" ht="23.55" customHeight="1">
      <c r="B57" s="72" t="s">
        <v>831</v>
      </c>
      <c r="C57" s="70"/>
      <c r="D57" s="70"/>
      <c r="E57" s="79" t="s">
        <v>843</v>
      </c>
      <c r="F57" s="80" t="s">
        <v>844</v>
      </c>
      <c r="G57" s="80" t="s">
        <v>845</v>
      </c>
      <c r="H57" s="71"/>
    </row>
    <row r="58" spans="2:8" ht="23.55" customHeight="1">
      <c r="B58" s="72" t="s">
        <v>1582</v>
      </c>
      <c r="C58" s="70"/>
      <c r="D58" s="70"/>
      <c r="E58" s="80" t="s">
        <v>846</v>
      </c>
      <c r="F58" s="80" t="s">
        <v>847</v>
      </c>
      <c r="G58" s="80" t="s">
        <v>848</v>
      </c>
      <c r="H58" s="71"/>
    </row>
    <row r="59" spans="2:8" ht="23.55" customHeight="1">
      <c r="B59" s="72" t="s">
        <v>832</v>
      </c>
      <c r="C59" s="70"/>
      <c r="D59" s="70"/>
      <c r="E59" s="79" t="s">
        <v>849</v>
      </c>
      <c r="F59" s="80" t="s">
        <v>850</v>
      </c>
      <c r="G59" s="80" t="s">
        <v>845</v>
      </c>
      <c r="H59" s="71"/>
    </row>
    <row r="60" spans="2:8" ht="23.55" customHeight="1">
      <c r="B60" s="72" t="s">
        <v>833</v>
      </c>
      <c r="C60" s="70"/>
      <c r="D60" s="70"/>
      <c r="E60" s="79" t="s">
        <v>851</v>
      </c>
      <c r="F60" s="80" t="s">
        <v>852</v>
      </c>
      <c r="G60" s="80" t="s">
        <v>853</v>
      </c>
      <c r="H60" s="71"/>
    </row>
    <row r="61" spans="2:8" ht="23.55" customHeight="1">
      <c r="B61" s="72" t="s">
        <v>834</v>
      </c>
      <c r="C61" s="70"/>
      <c r="D61" s="70"/>
      <c r="E61" s="80" t="s">
        <v>854</v>
      </c>
      <c r="F61" s="80" t="s">
        <v>854</v>
      </c>
      <c r="G61" s="80" t="s">
        <v>855</v>
      </c>
      <c r="H61" s="71"/>
    </row>
    <row r="62" spans="2:8" ht="23.55" customHeight="1">
      <c r="B62" s="69" t="s">
        <v>858</v>
      </c>
      <c r="C62" s="70"/>
      <c r="D62" s="70" t="s">
        <v>805</v>
      </c>
      <c r="E62" s="78">
        <v>33</v>
      </c>
      <c r="F62" s="78">
        <v>17</v>
      </c>
      <c r="G62" s="78" t="s">
        <v>824</v>
      </c>
      <c r="H62" s="71"/>
    </row>
    <row r="63" spans="2:8" ht="30" customHeight="1">
      <c r="B63" s="69" t="s">
        <v>859</v>
      </c>
      <c r="C63" s="70"/>
      <c r="D63" s="70" t="s">
        <v>805</v>
      </c>
      <c r="E63" s="78">
        <v>4</v>
      </c>
      <c r="F63" s="78">
        <v>6</v>
      </c>
      <c r="G63" s="78" t="s">
        <v>824</v>
      </c>
      <c r="H63" s="71"/>
    </row>
    <row r="64" spans="2:8" ht="30" customHeight="1">
      <c r="B64" s="69" t="s">
        <v>860</v>
      </c>
      <c r="C64" s="70"/>
      <c r="D64" s="70" t="s">
        <v>805</v>
      </c>
      <c r="E64" s="78">
        <v>122</v>
      </c>
      <c r="F64" s="78">
        <v>112</v>
      </c>
      <c r="G64" s="78" t="s">
        <v>824</v>
      </c>
      <c r="H64" s="71"/>
    </row>
    <row r="65" spans="2:8" ht="30" customHeight="1">
      <c r="B65" s="72" t="s">
        <v>861</v>
      </c>
      <c r="C65" s="70"/>
      <c r="D65" s="70" t="s">
        <v>805</v>
      </c>
      <c r="E65" s="78">
        <v>63</v>
      </c>
      <c r="F65" s="78">
        <v>64</v>
      </c>
      <c r="G65" s="78" t="s">
        <v>824</v>
      </c>
      <c r="H65" s="71"/>
    </row>
    <row r="66" spans="2:8" ht="30" customHeight="1">
      <c r="B66" s="69" t="s">
        <v>1573</v>
      </c>
      <c r="C66" s="70"/>
      <c r="D66" s="70" t="s">
        <v>815</v>
      </c>
      <c r="E66" s="78">
        <v>4</v>
      </c>
      <c r="F66" s="78" t="s">
        <v>824</v>
      </c>
      <c r="G66" s="78" t="s">
        <v>824</v>
      </c>
      <c r="H66" s="71"/>
    </row>
    <row r="67" spans="2:8" ht="30" customHeight="1">
      <c r="B67" s="72" t="s">
        <v>1574</v>
      </c>
      <c r="C67" s="70"/>
      <c r="D67" s="70" t="s">
        <v>815</v>
      </c>
      <c r="E67" s="78">
        <v>100</v>
      </c>
      <c r="F67" s="78" t="s">
        <v>824</v>
      </c>
      <c r="G67" s="78" t="s">
        <v>824</v>
      </c>
      <c r="H67" s="71"/>
    </row>
    <row r="68" spans="2:8" ht="30" customHeight="1">
      <c r="B68" s="69" t="s">
        <v>1575</v>
      </c>
      <c r="C68" s="70"/>
      <c r="D68" s="70" t="s">
        <v>815</v>
      </c>
      <c r="E68" s="78">
        <v>86</v>
      </c>
      <c r="F68" s="78" t="s">
        <v>824</v>
      </c>
      <c r="G68" s="78" t="s">
        <v>824</v>
      </c>
      <c r="H68" s="71"/>
    </row>
    <row r="69" spans="2:8" ht="30" customHeight="1">
      <c r="B69" s="72" t="s">
        <v>1574</v>
      </c>
      <c r="C69" s="70"/>
      <c r="D69" s="70" t="s">
        <v>815</v>
      </c>
      <c r="E69" s="78">
        <v>100</v>
      </c>
      <c r="F69" s="78" t="s">
        <v>824</v>
      </c>
      <c r="G69" s="78" t="s">
        <v>824</v>
      </c>
      <c r="H69" s="71"/>
    </row>
    <row r="70" spans="2:8" ht="23.55" customHeight="1">
      <c r="B70" s="248" t="s">
        <v>1280</v>
      </c>
      <c r="C70" s="70"/>
      <c r="D70" s="70"/>
      <c r="E70" s="78"/>
      <c r="F70" s="78"/>
      <c r="G70" s="78"/>
      <c r="H70" s="71"/>
    </row>
    <row r="71" spans="2:8" ht="39" customHeight="1">
      <c r="B71" s="69" t="s">
        <v>818</v>
      </c>
      <c r="C71" s="70"/>
      <c r="D71" s="70" t="s">
        <v>815</v>
      </c>
      <c r="E71" s="78">
        <v>85</v>
      </c>
      <c r="F71" s="78">
        <v>80</v>
      </c>
      <c r="G71" s="78">
        <v>85</v>
      </c>
      <c r="H71" s="71"/>
    </row>
    <row r="72" spans="2:8" ht="30" customHeight="1">
      <c r="B72" s="69" t="s">
        <v>819</v>
      </c>
      <c r="C72" s="70"/>
      <c r="D72" s="70" t="s">
        <v>805</v>
      </c>
      <c r="E72" s="78">
        <v>5.1289999999999996</v>
      </c>
      <c r="F72" s="78" t="s">
        <v>989</v>
      </c>
      <c r="G72" s="78" t="s">
        <v>990</v>
      </c>
      <c r="H72" s="71"/>
    </row>
    <row r="73" spans="2:8" ht="30" customHeight="1">
      <c r="B73" s="69" t="s">
        <v>820</v>
      </c>
      <c r="C73" s="70"/>
      <c r="D73" s="70" t="s">
        <v>805</v>
      </c>
      <c r="E73" s="78">
        <v>9.8179999999999996</v>
      </c>
      <c r="F73" s="78">
        <v>7.7910000000000004</v>
      </c>
      <c r="G73" s="78" t="s">
        <v>994</v>
      </c>
      <c r="H73" s="71"/>
    </row>
    <row r="74" spans="2:8" ht="36.450000000000003" customHeight="1">
      <c r="B74" s="248" t="s">
        <v>1281</v>
      </c>
      <c r="C74" s="73"/>
      <c r="D74" s="73"/>
      <c r="E74" s="124"/>
      <c r="F74" s="124"/>
      <c r="G74" s="124"/>
      <c r="H74" s="74"/>
    </row>
    <row r="75" spans="2:8" ht="21.45" customHeight="1">
      <c r="B75" s="69" t="s">
        <v>813</v>
      </c>
      <c r="C75" s="70"/>
      <c r="D75" s="70" t="s">
        <v>805</v>
      </c>
      <c r="E75" s="78">
        <v>19.094000000000001</v>
      </c>
      <c r="F75" s="78">
        <v>14.952999999999999</v>
      </c>
      <c r="G75" s="78">
        <v>16.029</v>
      </c>
      <c r="H75" s="71"/>
    </row>
    <row r="76" spans="2:8" ht="24">
      <c r="B76" s="69" t="s">
        <v>814</v>
      </c>
      <c r="C76" s="70"/>
      <c r="D76" s="70" t="s">
        <v>815</v>
      </c>
      <c r="E76" s="78">
        <v>20</v>
      </c>
      <c r="F76" s="250">
        <v>26</v>
      </c>
      <c r="G76" s="250">
        <v>12</v>
      </c>
      <c r="H76" s="71" t="s">
        <v>816</v>
      </c>
    </row>
    <row r="77" spans="2:8" ht="21" customHeight="1">
      <c r="B77" s="69" t="s">
        <v>817</v>
      </c>
      <c r="C77" s="70"/>
      <c r="D77" s="70" t="s">
        <v>805</v>
      </c>
      <c r="E77" s="78">
        <v>8.093</v>
      </c>
      <c r="F77" s="78">
        <v>9.3569999999999993</v>
      </c>
      <c r="G77" s="78">
        <v>6.7480000000000002</v>
      </c>
      <c r="H77" s="71"/>
    </row>
    <row r="78" spans="2:8" ht="21" customHeight="1">
      <c r="B78" s="292" t="s">
        <v>1576</v>
      </c>
      <c r="C78" s="130"/>
      <c r="D78" s="130"/>
      <c r="E78" s="128"/>
      <c r="F78" s="128"/>
      <c r="G78" s="128"/>
      <c r="H78" s="147"/>
    </row>
    <row r="79" spans="2:8" ht="42.45" customHeight="1">
      <c r="B79" s="146" t="s">
        <v>1581</v>
      </c>
      <c r="C79" s="130"/>
      <c r="D79" s="130" t="s">
        <v>815</v>
      </c>
      <c r="E79" s="128">
        <v>73</v>
      </c>
      <c r="F79" s="128">
        <v>75</v>
      </c>
      <c r="G79" s="128">
        <v>63</v>
      </c>
      <c r="H79" s="147"/>
    </row>
    <row r="80" spans="2:8" ht="42.45" customHeight="1">
      <c r="B80" s="146" t="s">
        <v>1577</v>
      </c>
      <c r="C80" s="130"/>
      <c r="D80" s="130" t="s">
        <v>815</v>
      </c>
      <c r="E80" s="128">
        <v>61</v>
      </c>
      <c r="F80" s="128">
        <v>63</v>
      </c>
      <c r="G80" s="128">
        <v>65</v>
      </c>
      <c r="H80" s="147"/>
    </row>
    <row r="81" spans="2:8" ht="21.45" customHeight="1">
      <c r="B81" s="146"/>
      <c r="C81" s="130"/>
      <c r="D81" s="130"/>
      <c r="E81" s="128"/>
      <c r="F81" s="128"/>
      <c r="G81" s="128"/>
      <c r="H81" s="147"/>
    </row>
    <row r="82" spans="2:8" ht="34.049999999999997" customHeight="1" thickBot="1">
      <c r="B82" s="445" t="s">
        <v>1583</v>
      </c>
      <c r="C82" s="446"/>
      <c r="D82" s="446"/>
      <c r="E82" s="446"/>
      <c r="F82" s="446"/>
      <c r="G82" s="446"/>
      <c r="H82" s="447"/>
    </row>
    <row r="83" spans="2:8"/>
    <row r="84" spans="2:8"/>
    <row r="85" spans="2:8"/>
    <row r="86" spans="2:8"/>
  </sheetData>
  <mergeCells count="1">
    <mergeCell ref="B82:H82"/>
  </mergeCells>
  <pageMargins left="0.7" right="0.7" top="0.78740157499999996" bottom="0.78740157499999996" header="0.3" footer="0.3"/>
  <pageSetup paperSize="9" orientation="portrait" verticalDpi="0" r:id="rId1"/>
  <ignoredErrors>
    <ignoredError sqref="G5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5B49-F921-43D2-9DB1-277472CBB819}">
  <sheetPr>
    <tabColor rgb="FFE5F3F2"/>
  </sheetPr>
  <dimension ref="A1:W117"/>
  <sheetViews>
    <sheetView zoomScale="70" zoomScaleNormal="70" workbookViewId="0"/>
  </sheetViews>
  <sheetFormatPr baseColWidth="10" defaultColWidth="0" defaultRowHeight="14.1" customHeight="1" zeroHeight="1" outlineLevelRow="1"/>
  <cols>
    <col min="1" max="1" width="2.26953125" style="52" customWidth="1"/>
    <col min="2" max="2" width="8.81640625" style="52" customWidth="1"/>
    <col min="3" max="3" width="17.26953125" style="52" customWidth="1"/>
    <col min="4" max="4" width="31.7265625" style="52" customWidth="1"/>
    <col min="5" max="5" width="36" style="52" customWidth="1"/>
    <col min="6" max="6" width="2.08984375" style="52" customWidth="1"/>
    <col min="7" max="7" width="19.81640625" style="52" customWidth="1"/>
    <col min="8" max="8" width="19" style="52" customWidth="1"/>
    <col min="9" max="9" width="12.26953125" style="57" bestFit="1" customWidth="1"/>
    <col min="10" max="10" width="22" style="57" bestFit="1" customWidth="1"/>
    <col min="11" max="11" width="2.08984375" style="52" customWidth="1"/>
    <col min="12" max="12" width="69.7265625" style="52" customWidth="1"/>
    <col min="13" max="13" width="27.81640625" style="52" customWidth="1"/>
    <col min="14" max="14" width="2.26953125" style="52" customWidth="1"/>
    <col min="15" max="18" width="11.08984375" style="52" customWidth="1"/>
    <col min="19" max="23" width="0" style="52" hidden="1" customWidth="1"/>
    <col min="24" max="16384" width="11.08984375" style="52" hidden="1"/>
  </cols>
  <sheetData>
    <row r="1" spans="1:18" ht="13.8" outlineLevel="1"/>
    <row r="2" spans="1:18" ht="13.8" outlineLevel="1"/>
    <row r="3" spans="1:18" ht="111.6" outlineLevel="1">
      <c r="B3" s="51" t="s">
        <v>1627</v>
      </c>
    </row>
    <row r="4" spans="1:18" ht="13.8" outlineLevel="1"/>
    <row r="5" spans="1:18" ht="13.8" outlineLevel="1"/>
    <row r="6" spans="1:18" ht="13.8" outlineLevel="1"/>
    <row r="7" spans="1:18" ht="13.8" outlineLevel="1"/>
    <row r="8" spans="1:18" ht="13.8" outlineLevel="1"/>
    <row r="9" spans="1:18" ht="13.8" outlineLevel="1"/>
    <row r="10" spans="1:18" ht="13.8" outlineLevel="1"/>
    <row r="11" spans="1:18" ht="13.8" outlineLevel="1"/>
    <row r="12" spans="1:18" ht="13.8" outlineLevel="1">
      <c r="F12" s="55"/>
    </row>
    <row r="13" spans="1:18" ht="13.8" outlineLevel="1"/>
    <row r="14" spans="1:18" ht="13.8" outlineLevel="1"/>
    <row r="15" spans="1:18" ht="14.4" outlineLevel="1" thickBot="1">
      <c r="A15" s="53"/>
      <c r="B15" s="53"/>
      <c r="C15" s="53"/>
      <c r="D15" s="53"/>
      <c r="E15" s="53"/>
      <c r="F15" s="53"/>
      <c r="G15" s="53"/>
      <c r="H15" s="53"/>
      <c r="I15" s="58"/>
      <c r="J15" s="58"/>
      <c r="K15" s="53"/>
      <c r="L15" s="53"/>
      <c r="M15" s="53"/>
      <c r="N15" s="53"/>
      <c r="O15" s="53"/>
      <c r="P15" s="53"/>
      <c r="Q15" s="53"/>
      <c r="R15" s="53"/>
    </row>
    <row r="16" spans="1:18" ht="13.8"/>
    <row r="17" spans="2:13" ht="22.8">
      <c r="B17" s="54" t="s">
        <v>985</v>
      </c>
    </row>
    <row r="18" spans="2:13" ht="13.8"/>
    <row r="19" spans="2:13" ht="24" customHeight="1"/>
    <row r="20" spans="2:13" ht="13.8"/>
    <row r="21" spans="2:13" ht="13.8"/>
    <row r="22" spans="2:13" ht="13.8"/>
    <row r="23" spans="2:13" ht="13.8"/>
    <row r="24" spans="2:13" ht="37.799999999999997">
      <c r="B24" s="148" t="s">
        <v>997</v>
      </c>
      <c r="C24" s="149"/>
      <c r="D24" s="150"/>
      <c r="E24" s="151"/>
      <c r="F24" s="152"/>
      <c r="G24" s="153"/>
      <c r="H24" s="152"/>
      <c r="I24" s="154"/>
      <c r="J24" s="152"/>
      <c r="K24" s="152"/>
      <c r="L24" s="155"/>
      <c r="M24" s="150"/>
    </row>
    <row r="25" spans="2:13" ht="13.8">
      <c r="B25" s="156"/>
      <c r="C25" s="149"/>
      <c r="D25" s="150"/>
      <c r="E25" s="151"/>
      <c r="F25" s="152"/>
      <c r="G25" s="153"/>
      <c r="H25" s="152"/>
      <c r="I25" s="154"/>
      <c r="J25" s="152"/>
      <c r="K25" s="152"/>
      <c r="L25" s="155"/>
      <c r="M25" s="150"/>
    </row>
    <row r="26" spans="2:13" ht="17.399999999999999">
      <c r="B26" s="154"/>
      <c r="C26" s="149"/>
      <c r="D26" s="150"/>
      <c r="E26" s="157"/>
      <c r="F26" s="158"/>
      <c r="G26" s="158"/>
      <c r="H26" s="152"/>
      <c r="I26" s="154"/>
      <c r="J26" s="152"/>
      <c r="K26" s="152"/>
      <c r="L26" s="155"/>
      <c r="M26" s="150"/>
    </row>
    <row r="27" spans="2:13" ht="15.6">
      <c r="B27" s="159" t="s">
        <v>998</v>
      </c>
      <c r="C27" s="160"/>
      <c r="D27" s="160"/>
      <c r="E27" s="152"/>
      <c r="F27" s="154"/>
      <c r="G27" s="152" t="s">
        <v>999</v>
      </c>
      <c r="H27" s="152"/>
      <c r="I27" s="155"/>
      <c r="J27" s="152"/>
      <c r="K27" s="152"/>
      <c r="L27" s="155"/>
      <c r="M27" s="158"/>
    </row>
    <row r="28" spans="2:13" ht="13.8">
      <c r="B28" s="159" t="s">
        <v>1000</v>
      </c>
      <c r="C28" s="160"/>
      <c r="D28" s="160"/>
      <c r="E28" s="152"/>
      <c r="F28" s="154"/>
      <c r="G28" s="152" t="s">
        <v>1001</v>
      </c>
      <c r="H28" s="152"/>
      <c r="I28" s="155"/>
      <c r="J28" s="152"/>
      <c r="K28" s="152"/>
      <c r="L28" s="155"/>
      <c r="M28" s="150"/>
    </row>
    <row r="29" spans="2:13" ht="13.8">
      <c r="B29" s="155" t="s">
        <v>1002</v>
      </c>
      <c r="C29" s="160"/>
      <c r="D29" s="160"/>
      <c r="E29" s="152"/>
      <c r="F29" s="154"/>
      <c r="G29" s="152" t="s">
        <v>1003</v>
      </c>
      <c r="H29" s="152"/>
      <c r="I29" s="155"/>
      <c r="J29" s="152"/>
      <c r="K29" s="152"/>
      <c r="L29" s="155"/>
      <c r="M29" s="150"/>
    </row>
    <row r="30" spans="2:13" ht="14.4" thickBot="1">
      <c r="B30" s="156"/>
      <c r="C30" s="149"/>
      <c r="D30" s="150"/>
      <c r="E30" s="151"/>
      <c r="F30" s="152"/>
      <c r="G30" s="153"/>
      <c r="H30" s="152"/>
      <c r="I30" s="154"/>
      <c r="J30" s="152"/>
      <c r="K30" s="152"/>
      <c r="L30" s="155"/>
      <c r="M30" s="150"/>
    </row>
    <row r="31" spans="2:13" ht="18" thickTop="1">
      <c r="B31" s="490" t="s">
        <v>1004</v>
      </c>
      <c r="C31" s="490"/>
      <c r="D31" s="490"/>
      <c r="E31" s="491"/>
      <c r="F31" s="161"/>
      <c r="G31" s="469" t="s">
        <v>1005</v>
      </c>
      <c r="H31" s="470"/>
      <c r="I31" s="470"/>
      <c r="J31" s="471"/>
      <c r="K31" s="161"/>
      <c r="L31" s="469" t="s">
        <v>1006</v>
      </c>
      <c r="M31" s="470"/>
    </row>
    <row r="32" spans="2:13" ht="55.2">
      <c r="B32" s="162" t="s">
        <v>1007</v>
      </c>
      <c r="C32" s="163" t="s">
        <v>1008</v>
      </c>
      <c r="D32" s="164" t="s">
        <v>1009</v>
      </c>
      <c r="E32" s="165" t="s">
        <v>1010</v>
      </c>
      <c r="F32" s="166"/>
      <c r="G32" s="167" t="s">
        <v>1011</v>
      </c>
      <c r="H32" s="167" t="s">
        <v>1568</v>
      </c>
      <c r="I32" s="167" t="s">
        <v>1012</v>
      </c>
      <c r="J32" s="167" t="s">
        <v>1013</v>
      </c>
      <c r="K32" s="168"/>
      <c r="L32" s="167" t="s">
        <v>1014</v>
      </c>
      <c r="M32" s="167" t="s">
        <v>1015</v>
      </c>
    </row>
    <row r="33" spans="2:13" ht="27.6">
      <c r="B33" s="459" t="s">
        <v>1016</v>
      </c>
      <c r="C33" s="458" t="s">
        <v>1017</v>
      </c>
      <c r="D33" s="493" t="s">
        <v>1018</v>
      </c>
      <c r="E33" s="171" t="s">
        <v>1019</v>
      </c>
      <c r="F33" s="172"/>
      <c r="G33" s="173" t="s">
        <v>1020</v>
      </c>
      <c r="H33" s="174" t="s">
        <v>1021</v>
      </c>
      <c r="I33" s="175" t="s">
        <v>1022</v>
      </c>
      <c r="J33" s="474" t="s">
        <v>1023</v>
      </c>
      <c r="K33" s="177"/>
      <c r="L33" s="456" t="s">
        <v>1024</v>
      </c>
      <c r="M33" s="474" t="s">
        <v>1025</v>
      </c>
    </row>
    <row r="34" spans="2:13" ht="27.6">
      <c r="B34" s="492"/>
      <c r="C34" s="458"/>
      <c r="D34" s="493"/>
      <c r="E34" s="171" t="s">
        <v>1026</v>
      </c>
      <c r="F34" s="172"/>
      <c r="G34" s="173" t="s">
        <v>1020</v>
      </c>
      <c r="H34" s="174" t="s">
        <v>1027</v>
      </c>
      <c r="I34" s="175" t="s">
        <v>1022</v>
      </c>
      <c r="J34" s="494"/>
      <c r="K34" s="177"/>
      <c r="L34" s="472"/>
      <c r="M34" s="494"/>
    </row>
    <row r="35" spans="2:13" ht="27.6">
      <c r="B35" s="492"/>
      <c r="C35" s="458"/>
      <c r="D35" s="493"/>
      <c r="E35" s="171" t="s">
        <v>1028</v>
      </c>
      <c r="F35" s="172"/>
      <c r="G35" s="173" t="s">
        <v>1020</v>
      </c>
      <c r="H35" s="174" t="s">
        <v>1029</v>
      </c>
      <c r="I35" s="175" t="s">
        <v>1022</v>
      </c>
      <c r="J35" s="494"/>
      <c r="K35" s="177"/>
      <c r="L35" s="472"/>
      <c r="M35" s="494"/>
    </row>
    <row r="36" spans="2:13" ht="27.6">
      <c r="B36" s="460"/>
      <c r="C36" s="458"/>
      <c r="D36" s="493"/>
      <c r="E36" s="171" t="s">
        <v>1030</v>
      </c>
      <c r="F36" s="172"/>
      <c r="G36" s="173" t="s">
        <v>1020</v>
      </c>
      <c r="H36" s="178" t="s">
        <v>1031</v>
      </c>
      <c r="I36" s="175" t="s">
        <v>1022</v>
      </c>
      <c r="J36" s="475"/>
      <c r="K36" s="177"/>
      <c r="L36" s="457"/>
      <c r="M36" s="475"/>
    </row>
    <row r="37" spans="2:13" ht="41.4">
      <c r="B37" s="179" t="s">
        <v>1032</v>
      </c>
      <c r="C37" s="458"/>
      <c r="D37" s="170" t="s">
        <v>1033</v>
      </c>
      <c r="E37" s="171" t="s">
        <v>1034</v>
      </c>
      <c r="F37" s="172"/>
      <c r="G37" s="180" t="s">
        <v>1035</v>
      </c>
      <c r="H37" s="181" t="s">
        <v>1036</v>
      </c>
      <c r="I37" s="181" t="s">
        <v>1036</v>
      </c>
      <c r="J37" s="180" t="s">
        <v>1036</v>
      </c>
      <c r="K37" s="177"/>
      <c r="L37" s="182" t="s">
        <v>1037</v>
      </c>
      <c r="M37" s="183" t="s">
        <v>1023</v>
      </c>
    </row>
    <row r="38" spans="2:13" ht="55.2">
      <c r="B38" s="179" t="s">
        <v>1038</v>
      </c>
      <c r="C38" s="458"/>
      <c r="D38" s="170" t="s">
        <v>1039</v>
      </c>
      <c r="E38" s="171" t="s">
        <v>1040</v>
      </c>
      <c r="F38" s="172"/>
      <c r="G38" s="184" t="s">
        <v>1041</v>
      </c>
      <c r="H38" s="185" t="s">
        <v>1042</v>
      </c>
      <c r="I38" s="186" t="s">
        <v>1043</v>
      </c>
      <c r="J38" s="176" t="s">
        <v>1023</v>
      </c>
      <c r="K38" s="177"/>
      <c r="L38" s="187" t="s">
        <v>1044</v>
      </c>
      <c r="M38" s="176" t="s">
        <v>1045</v>
      </c>
    </row>
    <row r="39" spans="2:13" ht="27.6">
      <c r="B39" s="179" t="s">
        <v>1046</v>
      </c>
      <c r="C39" s="458"/>
      <c r="D39" s="170" t="s">
        <v>1047</v>
      </c>
      <c r="E39" s="171" t="s">
        <v>1048</v>
      </c>
      <c r="F39" s="172"/>
      <c r="G39" s="184" t="s">
        <v>1041</v>
      </c>
      <c r="H39" s="188" t="s">
        <v>1049</v>
      </c>
      <c r="I39" s="175" t="s">
        <v>1050</v>
      </c>
      <c r="J39" s="189" t="s">
        <v>1051</v>
      </c>
      <c r="K39" s="177"/>
      <c r="L39" s="187" t="s">
        <v>1052</v>
      </c>
      <c r="M39" s="189" t="s">
        <v>1053</v>
      </c>
    </row>
    <row r="40" spans="2:13" ht="41.4">
      <c r="B40" s="190" t="s">
        <v>1054</v>
      </c>
      <c r="C40" s="169" t="s">
        <v>1055</v>
      </c>
      <c r="D40" s="170" t="s">
        <v>1056</v>
      </c>
      <c r="E40" s="171" t="s">
        <v>1057</v>
      </c>
      <c r="F40" s="172"/>
      <c r="G40" s="184" t="s">
        <v>1041</v>
      </c>
      <c r="H40" s="191">
        <v>58</v>
      </c>
      <c r="I40" s="186" t="s">
        <v>1058</v>
      </c>
      <c r="J40" s="176" t="s">
        <v>1059</v>
      </c>
      <c r="K40" s="177"/>
      <c r="L40" s="192" t="s">
        <v>1060</v>
      </c>
      <c r="M40" s="176" t="s">
        <v>1061</v>
      </c>
    </row>
    <row r="41" spans="2:13" ht="13.8">
      <c r="B41" s="190" t="s">
        <v>1062</v>
      </c>
      <c r="C41" s="169" t="s">
        <v>1063</v>
      </c>
      <c r="D41" s="170" t="s">
        <v>1064</v>
      </c>
      <c r="E41" s="171" t="s">
        <v>1065</v>
      </c>
      <c r="F41" s="172"/>
      <c r="G41" s="193" t="s">
        <v>1066</v>
      </c>
      <c r="H41" s="194"/>
      <c r="I41" s="186" t="s">
        <v>1067</v>
      </c>
      <c r="J41" s="195"/>
      <c r="K41" s="177"/>
      <c r="L41" s="194"/>
      <c r="M41" s="194"/>
    </row>
    <row r="42" spans="2:13" ht="27.6">
      <c r="B42" s="485" t="s">
        <v>1068</v>
      </c>
      <c r="C42" s="487" t="s">
        <v>1069</v>
      </c>
      <c r="D42" s="476" t="s">
        <v>1070</v>
      </c>
      <c r="E42" s="171" t="s">
        <v>1071</v>
      </c>
      <c r="F42" s="172"/>
      <c r="G42" s="173" t="s">
        <v>1020</v>
      </c>
      <c r="H42" s="196" t="s">
        <v>1072</v>
      </c>
      <c r="I42" s="186" t="s">
        <v>1067</v>
      </c>
      <c r="J42" s="189" t="s">
        <v>1073</v>
      </c>
      <c r="K42" s="177"/>
      <c r="L42" s="195"/>
      <c r="M42" s="197"/>
    </row>
    <row r="43" spans="2:13" ht="27.6">
      <c r="B43" s="486"/>
      <c r="C43" s="488"/>
      <c r="D43" s="477"/>
      <c r="E43" s="171" t="s">
        <v>1071</v>
      </c>
      <c r="F43" s="172"/>
      <c r="G43" s="173" t="s">
        <v>1020</v>
      </c>
      <c r="H43" s="196" t="s">
        <v>1074</v>
      </c>
      <c r="I43" s="186" t="s">
        <v>1067</v>
      </c>
      <c r="J43" s="189" t="s">
        <v>1073</v>
      </c>
      <c r="K43" s="177"/>
      <c r="L43" s="195"/>
      <c r="M43" s="197"/>
    </row>
    <row r="44" spans="2:13" ht="55.2">
      <c r="B44" s="179" t="s">
        <v>1075</v>
      </c>
      <c r="C44" s="458" t="s">
        <v>1076</v>
      </c>
      <c r="D44" s="170" t="s">
        <v>1077</v>
      </c>
      <c r="E44" s="171" t="s">
        <v>1078</v>
      </c>
      <c r="F44" s="172"/>
      <c r="G44" s="173" t="s">
        <v>1020</v>
      </c>
      <c r="H44" s="194" t="s">
        <v>1079</v>
      </c>
      <c r="I44" s="175" t="s">
        <v>1058</v>
      </c>
      <c r="J44" s="176" t="s">
        <v>1080</v>
      </c>
      <c r="K44" s="177"/>
      <c r="L44" s="187" t="s">
        <v>1081</v>
      </c>
      <c r="M44" s="176" t="s">
        <v>1080</v>
      </c>
    </row>
    <row r="45" spans="2:13" ht="55.2">
      <c r="B45" s="179" t="s">
        <v>1082</v>
      </c>
      <c r="C45" s="458"/>
      <c r="D45" s="170" t="s">
        <v>1083</v>
      </c>
      <c r="E45" s="171" t="s">
        <v>1084</v>
      </c>
      <c r="F45" s="172"/>
      <c r="G45" s="173" t="s">
        <v>1020</v>
      </c>
      <c r="H45" s="194" t="s">
        <v>1085</v>
      </c>
      <c r="I45" s="175" t="s">
        <v>1058</v>
      </c>
      <c r="J45" s="176" t="s">
        <v>1080</v>
      </c>
      <c r="K45" s="198"/>
      <c r="L45" s="192" t="s">
        <v>1086</v>
      </c>
      <c r="M45" s="176" t="s">
        <v>1087</v>
      </c>
    </row>
    <row r="46" spans="2:13" ht="248.4">
      <c r="B46" s="179" t="s">
        <v>1088</v>
      </c>
      <c r="C46" s="458"/>
      <c r="D46" s="170" t="s">
        <v>1089</v>
      </c>
      <c r="E46" s="171" t="s">
        <v>946</v>
      </c>
      <c r="F46" s="172"/>
      <c r="G46" s="193" t="s">
        <v>1066</v>
      </c>
      <c r="H46" s="199" t="s">
        <v>1090</v>
      </c>
      <c r="I46" s="186" t="s">
        <v>1091</v>
      </c>
      <c r="J46" s="176" t="s">
        <v>1092</v>
      </c>
      <c r="K46" s="177"/>
      <c r="L46" s="187" t="s">
        <v>1093</v>
      </c>
      <c r="M46" s="176" t="s">
        <v>1092</v>
      </c>
    </row>
    <row r="47" spans="2:13" ht="82.8">
      <c r="B47" s="179" t="s">
        <v>1094</v>
      </c>
      <c r="C47" s="458"/>
      <c r="D47" s="170" t="s">
        <v>1095</v>
      </c>
      <c r="E47" s="171" t="s">
        <v>1096</v>
      </c>
      <c r="F47" s="200"/>
      <c r="G47" s="173" t="s">
        <v>1020</v>
      </c>
      <c r="H47" s="201" t="s">
        <v>1097</v>
      </c>
      <c r="I47" s="202" t="s">
        <v>1091</v>
      </c>
      <c r="J47" s="203" t="s">
        <v>1098</v>
      </c>
      <c r="K47" s="177"/>
      <c r="L47" s="204" t="s">
        <v>1099</v>
      </c>
      <c r="M47" s="176" t="s">
        <v>1100</v>
      </c>
    </row>
    <row r="48" spans="2:13" ht="55.8" thickBot="1">
      <c r="B48" s="205" t="s">
        <v>1101</v>
      </c>
      <c r="C48" s="489"/>
      <c r="D48" s="206" t="s">
        <v>1102</v>
      </c>
      <c r="E48" s="207" t="s">
        <v>1103</v>
      </c>
      <c r="F48" s="172"/>
      <c r="G48" s="180" t="s">
        <v>1035</v>
      </c>
      <c r="H48" s="180"/>
      <c r="I48" s="181" t="s">
        <v>1036</v>
      </c>
      <c r="J48" s="180"/>
      <c r="K48" s="208"/>
      <c r="L48" s="180"/>
      <c r="M48" s="180"/>
    </row>
    <row r="49" spans="2:13" ht="14.4" thickTop="1">
      <c r="B49" s="209"/>
      <c r="C49" s="210"/>
      <c r="D49" s="211"/>
      <c r="E49" s="212"/>
      <c r="F49" s="161"/>
      <c r="G49" s="213"/>
      <c r="H49" s="161"/>
      <c r="I49" s="213"/>
      <c r="J49" s="161"/>
      <c r="K49" s="161"/>
      <c r="L49" s="214"/>
      <c r="M49" s="211"/>
    </row>
    <row r="50" spans="2:13" ht="13.8">
      <c r="B50" s="209"/>
      <c r="C50" s="210"/>
      <c r="D50" s="211"/>
      <c r="E50" s="212"/>
      <c r="F50" s="161"/>
      <c r="G50" s="213"/>
      <c r="H50" s="161"/>
      <c r="I50" s="213"/>
      <c r="J50" s="161"/>
      <c r="K50" s="161"/>
      <c r="L50" s="214"/>
      <c r="M50" s="211"/>
    </row>
    <row r="51" spans="2:13" ht="17.399999999999999">
      <c r="B51" s="470"/>
      <c r="C51" s="470"/>
      <c r="D51" s="470"/>
      <c r="E51" s="471"/>
      <c r="F51" s="161"/>
      <c r="G51" s="469" t="str">
        <f>G31</f>
        <v>Quantitative indicators</v>
      </c>
      <c r="H51" s="470"/>
      <c r="I51" s="470"/>
      <c r="J51" s="471"/>
      <c r="K51" s="161"/>
      <c r="L51" s="469" t="str">
        <f>L31</f>
        <v>Qualitative aspects</v>
      </c>
      <c r="M51" s="470"/>
    </row>
    <row r="52" spans="2:13" ht="55.2">
      <c r="B52" s="215" t="str">
        <f>B32</f>
        <v>WMD
GV499</v>
      </c>
      <c r="C52" s="167" t="str">
        <f>C32</f>
        <v>Adverse sustainability impact</v>
      </c>
      <c r="D52" s="216" t="str">
        <f>D32</f>
        <v>SFDR wording for adverse sustainability indicators (qualititative or quantitative)</v>
      </c>
      <c r="E52" s="217" t="str">
        <f>E32</f>
        <v>(Quanitative) metric for VW</v>
      </c>
      <c r="F52" s="218"/>
      <c r="G52" s="167" t="str">
        <f>G32</f>
        <v>Disclosed
E = Explicit
I = Implicit 
N = No</v>
      </c>
      <c r="H52" s="167" t="str">
        <f>H32</f>
        <v>VW's quantitative Performance (FY2024)</v>
      </c>
      <c r="I52" s="167" t="str">
        <f>I32</f>
        <v>Reporting metric</v>
      </c>
      <c r="J52" s="167" t="str">
        <f>J32</f>
        <v>Reference</v>
      </c>
      <c r="K52" s="218"/>
      <c r="L52" s="167" t="str">
        <f>L32</f>
        <v xml:space="preserve">High level Summary of VW's Policies or Strategy </v>
      </c>
      <c r="M52" s="167" t="str">
        <f>M32</f>
        <v>Further Info</v>
      </c>
    </row>
    <row r="53" spans="2:13" ht="13.8">
      <c r="B53" s="219" t="s">
        <v>1104</v>
      </c>
      <c r="C53" s="458" t="s">
        <v>1105</v>
      </c>
      <c r="D53" s="170" t="s">
        <v>1106</v>
      </c>
      <c r="E53" s="220" t="s">
        <v>1107</v>
      </c>
      <c r="F53" s="221"/>
      <c r="G53" s="184" t="s">
        <v>1041</v>
      </c>
      <c r="H53" s="456" t="s">
        <v>1108</v>
      </c>
      <c r="I53" s="481" t="s">
        <v>1067</v>
      </c>
      <c r="J53" s="474" t="s">
        <v>1109</v>
      </c>
      <c r="K53" s="208"/>
      <c r="L53" s="483" t="s">
        <v>1110</v>
      </c>
      <c r="M53" s="474" t="s">
        <v>1109</v>
      </c>
    </row>
    <row r="54" spans="2:13" ht="13.8">
      <c r="B54" s="219" t="s">
        <v>1111</v>
      </c>
      <c r="C54" s="458"/>
      <c r="D54" s="170" t="s">
        <v>1112</v>
      </c>
      <c r="E54" s="220" t="s">
        <v>1113</v>
      </c>
      <c r="F54" s="177"/>
      <c r="G54" s="222" t="s">
        <v>1041</v>
      </c>
      <c r="H54" s="457"/>
      <c r="I54" s="482"/>
      <c r="J54" s="475"/>
      <c r="K54" s="177"/>
      <c r="L54" s="484"/>
      <c r="M54" s="475"/>
    </row>
    <row r="55" spans="2:13" ht="27.6">
      <c r="B55" s="219" t="s">
        <v>1114</v>
      </c>
      <c r="C55" s="458"/>
      <c r="D55" s="170" t="s">
        <v>1115</v>
      </c>
      <c r="E55" s="220" t="s">
        <v>1116</v>
      </c>
      <c r="F55" s="177"/>
      <c r="G55" s="193" t="s">
        <v>1066</v>
      </c>
      <c r="H55" s="187"/>
      <c r="I55" s="186" t="s">
        <v>1067</v>
      </c>
      <c r="J55" s="197"/>
      <c r="K55" s="177"/>
      <c r="L55" s="194"/>
      <c r="M55" s="194"/>
    </row>
    <row r="56" spans="2:13" ht="27.6">
      <c r="B56" s="219" t="s">
        <v>1117</v>
      </c>
      <c r="C56" s="458"/>
      <c r="D56" s="170" t="s">
        <v>1118</v>
      </c>
      <c r="E56" s="220" t="s">
        <v>1119</v>
      </c>
      <c r="F56" s="177" t="s">
        <v>1120</v>
      </c>
      <c r="G56" s="173" t="s">
        <v>1020</v>
      </c>
      <c r="H56" s="187" t="s">
        <v>1085</v>
      </c>
      <c r="I56" s="175" t="s">
        <v>1058</v>
      </c>
      <c r="J56" s="176" t="s">
        <v>1121</v>
      </c>
      <c r="K56" s="208"/>
      <c r="L56" s="187" t="s">
        <v>1122</v>
      </c>
      <c r="M56" s="176" t="s">
        <v>1121</v>
      </c>
    </row>
    <row r="57" spans="2:13" ht="27.6">
      <c r="B57" s="219" t="s">
        <v>1123</v>
      </c>
      <c r="C57" s="169" t="s">
        <v>1124</v>
      </c>
      <c r="D57" s="170" t="s">
        <v>1125</v>
      </c>
      <c r="E57" s="220" t="s">
        <v>1126</v>
      </c>
      <c r="F57" s="177" t="s">
        <v>1120</v>
      </c>
      <c r="G57" s="193" t="s">
        <v>1066</v>
      </c>
      <c r="H57" s="223"/>
      <c r="I57" s="186" t="s">
        <v>1058</v>
      </c>
      <c r="J57" s="224" t="s">
        <v>1127</v>
      </c>
      <c r="K57" s="177"/>
      <c r="L57" s="195"/>
      <c r="M57" s="197"/>
    </row>
    <row r="58" spans="2:13" ht="27.6">
      <c r="B58" s="225" t="s">
        <v>1128</v>
      </c>
      <c r="C58" s="458" t="s">
        <v>1129</v>
      </c>
      <c r="D58" s="170" t="s">
        <v>1130</v>
      </c>
      <c r="E58" s="226" t="s">
        <v>1131</v>
      </c>
      <c r="F58" s="177"/>
      <c r="G58" s="181" t="s">
        <v>1041</v>
      </c>
      <c r="H58" s="178" t="s">
        <v>1132</v>
      </c>
      <c r="I58" s="175" t="s">
        <v>1050</v>
      </c>
      <c r="J58" s="189" t="s">
        <v>1133</v>
      </c>
      <c r="K58" s="177"/>
      <c r="L58" s="199" t="s">
        <v>1134</v>
      </c>
      <c r="M58" s="176" t="s">
        <v>1133</v>
      </c>
    </row>
    <row r="59" spans="2:13" ht="27.6">
      <c r="B59" s="225" t="s">
        <v>1135</v>
      </c>
      <c r="C59" s="458"/>
      <c r="D59" s="170" t="s">
        <v>1136</v>
      </c>
      <c r="E59" s="220" t="s">
        <v>1137</v>
      </c>
      <c r="F59" s="177"/>
      <c r="G59" s="173" t="s">
        <v>1020</v>
      </c>
      <c r="H59" s="194" t="s">
        <v>1085</v>
      </c>
      <c r="I59" s="186" t="s">
        <v>1058</v>
      </c>
      <c r="J59" s="474" t="s">
        <v>1138</v>
      </c>
      <c r="K59" s="208"/>
      <c r="L59" s="483" t="s">
        <v>1139</v>
      </c>
      <c r="M59" s="474" t="s">
        <v>1138</v>
      </c>
    </row>
    <row r="60" spans="2:13" ht="27.6">
      <c r="B60" s="225" t="s">
        <v>1140</v>
      </c>
      <c r="C60" s="458"/>
      <c r="D60" s="170" t="s">
        <v>1141</v>
      </c>
      <c r="E60" s="220" t="s">
        <v>1142</v>
      </c>
      <c r="F60" s="177" t="s">
        <v>1120</v>
      </c>
      <c r="G60" s="173" t="s">
        <v>1020</v>
      </c>
      <c r="H60" s="187" t="s">
        <v>1079</v>
      </c>
      <c r="I60" s="175" t="s">
        <v>1058</v>
      </c>
      <c r="J60" s="475"/>
      <c r="K60" s="177"/>
      <c r="L60" s="484"/>
      <c r="M60" s="475"/>
    </row>
    <row r="61" spans="2:13" ht="27.6">
      <c r="B61" s="225" t="s">
        <v>1143</v>
      </c>
      <c r="C61" s="458"/>
      <c r="D61" s="170" t="s">
        <v>1144</v>
      </c>
      <c r="E61" s="220" t="s">
        <v>1145</v>
      </c>
      <c r="F61" s="177"/>
      <c r="G61" s="180" t="s">
        <v>1035</v>
      </c>
      <c r="H61" s="180"/>
      <c r="I61" s="181" t="s">
        <v>1058</v>
      </c>
      <c r="J61" s="180"/>
      <c r="K61" s="177"/>
      <c r="L61" s="180"/>
      <c r="M61" s="180"/>
    </row>
    <row r="62" spans="2:13" ht="27.6">
      <c r="B62" s="225" t="s">
        <v>1146</v>
      </c>
      <c r="C62" s="458"/>
      <c r="D62" s="170" t="s">
        <v>1147</v>
      </c>
      <c r="E62" s="220" t="s">
        <v>1148</v>
      </c>
      <c r="F62" s="177" t="s">
        <v>1120</v>
      </c>
      <c r="G62" s="193" t="s">
        <v>1066</v>
      </c>
      <c r="H62" s="187"/>
      <c r="I62" s="186" t="s">
        <v>1058</v>
      </c>
      <c r="J62" s="197"/>
      <c r="K62" s="177"/>
      <c r="L62" s="199" t="s">
        <v>1149</v>
      </c>
      <c r="M62" s="474" t="s">
        <v>1061</v>
      </c>
    </row>
    <row r="63" spans="2:13" ht="41.4">
      <c r="B63" s="225" t="s">
        <v>1150</v>
      </c>
      <c r="C63" s="458"/>
      <c r="D63" s="170" t="s">
        <v>1151</v>
      </c>
      <c r="E63" s="220" t="s">
        <v>1152</v>
      </c>
      <c r="F63" s="177" t="s">
        <v>1120</v>
      </c>
      <c r="G63" s="173" t="s">
        <v>1020</v>
      </c>
      <c r="H63" s="187" t="s">
        <v>1085</v>
      </c>
      <c r="I63" s="186" t="s">
        <v>1058</v>
      </c>
      <c r="J63" s="197"/>
      <c r="K63" s="208"/>
      <c r="L63" s="199" t="s">
        <v>1153</v>
      </c>
      <c r="M63" s="475"/>
    </row>
    <row r="64" spans="2:13" ht="27.6">
      <c r="B64" s="225" t="s">
        <v>1154</v>
      </c>
      <c r="C64" s="458"/>
      <c r="D64" s="170" t="s">
        <v>1155</v>
      </c>
      <c r="E64" s="220" t="s">
        <v>1156</v>
      </c>
      <c r="F64" s="177" t="s">
        <v>1120</v>
      </c>
      <c r="G64" s="184" t="s">
        <v>1041</v>
      </c>
      <c r="H64" s="187" t="s">
        <v>1079</v>
      </c>
      <c r="I64" s="194" t="s">
        <v>1058</v>
      </c>
      <c r="J64" s="227" t="s">
        <v>1157</v>
      </c>
      <c r="K64" s="208"/>
      <c r="L64" s="194"/>
      <c r="M64" s="228"/>
    </row>
    <row r="65" spans="2:13" ht="13.8">
      <c r="B65" s="225" t="s">
        <v>1158</v>
      </c>
      <c r="C65" s="458"/>
      <c r="D65" s="170" t="s">
        <v>1159</v>
      </c>
      <c r="E65" s="220" t="s">
        <v>1160</v>
      </c>
      <c r="F65" s="177"/>
      <c r="G65" s="173" t="s">
        <v>1020</v>
      </c>
      <c r="H65" s="229">
        <v>310492</v>
      </c>
      <c r="I65" s="194" t="s">
        <v>1161</v>
      </c>
      <c r="J65" s="189" t="s">
        <v>1073</v>
      </c>
      <c r="K65" s="177"/>
      <c r="L65" s="187" t="s">
        <v>1162</v>
      </c>
      <c r="M65" s="230" t="s">
        <v>1163</v>
      </c>
    </row>
    <row r="66" spans="2:13" ht="41.4">
      <c r="B66" s="479" t="s">
        <v>1164</v>
      </c>
      <c r="C66" s="458"/>
      <c r="D66" s="476" t="s">
        <v>1165</v>
      </c>
      <c r="E66" s="220" t="s">
        <v>1166</v>
      </c>
      <c r="F66" s="177" t="s">
        <v>1120</v>
      </c>
      <c r="G66" s="193" t="s">
        <v>1066</v>
      </c>
      <c r="H66" s="187"/>
      <c r="I66" s="194" t="s">
        <v>1058</v>
      </c>
      <c r="J66" s="197"/>
      <c r="K66" s="177"/>
      <c r="L66" s="187"/>
      <c r="M66" s="231"/>
    </row>
    <row r="67" spans="2:13" ht="27.6">
      <c r="B67" s="480"/>
      <c r="C67" s="458"/>
      <c r="D67" s="477"/>
      <c r="E67" s="220" t="s">
        <v>1167</v>
      </c>
      <c r="F67" s="177"/>
      <c r="G67" s="173" t="s">
        <v>1020</v>
      </c>
      <c r="H67" s="187" t="s">
        <v>1085</v>
      </c>
      <c r="I67" s="194" t="s">
        <v>1058</v>
      </c>
      <c r="J67" s="227" t="s">
        <v>1157</v>
      </c>
      <c r="K67" s="177"/>
      <c r="L67" s="187" t="s">
        <v>1168</v>
      </c>
      <c r="M67" s="176" t="s">
        <v>1061</v>
      </c>
    </row>
    <row r="68" spans="2:13" ht="13.8">
      <c r="B68" s="225" t="s">
        <v>1169</v>
      </c>
      <c r="C68" s="458"/>
      <c r="D68" s="170" t="s">
        <v>1170</v>
      </c>
      <c r="E68" s="220" t="s">
        <v>1171</v>
      </c>
      <c r="F68" s="177"/>
      <c r="G68" s="184" t="s">
        <v>1041</v>
      </c>
      <c r="H68" s="187" t="s">
        <v>1079</v>
      </c>
      <c r="I68" s="194" t="s">
        <v>1058</v>
      </c>
      <c r="J68" s="227" t="s">
        <v>1157</v>
      </c>
      <c r="K68" s="198" t="s">
        <v>1120</v>
      </c>
      <c r="L68" s="187"/>
      <c r="M68" s="194"/>
    </row>
    <row r="69" spans="2:13" ht="41.4">
      <c r="B69" s="225" t="s">
        <v>1172</v>
      </c>
      <c r="C69" s="458"/>
      <c r="D69" s="170" t="s">
        <v>1173</v>
      </c>
      <c r="E69" s="220" t="s">
        <v>1174</v>
      </c>
      <c r="F69" s="177"/>
      <c r="G69" s="184" t="s">
        <v>1041</v>
      </c>
      <c r="H69" s="197"/>
      <c r="I69" s="194"/>
      <c r="J69" s="197"/>
      <c r="K69" s="232"/>
      <c r="L69" s="233" t="s">
        <v>1175</v>
      </c>
      <c r="M69" s="230" t="s">
        <v>1176</v>
      </c>
    </row>
    <row r="70" spans="2:13" ht="13.8">
      <c r="B70" s="209"/>
      <c r="C70" s="210"/>
      <c r="D70" s="211"/>
      <c r="E70" s="212"/>
      <c r="F70" s="161"/>
      <c r="G70" s="161"/>
      <c r="H70" s="161"/>
      <c r="I70" s="213"/>
      <c r="J70" s="161"/>
      <c r="K70" s="161"/>
      <c r="L70" s="214"/>
      <c r="M70" s="211"/>
    </row>
    <row r="71" spans="2:13" ht="17.399999999999999">
      <c r="B71" s="467"/>
      <c r="C71" s="467"/>
      <c r="D71" s="467"/>
      <c r="E71" s="468"/>
      <c r="F71" s="161"/>
      <c r="G71" s="469" t="s">
        <v>1177</v>
      </c>
      <c r="H71" s="470"/>
      <c r="I71" s="470"/>
      <c r="J71" s="471"/>
      <c r="K71" s="161"/>
      <c r="L71" s="469" t="s">
        <v>1178</v>
      </c>
      <c r="M71" s="470"/>
    </row>
    <row r="72" spans="2:13" ht="55.2">
      <c r="B72" s="215" t="str">
        <f>B32</f>
        <v>WMD
GV499</v>
      </c>
      <c r="C72" s="167" t="str">
        <f>C32</f>
        <v>Adverse sustainability impact</v>
      </c>
      <c r="D72" s="216" t="str">
        <f>D32</f>
        <v>SFDR wording for adverse sustainability indicators (qualititative or quantitative)</v>
      </c>
      <c r="E72" s="217" t="str">
        <f>E32</f>
        <v>(Quanitative) metric for VW</v>
      </c>
      <c r="F72" s="168"/>
      <c r="G72" s="167" t="str">
        <f>G32</f>
        <v>Disclosed
E = Explicit
I = Implicit 
N = No</v>
      </c>
      <c r="H72" s="167" t="str">
        <f>H32</f>
        <v>VW's quantitative Performance (FY2024)</v>
      </c>
      <c r="I72" s="167" t="str">
        <f>I32</f>
        <v>Reporting metric</v>
      </c>
      <c r="J72" s="167" t="s">
        <v>1179</v>
      </c>
      <c r="K72" s="168"/>
      <c r="L72" s="167" t="str">
        <f>L32</f>
        <v xml:space="preserve">High level Summary of VW's Policies or Strategy </v>
      </c>
      <c r="M72" s="167" t="str">
        <f>M32</f>
        <v>Further Info</v>
      </c>
    </row>
    <row r="73" spans="2:13" ht="27.6">
      <c r="B73" s="234">
        <v>41</v>
      </c>
      <c r="C73" s="458" t="s">
        <v>1076</v>
      </c>
      <c r="D73" s="170" t="s">
        <v>1180</v>
      </c>
      <c r="E73" s="220" t="s">
        <v>1181</v>
      </c>
      <c r="F73" s="177"/>
      <c r="G73" s="173" t="s">
        <v>1020</v>
      </c>
      <c r="H73" s="197" t="s">
        <v>1085</v>
      </c>
      <c r="I73" s="197" t="s">
        <v>1058</v>
      </c>
      <c r="J73" s="227" t="s">
        <v>1182</v>
      </c>
      <c r="K73" s="235"/>
      <c r="L73" s="456" t="s">
        <v>1183</v>
      </c>
      <c r="M73" s="454" t="s">
        <v>1157</v>
      </c>
    </row>
    <row r="74" spans="2:13" ht="27.6">
      <c r="B74" s="179" t="s">
        <v>1184</v>
      </c>
      <c r="C74" s="458"/>
      <c r="D74" s="170" t="s">
        <v>1185</v>
      </c>
      <c r="E74" s="220" t="s">
        <v>1186</v>
      </c>
      <c r="F74" s="177"/>
      <c r="G74" s="173" t="s">
        <v>1020</v>
      </c>
      <c r="H74" s="197" t="s">
        <v>1187</v>
      </c>
      <c r="I74" s="187" t="s">
        <v>1188</v>
      </c>
      <c r="J74" s="474" t="s">
        <v>1182</v>
      </c>
      <c r="K74" s="177"/>
      <c r="L74" s="472"/>
      <c r="M74" s="473"/>
    </row>
    <row r="75" spans="2:13" ht="27.6">
      <c r="B75" s="179" t="s">
        <v>1189</v>
      </c>
      <c r="C75" s="458"/>
      <c r="D75" s="170" t="s">
        <v>1190</v>
      </c>
      <c r="E75" s="220" t="s">
        <v>1191</v>
      </c>
      <c r="F75" s="177"/>
      <c r="G75" s="193" t="s">
        <v>1066</v>
      </c>
      <c r="H75" s="187"/>
      <c r="I75" s="187" t="s">
        <v>1188</v>
      </c>
      <c r="J75" s="475"/>
      <c r="K75" s="177"/>
      <c r="L75" s="457"/>
      <c r="M75" s="455"/>
    </row>
    <row r="76" spans="2:13" ht="27.6">
      <c r="B76" s="179" t="s">
        <v>1192</v>
      </c>
      <c r="C76" s="458"/>
      <c r="D76" s="170" t="s">
        <v>1193</v>
      </c>
      <c r="E76" s="220" t="s">
        <v>1194</v>
      </c>
      <c r="F76" s="177"/>
      <c r="G76" s="173" t="s">
        <v>1020</v>
      </c>
      <c r="H76" s="197" t="s">
        <v>1085</v>
      </c>
      <c r="I76" s="197" t="s">
        <v>1058</v>
      </c>
      <c r="J76" s="236" t="s">
        <v>1195</v>
      </c>
      <c r="K76" s="177"/>
      <c r="L76" s="187"/>
      <c r="M76" s="227"/>
    </row>
    <row r="77" spans="2:13" ht="27.6">
      <c r="B77" s="179" t="s">
        <v>1196</v>
      </c>
      <c r="C77" s="458"/>
      <c r="D77" s="170" t="s">
        <v>1197</v>
      </c>
      <c r="E77" s="220" t="s">
        <v>1198</v>
      </c>
      <c r="F77" s="177"/>
      <c r="G77" s="173" t="s">
        <v>1020</v>
      </c>
      <c r="H77" s="197" t="s">
        <v>1085</v>
      </c>
      <c r="I77" s="197" t="s">
        <v>1058</v>
      </c>
      <c r="J77" s="454" t="s">
        <v>1199</v>
      </c>
      <c r="K77" s="177"/>
      <c r="L77" s="456" t="s">
        <v>1200</v>
      </c>
      <c r="M77" s="454" t="s">
        <v>1199</v>
      </c>
    </row>
    <row r="78" spans="2:13" ht="13.8">
      <c r="B78" s="179" t="s">
        <v>1201</v>
      </c>
      <c r="C78" s="458"/>
      <c r="D78" s="170" t="s">
        <v>1202</v>
      </c>
      <c r="E78" s="220" t="s">
        <v>1203</v>
      </c>
      <c r="F78" s="177"/>
      <c r="G78" s="173" t="s">
        <v>1020</v>
      </c>
      <c r="H78" s="187" t="s">
        <v>1085</v>
      </c>
      <c r="I78" s="194" t="s">
        <v>1058</v>
      </c>
      <c r="J78" s="455"/>
      <c r="K78" s="177"/>
      <c r="L78" s="457"/>
      <c r="M78" s="455"/>
    </row>
    <row r="79" spans="2:13" ht="27.6">
      <c r="B79" s="459" t="s">
        <v>1204</v>
      </c>
      <c r="C79" s="458"/>
      <c r="D79" s="476" t="s">
        <v>1205</v>
      </c>
      <c r="E79" s="220" t="s">
        <v>1206</v>
      </c>
      <c r="F79" s="177"/>
      <c r="G79" s="193" t="s">
        <v>1066</v>
      </c>
      <c r="H79" s="237"/>
      <c r="I79" s="238" t="s">
        <v>1207</v>
      </c>
      <c r="J79" s="176"/>
      <c r="K79" s="177"/>
      <c r="L79" s="456" t="s">
        <v>1208</v>
      </c>
      <c r="M79" s="478" t="s">
        <v>1209</v>
      </c>
    </row>
    <row r="80" spans="2:13" ht="41.4">
      <c r="B80" s="460"/>
      <c r="C80" s="458"/>
      <c r="D80" s="477"/>
      <c r="E80" s="220" t="s">
        <v>1210</v>
      </c>
      <c r="F80" s="177"/>
      <c r="G80" s="173" t="s">
        <v>1020</v>
      </c>
      <c r="H80" s="187" t="s">
        <v>1211</v>
      </c>
      <c r="I80" s="238" t="s">
        <v>1207</v>
      </c>
      <c r="J80" s="189" t="s">
        <v>1212</v>
      </c>
      <c r="K80" s="177"/>
      <c r="L80" s="457"/>
      <c r="M80" s="478"/>
    </row>
    <row r="81" spans="2:13" ht="41.4">
      <c r="B81" s="179" t="s">
        <v>1213</v>
      </c>
      <c r="C81" s="458"/>
      <c r="D81" s="170" t="s">
        <v>1214</v>
      </c>
      <c r="E81" s="220" t="s">
        <v>1215</v>
      </c>
      <c r="F81" s="177"/>
      <c r="G81" s="193" t="s">
        <v>1066</v>
      </c>
      <c r="H81" s="239"/>
      <c r="I81" s="186" t="s">
        <v>1216</v>
      </c>
      <c r="J81" s="189" t="s">
        <v>1217</v>
      </c>
      <c r="K81" s="240"/>
      <c r="L81" s="192" t="s">
        <v>1218</v>
      </c>
      <c r="M81" s="189" t="s">
        <v>1092</v>
      </c>
    </row>
    <row r="82" spans="2:13" ht="13.8">
      <c r="B82" s="459" t="s">
        <v>1219</v>
      </c>
      <c r="C82" s="458" t="s">
        <v>1220</v>
      </c>
      <c r="D82" s="463" t="s">
        <v>1221</v>
      </c>
      <c r="E82" s="463" t="s">
        <v>1222</v>
      </c>
      <c r="F82" s="177"/>
      <c r="G82" s="465" t="s">
        <v>1020</v>
      </c>
      <c r="H82" s="448" t="s">
        <v>1085</v>
      </c>
      <c r="I82" s="452" t="s">
        <v>1058</v>
      </c>
      <c r="J82" s="454" t="s">
        <v>1223</v>
      </c>
      <c r="K82" s="240"/>
      <c r="L82" s="456" t="s">
        <v>1224</v>
      </c>
      <c r="M82" s="454" t="s">
        <v>1209</v>
      </c>
    </row>
    <row r="83" spans="2:13" ht="13.8">
      <c r="B83" s="460"/>
      <c r="C83" s="458"/>
      <c r="D83" s="464"/>
      <c r="E83" s="464"/>
      <c r="F83" s="177"/>
      <c r="G83" s="466"/>
      <c r="H83" s="449"/>
      <c r="I83" s="453"/>
      <c r="J83" s="455"/>
      <c r="K83" s="240"/>
      <c r="L83" s="457"/>
      <c r="M83" s="455"/>
    </row>
    <row r="84" spans="2:13" ht="55.2">
      <c r="B84" s="179" t="s">
        <v>1225</v>
      </c>
      <c r="C84" s="458"/>
      <c r="D84" s="170" t="s">
        <v>1226</v>
      </c>
      <c r="E84" s="220" t="s">
        <v>1227</v>
      </c>
      <c r="F84" s="177"/>
      <c r="G84" s="173" t="s">
        <v>1020</v>
      </c>
      <c r="H84" s="197" t="s">
        <v>1085</v>
      </c>
      <c r="I84" s="238" t="s">
        <v>1058</v>
      </c>
      <c r="J84" s="189" t="s">
        <v>1228</v>
      </c>
      <c r="K84" s="177"/>
      <c r="L84" s="187" t="s">
        <v>1229</v>
      </c>
      <c r="M84" s="189" t="s">
        <v>1228</v>
      </c>
    </row>
    <row r="85" spans="2:13" ht="27.6">
      <c r="B85" s="179" t="s">
        <v>1230</v>
      </c>
      <c r="C85" s="458"/>
      <c r="D85" s="170" t="s">
        <v>1231</v>
      </c>
      <c r="E85" s="220" t="s">
        <v>1232</v>
      </c>
      <c r="F85" s="177"/>
      <c r="G85" s="173" t="s">
        <v>1020</v>
      </c>
      <c r="H85" s="187" t="s">
        <v>1085</v>
      </c>
      <c r="I85" s="186" t="s">
        <v>1058</v>
      </c>
      <c r="J85" s="227" t="s">
        <v>1233</v>
      </c>
      <c r="K85" s="240"/>
      <c r="L85" s="187" t="s">
        <v>1234</v>
      </c>
      <c r="M85" s="227" t="s">
        <v>1233</v>
      </c>
    </row>
    <row r="86" spans="2:13" ht="55.2">
      <c r="B86" s="179" t="s">
        <v>1235</v>
      </c>
      <c r="C86" s="458"/>
      <c r="D86" s="170" t="s">
        <v>1236</v>
      </c>
      <c r="E86" s="220" t="s">
        <v>1237</v>
      </c>
      <c r="F86" s="177"/>
      <c r="G86" s="184" t="s">
        <v>1041</v>
      </c>
      <c r="H86" s="197" t="s">
        <v>1085</v>
      </c>
      <c r="I86" s="186" t="s">
        <v>1058</v>
      </c>
      <c r="J86" s="241" t="s">
        <v>1238</v>
      </c>
      <c r="K86" s="240"/>
      <c r="L86" s="187" t="s">
        <v>1239</v>
      </c>
      <c r="M86" s="242" t="s">
        <v>1223</v>
      </c>
    </row>
    <row r="87" spans="2:13" ht="55.2">
      <c r="B87" s="179" t="s">
        <v>1240</v>
      </c>
      <c r="C87" s="458"/>
      <c r="D87" s="170" t="s">
        <v>1241</v>
      </c>
      <c r="E87" s="220" t="s">
        <v>1242</v>
      </c>
      <c r="F87" s="177"/>
      <c r="G87" s="184" t="s">
        <v>1041</v>
      </c>
      <c r="H87" s="197" t="s">
        <v>1085</v>
      </c>
      <c r="I87" s="186" t="s">
        <v>1058</v>
      </c>
      <c r="J87" s="241" t="s">
        <v>1238</v>
      </c>
      <c r="K87" s="240"/>
      <c r="L87" s="187" t="s">
        <v>1243</v>
      </c>
      <c r="M87" s="236" t="s">
        <v>1244</v>
      </c>
    </row>
    <row r="88" spans="2:13" ht="41.4">
      <c r="B88" s="179" t="s">
        <v>1245</v>
      </c>
      <c r="C88" s="458"/>
      <c r="D88" s="170" t="s">
        <v>1246</v>
      </c>
      <c r="E88" s="220" t="s">
        <v>1247</v>
      </c>
      <c r="F88" s="177"/>
      <c r="G88" s="193" t="s">
        <v>1066</v>
      </c>
      <c r="H88" s="197"/>
      <c r="I88" s="238" t="s">
        <v>1207</v>
      </c>
      <c r="J88" s="197"/>
      <c r="K88" s="208"/>
      <c r="L88" s="187" t="s">
        <v>1248</v>
      </c>
      <c r="M88" s="189"/>
    </row>
    <row r="89" spans="2:13" ht="27.6">
      <c r="B89" s="179" t="s">
        <v>1249</v>
      </c>
      <c r="C89" s="458" t="s">
        <v>1250</v>
      </c>
      <c r="D89" s="170" t="s">
        <v>1251</v>
      </c>
      <c r="E89" s="220" t="s">
        <v>1252</v>
      </c>
      <c r="F89" s="177"/>
      <c r="G89" s="173" t="s">
        <v>1020</v>
      </c>
      <c r="H89" s="197" t="s">
        <v>1085</v>
      </c>
      <c r="I89" s="238" t="s">
        <v>1058</v>
      </c>
      <c r="J89" s="203" t="s">
        <v>1253</v>
      </c>
      <c r="K89" s="177"/>
      <c r="L89" s="187" t="s">
        <v>1254</v>
      </c>
      <c r="M89" s="203" t="s">
        <v>1253</v>
      </c>
    </row>
    <row r="90" spans="2:13" ht="41.4">
      <c r="B90" s="179" t="s">
        <v>1255</v>
      </c>
      <c r="C90" s="458"/>
      <c r="D90" s="170" t="s">
        <v>1256</v>
      </c>
      <c r="E90" s="220" t="s">
        <v>1257</v>
      </c>
      <c r="F90" s="177"/>
      <c r="G90" s="193" t="s">
        <v>1066</v>
      </c>
      <c r="H90" s="187"/>
      <c r="I90" s="186" t="s">
        <v>1036</v>
      </c>
      <c r="J90" s="197"/>
      <c r="K90" s="177"/>
      <c r="L90" s="199"/>
      <c r="M90" s="197"/>
    </row>
    <row r="91" spans="2:13" ht="41.4">
      <c r="B91" s="459" t="s">
        <v>1258</v>
      </c>
      <c r="C91" s="458"/>
      <c r="D91" s="170" t="s">
        <v>1259</v>
      </c>
      <c r="E91" s="170" t="s">
        <v>1260</v>
      </c>
      <c r="F91" s="177"/>
      <c r="G91" s="193" t="s">
        <v>1066</v>
      </c>
      <c r="H91" s="243"/>
      <c r="I91" s="186" t="s">
        <v>1036</v>
      </c>
      <c r="J91" s="197"/>
      <c r="K91" s="177"/>
      <c r="L91" s="461" t="s">
        <v>1261</v>
      </c>
      <c r="M91" s="244" t="s">
        <v>1262</v>
      </c>
    </row>
    <row r="92" spans="2:13" ht="41.4">
      <c r="B92" s="460"/>
      <c r="C92" s="458"/>
      <c r="D92" s="170" t="s">
        <v>1259</v>
      </c>
      <c r="E92" s="170" t="s">
        <v>1263</v>
      </c>
      <c r="F92" s="177"/>
      <c r="G92" s="193" t="s">
        <v>1066</v>
      </c>
      <c r="H92" s="243"/>
      <c r="I92" s="186" t="s">
        <v>1036</v>
      </c>
      <c r="J92" s="197"/>
      <c r="K92" s="177"/>
      <c r="L92" s="462"/>
      <c r="M92" s="236" t="s">
        <v>1209</v>
      </c>
    </row>
    <row r="93" spans="2:13" ht="13.8">
      <c r="B93" s="209"/>
      <c r="C93" s="210"/>
      <c r="D93" s="211"/>
      <c r="E93" s="212"/>
      <c r="F93" s="161"/>
      <c r="G93" s="213"/>
      <c r="H93" s="161"/>
      <c r="I93" s="213"/>
      <c r="J93" s="161"/>
      <c r="K93" s="161"/>
      <c r="L93" s="214"/>
      <c r="M93" s="211"/>
    </row>
    <row r="94" spans="2:13" ht="13.8">
      <c r="B94" s="450" t="s">
        <v>1264</v>
      </c>
      <c r="C94" s="450"/>
      <c r="D94" s="450"/>
      <c r="E94" s="450"/>
      <c r="F94" s="450"/>
      <c r="G94" s="450"/>
      <c r="H94" s="450"/>
      <c r="I94" s="450"/>
      <c r="J94" s="450"/>
      <c r="K94" s="450"/>
      <c r="L94" s="450"/>
      <c r="M94" s="450"/>
    </row>
    <row r="95" spans="2:13" ht="13.8"/>
    <row r="96" spans="2:13" ht="13.8"/>
    <row r="97" spans="2:13" ht="13.8"/>
    <row r="98" spans="2:13" ht="37.799999999999997">
      <c r="B98" s="245" t="s">
        <v>1266</v>
      </c>
    </row>
    <row r="99" spans="2:13" ht="20.100000000000001" customHeight="1">
      <c r="B99" s="245"/>
    </row>
    <row r="100" spans="2:13" ht="62.1" customHeight="1">
      <c r="C100" s="451" t="s">
        <v>1265</v>
      </c>
      <c r="D100" s="451"/>
      <c r="E100" s="451"/>
      <c r="F100" s="451"/>
      <c r="G100" s="451"/>
      <c r="H100" s="451"/>
      <c r="I100" s="451"/>
      <c r="J100" s="451"/>
      <c r="K100" s="451"/>
      <c r="L100" s="451"/>
      <c r="M100" s="451"/>
    </row>
    <row r="101" spans="2:13" ht="13.8">
      <c r="C101" s="451"/>
      <c r="D101" s="451"/>
      <c r="E101" s="451"/>
      <c r="F101" s="451"/>
      <c r="G101" s="451"/>
      <c r="H101" s="451"/>
      <c r="I101" s="451"/>
      <c r="J101" s="451"/>
      <c r="K101" s="451"/>
      <c r="L101" s="451"/>
      <c r="M101" s="451"/>
    </row>
    <row r="102" spans="2:13" ht="13.8">
      <c r="C102" s="451"/>
      <c r="D102" s="451"/>
      <c r="E102" s="451"/>
      <c r="F102" s="451"/>
      <c r="G102" s="451"/>
      <c r="H102" s="451"/>
      <c r="I102" s="451"/>
      <c r="J102" s="451"/>
      <c r="K102" s="451"/>
      <c r="L102" s="451"/>
      <c r="M102" s="451"/>
    </row>
    <row r="103" spans="2:13" ht="13.8">
      <c r="C103" s="451"/>
      <c r="D103" s="451"/>
      <c r="E103" s="451"/>
      <c r="F103" s="451"/>
      <c r="G103" s="451"/>
      <c r="H103" s="451"/>
      <c r="I103" s="451"/>
      <c r="J103" s="451"/>
      <c r="K103" s="451"/>
      <c r="L103" s="451"/>
      <c r="M103" s="451"/>
    </row>
    <row r="104" spans="2:13" ht="13.8">
      <c r="C104" s="451"/>
      <c r="D104" s="451"/>
      <c r="E104" s="451"/>
      <c r="F104" s="451"/>
      <c r="G104" s="451"/>
      <c r="H104" s="451"/>
      <c r="I104" s="451"/>
      <c r="J104" s="451"/>
      <c r="K104" s="451"/>
      <c r="L104" s="451"/>
      <c r="M104" s="451"/>
    </row>
    <row r="105" spans="2:13" ht="13.8">
      <c r="C105" s="451"/>
      <c r="D105" s="451"/>
      <c r="E105" s="451"/>
      <c r="F105" s="451"/>
      <c r="G105" s="451"/>
      <c r="H105" s="451"/>
      <c r="I105" s="451"/>
      <c r="J105" s="451"/>
      <c r="K105" s="451"/>
      <c r="L105" s="451"/>
      <c r="M105" s="451"/>
    </row>
    <row r="106" spans="2:13" ht="13.8">
      <c r="C106" s="451"/>
      <c r="D106" s="451"/>
      <c r="E106" s="451"/>
      <c r="F106" s="451"/>
      <c r="G106" s="451"/>
      <c r="H106" s="451"/>
      <c r="I106" s="451"/>
      <c r="J106" s="451"/>
      <c r="K106" s="451"/>
      <c r="L106" s="451"/>
      <c r="M106" s="451"/>
    </row>
    <row r="107" spans="2:13" ht="13.8">
      <c r="C107" s="451"/>
      <c r="D107" s="451"/>
      <c r="E107" s="451"/>
      <c r="F107" s="451"/>
      <c r="G107" s="451"/>
      <c r="H107" s="451"/>
      <c r="I107" s="451"/>
      <c r="J107" s="451"/>
      <c r="K107" s="451"/>
      <c r="L107" s="451"/>
      <c r="M107" s="451"/>
    </row>
    <row r="108" spans="2:13" ht="13.8">
      <c r="C108" s="451"/>
      <c r="D108" s="451"/>
      <c r="E108" s="451"/>
      <c r="F108" s="451"/>
      <c r="G108" s="451"/>
      <c r="H108" s="451"/>
      <c r="I108" s="451"/>
      <c r="J108" s="451"/>
      <c r="K108" s="451"/>
      <c r="L108" s="451"/>
      <c r="M108" s="451"/>
    </row>
    <row r="109" spans="2:13" ht="13.8">
      <c r="C109" s="451"/>
      <c r="D109" s="451"/>
      <c r="E109" s="451"/>
      <c r="F109" s="451"/>
      <c r="G109" s="451"/>
      <c r="H109" s="451"/>
      <c r="I109" s="451"/>
      <c r="J109" s="451"/>
      <c r="K109" s="451"/>
      <c r="L109" s="451"/>
      <c r="M109" s="451"/>
    </row>
    <row r="110" spans="2:13" ht="13.8">
      <c r="C110" s="451"/>
      <c r="D110" s="451"/>
      <c r="E110" s="451"/>
      <c r="F110" s="451"/>
      <c r="G110" s="451"/>
      <c r="H110" s="451"/>
      <c r="I110" s="451"/>
      <c r="J110" s="451"/>
      <c r="K110" s="451"/>
      <c r="L110" s="451"/>
      <c r="M110" s="451"/>
    </row>
    <row r="111" spans="2:13" ht="13.8">
      <c r="C111" s="451"/>
      <c r="D111" s="451"/>
      <c r="E111" s="451"/>
      <c r="F111" s="451"/>
      <c r="G111" s="451"/>
      <c r="H111" s="451"/>
      <c r="I111" s="451"/>
      <c r="J111" s="451"/>
      <c r="K111" s="451"/>
      <c r="L111" s="451"/>
      <c r="M111" s="451"/>
    </row>
    <row r="112" spans="2:13" ht="13.8">
      <c r="C112" s="451"/>
      <c r="D112" s="451"/>
      <c r="E112" s="451"/>
      <c r="F112" s="451"/>
      <c r="G112" s="451"/>
      <c r="H112" s="451"/>
      <c r="I112" s="451"/>
      <c r="J112" s="451"/>
      <c r="K112" s="451"/>
      <c r="L112" s="451"/>
      <c r="M112" s="451"/>
    </row>
    <row r="113" spans="3:13" ht="13.8">
      <c r="C113" s="451"/>
      <c r="D113" s="451"/>
      <c r="E113" s="451"/>
      <c r="F113" s="451"/>
      <c r="G113" s="451"/>
      <c r="H113" s="451"/>
      <c r="I113" s="451"/>
      <c r="J113" s="451"/>
      <c r="K113" s="451"/>
      <c r="L113" s="451"/>
      <c r="M113" s="451"/>
    </row>
    <row r="114" spans="3:13" ht="13.8">
      <c r="C114" s="451"/>
      <c r="D114" s="451"/>
      <c r="E114" s="451"/>
      <c r="F114" s="451"/>
      <c r="G114" s="451"/>
      <c r="H114" s="451"/>
      <c r="I114" s="451"/>
      <c r="J114" s="451"/>
      <c r="K114" s="451"/>
      <c r="L114" s="451"/>
      <c r="M114" s="451"/>
    </row>
    <row r="115" spans="3:13" ht="13.8">
      <c r="C115" s="451"/>
      <c r="D115" s="451"/>
      <c r="E115" s="451"/>
      <c r="F115" s="451"/>
      <c r="G115" s="451"/>
      <c r="H115" s="451"/>
      <c r="I115" s="451"/>
      <c r="J115" s="451"/>
      <c r="K115" s="451"/>
      <c r="L115" s="451"/>
      <c r="M115" s="451"/>
    </row>
    <row r="116" spans="3:13" ht="123" customHeight="1">
      <c r="C116" s="451"/>
      <c r="D116" s="451"/>
      <c r="E116" s="451"/>
      <c r="F116" s="451"/>
      <c r="G116" s="451"/>
      <c r="H116" s="451"/>
      <c r="I116" s="451"/>
      <c r="J116" s="451"/>
      <c r="K116" s="451"/>
      <c r="L116" s="451"/>
      <c r="M116" s="451"/>
    </row>
    <row r="117" spans="3:13" ht="13.8"/>
  </sheetData>
  <mergeCells count="58">
    <mergeCell ref="B31:E31"/>
    <mergeCell ref="G31:J31"/>
    <mergeCell ref="L31:M31"/>
    <mergeCell ref="B33:B36"/>
    <mergeCell ref="C33:C39"/>
    <mergeCell ref="D33:D36"/>
    <mergeCell ref="J33:J36"/>
    <mergeCell ref="L33:L36"/>
    <mergeCell ref="M33:M36"/>
    <mergeCell ref="B42:B43"/>
    <mergeCell ref="C42:C43"/>
    <mergeCell ref="D42:D43"/>
    <mergeCell ref="C44:C48"/>
    <mergeCell ref="B51:E51"/>
    <mergeCell ref="B66:B67"/>
    <mergeCell ref="D66:D67"/>
    <mergeCell ref="L51:M51"/>
    <mergeCell ref="C53:C56"/>
    <mergeCell ref="H53:H54"/>
    <mergeCell ref="I53:I54"/>
    <mergeCell ref="J53:J54"/>
    <mergeCell ref="L53:L54"/>
    <mergeCell ref="M53:M54"/>
    <mergeCell ref="G51:J51"/>
    <mergeCell ref="C58:C69"/>
    <mergeCell ref="J59:J60"/>
    <mergeCell ref="L59:L60"/>
    <mergeCell ref="M59:M60"/>
    <mergeCell ref="M62:M63"/>
    <mergeCell ref="B71:E71"/>
    <mergeCell ref="G71:J71"/>
    <mergeCell ref="L71:M71"/>
    <mergeCell ref="C73:C81"/>
    <mergeCell ref="L73:L75"/>
    <mergeCell ref="M73:M75"/>
    <mergeCell ref="J74:J75"/>
    <mergeCell ref="J77:J78"/>
    <mergeCell ref="L77:L78"/>
    <mergeCell ref="M77:M78"/>
    <mergeCell ref="B79:B80"/>
    <mergeCell ref="D79:D80"/>
    <mergeCell ref="L79:L80"/>
    <mergeCell ref="M79:M80"/>
    <mergeCell ref="H82:H83"/>
    <mergeCell ref="B94:M94"/>
    <mergeCell ref="C100:M116"/>
    <mergeCell ref="I82:I83"/>
    <mergeCell ref="J82:J83"/>
    <mergeCell ref="L82:L83"/>
    <mergeCell ref="M82:M83"/>
    <mergeCell ref="C89:C92"/>
    <mergeCell ref="B91:B92"/>
    <mergeCell ref="L91:L92"/>
    <mergeCell ref="B82:B83"/>
    <mergeCell ref="C82:C88"/>
    <mergeCell ref="D82:D83"/>
    <mergeCell ref="E82:E83"/>
    <mergeCell ref="G82:G83"/>
  </mergeCells>
  <hyperlinks>
    <hyperlink ref="J47" r:id="rId1" xr:uid="{62DA7728-6924-480C-8DF3-193894DF9B75}"/>
    <hyperlink ref="J77" r:id="rId2" xr:uid="{40B9371A-200B-422E-835F-7430B3D11048}"/>
    <hyperlink ref="M77" r:id="rId3" xr:uid="{2B8AFD31-0E9D-4FAE-BC7D-B0B584B5666F}"/>
    <hyperlink ref="J85" r:id="rId4" xr:uid="{A6843F40-D8C4-4FBF-93A4-6A46837D226B}"/>
    <hyperlink ref="M85" r:id="rId5" xr:uid="{0A306A29-19EE-4935-8DF8-8260561C64E7}"/>
    <hyperlink ref="M86" r:id="rId6" xr:uid="{36F9D084-33A5-44B1-8DB6-A0368D86C6CB}"/>
    <hyperlink ref="J89" r:id="rId7" xr:uid="{304F77DB-394B-45AE-BC9D-4FDA8FBB8711}"/>
    <hyperlink ref="M89" r:id="rId8" xr:uid="{1D2F8E67-69F5-4830-8EAF-6A921EF8CB4B}"/>
    <hyperlink ref="M87" r:id="rId9" xr:uid="{370F16C6-DAD6-4757-B924-F418D6D46180}"/>
    <hyperlink ref="M91" r:id="rId10" xr:uid="{6F3A5E58-A99A-4745-86D1-F9E94EBA113C}"/>
    <hyperlink ref="J82" r:id="rId11" xr:uid="{AAA36FA5-8B34-40A9-AC17-0B1EC3172658}"/>
    <hyperlink ref="M45" r:id="rId12" xr:uid="{DB80EA5A-0277-4A91-9973-C4DE259CA94D}"/>
    <hyperlink ref="L69" r:id="rId13" display="Green Finance (volkswagenag.com)" xr:uid="{008C9873-DBEC-4B6A-A37F-C2CBBD813B7D}"/>
    <hyperlink ref="J64" r:id="rId14" xr:uid="{8392AB57-3F2C-4AFA-87AB-2F32936B45DC}"/>
    <hyperlink ref="J67" r:id="rId15" xr:uid="{6A8A437C-C817-4BD0-8F9C-232F5A88460C}"/>
    <hyperlink ref="J68" r:id="rId16" xr:uid="{38991709-ADC9-4D35-90FF-EC3D83F306EC}"/>
    <hyperlink ref="M73:M75" r:id="rId17" display="Policies" xr:uid="{AC456B6B-1AA1-4C0C-836C-537F34290F47}"/>
    <hyperlink ref="M79:M80" r:id="rId18" display="The Code of Conduct of the Volkswagen Group" xr:uid="{71F3754F-FEEA-4F5C-82F3-FF6BC9EBCDEA}"/>
    <hyperlink ref="M82:M83" r:id="rId19" display="The Code of Conduct of the Volkswagen Group" xr:uid="{3A4A7212-E13B-4772-948F-FC8F9437B6FB}"/>
    <hyperlink ref="M92" r:id="rId20" xr:uid="{1A986121-FA93-4F9A-9DD6-6DBE75948E7A}"/>
    <hyperlink ref="J77:J78" r:id="rId21" display="Group Complaint Mechanism" xr:uid="{DB95756E-7F4F-41A3-917A-17336DF834A3}"/>
    <hyperlink ref="J82:J83" r:id="rId22" display="Declaration by the Volkswagen Group on social rights, industrial relations and business and human rights" xr:uid="{DBA0E63D-F749-4C98-953A-1854CC694E65}"/>
    <hyperlink ref="M77:M78" r:id="rId23" display="Group Complaint Mechanism" xr:uid="{9B36CB08-AE13-4E37-B6E4-377E4372A404}"/>
    <hyperlink ref="J33:J36" r:id="rId24" location=":~:text=Climate%20change-,Climate%20change,-The%20Volkswagen%C2%A0Group" display="Climate change" xr:uid="{7B2C3274-7E0C-4CD9-AEAD-457EC97AD685}"/>
    <hyperlink ref="J38" r:id="rId25" xr:uid="{A1D50BD9-2EE5-4552-8986-F314F9592231}"/>
    <hyperlink ref="M33:M36" r:id="rId26" display="Climate Change" xr:uid="{344DD5CF-0597-433F-967D-2B9871CF900B}"/>
    <hyperlink ref="M37" r:id="rId27" xr:uid="{9C6DCF01-4325-4A22-918B-CAF6FB3C3E78}"/>
    <hyperlink ref="M38" r:id="rId28" location=":~:text=examined%20and%20implemented.-,POLICY%3A%20RESOURCE%20USE%20AND%20CIRCULAR%20ECONOMY,-Resource%20use%20and" xr:uid="{5212BAFB-F90F-4B26-8C91-804DD7CCBC39}"/>
    <hyperlink ref="J39" r:id="rId29" location=":~:text=differences%20to%20disclose.-,METRICS%3A%20CLIMATE%20CHANGE,-Group%20standard%2098000" xr:uid="{BA15CEB6-BB43-4A2E-8C01-F28DE6450D89}"/>
    <hyperlink ref="M39" r:id="rId30" location=":~:text=differences%20to%20disclose.-,METRICS%3A%20CLIMATE%20CHANGE,-Group%20standard%2098000" xr:uid="{6531B52D-59C3-4395-BEAE-2988FDBBF2A5}"/>
    <hyperlink ref="M40" r:id="rId31" location=":~:text=Biodiversity%20and%20ecosystems-,Biodiversity%20and%20ecosystems,-The%20Volkswagen%C2%A0Group" xr:uid="{6FD4E890-E4A4-46E4-B2CC-319A096BF1D3}"/>
    <hyperlink ref="J42" r:id="rId32" location=":~:text=Download-,WASTE%20METRICS,-2024" xr:uid="{0D5D3C9A-E485-44D8-87B4-8567035042BB}"/>
    <hyperlink ref="J43" r:id="rId33" location=":~:text=Download-,WASTE%20METRICS,-2024" xr:uid="{DD85F6BA-EEC3-4D3C-8ACC-EF164124EE7B}"/>
    <hyperlink ref="J45" r:id="rId34" location=":~:text=Board%20of%20Management.-,UN%20GLOBAL%20COMPACT,-Volkswagen%20AG%20is" xr:uid="{653414A2-0D59-4506-9A76-D0201E1BB81A}"/>
    <hyperlink ref="J44" r:id="rId35" location=":~:text=Board%20of%20Management.-,UN%20GLOBAL%20COMPACT,-Volkswagen%20AG%20is" xr:uid="{0223031C-59A5-43C8-83D8-878912FBF20E}"/>
    <hyperlink ref="M44" r:id="rId36" location=":~:text=Board%20of%20Management.-,UN%20GLOBAL%20COMPACT,-Volkswagen%20AG%20is" xr:uid="{6257502D-7FE6-4719-A5B2-A59829B62911}"/>
    <hyperlink ref="M46" r:id="rId37" location=":~:text=and%20equal%20opportunities-,EQUAL%20TREATMENT%20AND%20EQUAL%20OPPORTUNITIES,-This%20section%20addresses" xr:uid="{41B005C1-80C7-4887-8827-B4BC890D2D41}"/>
    <hyperlink ref="M47" r:id="rId38" location=":~:text=People-,People,-The%20Volkswagen%C2%A0Group" xr:uid="{83690118-5D2D-4773-B1C6-09D113C165F6}"/>
    <hyperlink ref="J53:J54" r:id="rId39" location=":~:text=Pollution-,Pollution,-The%20Volkswagen%C2%A0Group" display="Pollution" xr:uid="{1D359C7B-3AA0-4B27-8A29-F9701F3F7F70}"/>
    <hyperlink ref="J56" r:id="rId40" location=":~:text=Commitment%20to%20the%20Paris%20Climate%20Agreement%20and%20our%20climate%20targets" xr:uid="{E0FFFABA-9AF4-4378-901B-8913F691BF70}"/>
    <hyperlink ref="M56" r:id="rId41" location=":~:text=Commitment%20to%20the%20Paris%20Climate%20Agreement%20and%20our%20climate%20targets" xr:uid="{369230B6-DD88-4CE2-BC62-16DB74A90A61}"/>
    <hyperlink ref="M59:M60" r:id="rId42" location=":~:text=Policy%20for%20sustainable%20water%20management" display="Sustainable water management" xr:uid="{29AB975E-7238-4517-81D0-ED2DF0E6EFD2}"/>
    <hyperlink ref="M62:M63" r:id="rId43" location=":~:text=Biodiversity%20and%20ecosystems-,Biodiversity%20and%20ecosystems,-The%20Volkswagen%C2%A0Group" display="Biodiversity and ecosystems" xr:uid="{78BBA69C-F79C-431F-92DA-140549205156}"/>
    <hyperlink ref="M65" r:id="rId44" location=":~:text=and%20circular%20economy-,Resource%20use%20and%20circular%20economy,-The%20finite%20nature" xr:uid="{6E765AF4-BC21-4EE4-A878-E7A016992408}"/>
    <hyperlink ref="M67" r:id="rId45" location=":~:text=Biodiversity%20and%20ecosystems-,Biodiversity%20and%20ecosystems,-The%20Volkswagen%C2%A0Group" xr:uid="{39281796-9FB7-4FE7-9169-2F4A2145E4A6}"/>
    <hyperlink ref="M69" r:id="rId46" location=":~:text=STRATEGY%3A%20CLIMATE%20CHANGE%20RESILIENCE,-The%20resilience%20analysis" xr:uid="{9AC31227-9E90-4DD7-AD94-6E32C906C671}"/>
    <hyperlink ref="J73" r:id="rId47" location=":~:text=health%20and%20safety-,OCCUPATIONAL%20HEALTH%20AND%20SAFETY,-This%20section%20addresses" xr:uid="{51EE47FF-2319-4CC0-92B5-0A1078EAFC09}"/>
    <hyperlink ref="J74:J75" r:id="rId48" location=":~:text=health%20and%20safety-,OCCUPATIONAL%20HEALTH%20AND%20SAFETY,-This%20section%20addresses" display="Occupational health and safety" xr:uid="{566ABCFD-88A8-4A42-80C6-98E04B6378BB}"/>
    <hyperlink ref="J80" r:id="rId49" location=":~:text=and%20equal%20opportunities-,EQUAL%20TREATMENT%20AND%20EQUAL%20OPPORTUNITIES,-This%20section%20addresses" xr:uid="{1CF0B9B8-CE71-463B-8B71-91D74F6B688E}"/>
    <hyperlink ref="J81" r:id="rId50" xr:uid="{E09ADFF9-6425-405C-A41F-8F018DB7B61A}"/>
    <hyperlink ref="M81" r:id="rId51" location=":~:text=and%20equal%20opportunities-,EQUAL%20TREATMENT%20AND%20EQUAL%20OPPORTUNITIES,-This%20section%20addresses" xr:uid="{A5DF2D85-6265-49AC-B37A-2ED5B3181D1F}"/>
    <hyperlink ref="J84" r:id="rId52" location=":~:text=the%20value%20chain-,Workers%20in%20the%20value%20chain,-We%20aim%20to" xr:uid="{83343650-AB02-44D6-A2B5-3595A2EB9BCC}"/>
    <hyperlink ref="M84" r:id="rId53" location=":~:text=the%20value%20chain-,Workers%20in%20the%20value%20chain,-We%20aim%20to" xr:uid="{DA1A9366-2603-4C76-BA37-0B0EA1E8AAF9}"/>
    <hyperlink ref="J57" r:id="rId54" location=":~:text=Download-,ENERGY%20CONSUMPTION%20AND%20MIX,-2024" xr:uid="{0987CEAB-7313-4B59-947D-DB0760DEE131}"/>
    <hyperlink ref="J58" r:id="rId55" location=":~:text=them%20if%20necessary.-,OVERARCHING%20TARGETS%20AND%20METRICS,-Reduction%20of%20specific" xr:uid="{0DD30EBF-DCC5-4B0F-AE30-2E2785CE5DB3}"/>
    <hyperlink ref="M58" r:id="rId56" location=":~:text=them%20if%20necessary.-,OVERARCHING%20TARGETS%20AND%20METRICS,-Reduction%20of%20specific" xr:uid="{86FBC31D-D714-4FEC-92ED-DBD97E0F2642}"/>
    <hyperlink ref="J65" r:id="rId57" location=":~:text=Download-,WASTE%20METRICS,-2024" xr:uid="{AAC65718-1966-4847-9C97-76CBFF254EAE}"/>
    <hyperlink ref="J76" r:id="rId58" xr:uid="{D0A4F058-9EAE-4A62-8F6A-012911F50954}"/>
    <hyperlink ref="J59:J60" r:id="rId59" location=":~:text=Water-,Water,-Water%20is%20a" display="Sustainable water management" xr:uid="{ECF8FFB3-81CF-4D20-843B-14CAF2406E49}"/>
    <hyperlink ref="J40" r:id="rId60" location=":~:text=metric%20is%20planned.-,Sites%20near%20or%20in%20biodiversity%2Dsensitive%20areas,-The%20sites%20near" xr:uid="{45EB527D-D665-440E-9E12-832F12D582C7}"/>
    <hyperlink ref="J46" r:id="rId61" location=":~:text=and%20equal%20opportunities-,EQUAL%20TREATMENT%20AND%20EQUAL%20OPPORTUNITIES,-This%20section%20addresses" xr:uid="{BDD36516-EB93-4F5B-9C8A-9F276977CA42}"/>
    <hyperlink ref="M53:M54" r:id="rId62" location=":~:text=Pollution-,Pollution,-The%20Volkswagen%C2%A0Group" display="Pollution" xr:uid="{EDACA5D2-F1A9-4CFB-A344-364AC36BE463}"/>
    <hyperlink ref="J87" r:id="rId63" xr:uid="{01972CAF-7C55-4CA6-9C04-52D12FAFDFC7}"/>
    <hyperlink ref="J86" r:id="rId64" xr:uid="{8D725DEC-4D34-4091-B5D1-0D355D48E561}"/>
  </hyperlinks>
  <pageMargins left="0.7" right="0.7" top="0.78740157499999996" bottom="0.78740157499999996" header="0.3" footer="0.3"/>
  <pageSetup paperSize="9" orientation="portrait" verticalDpi="0" r:id="rId65"/>
  <drawing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3C0C-D611-472E-BD73-6823E9E5E9AD}">
  <sheetPr>
    <tabColor rgb="FFE5F3F2"/>
  </sheetPr>
  <dimension ref="A1:AC76"/>
  <sheetViews>
    <sheetView zoomScale="70" zoomScaleNormal="70" workbookViewId="0"/>
  </sheetViews>
  <sheetFormatPr baseColWidth="10" defaultColWidth="0" defaultRowHeight="13.8" zeroHeight="1" outlineLevelRow="1"/>
  <cols>
    <col min="1" max="1" width="2.26953125" style="52" customWidth="1"/>
    <col min="2" max="2" width="20.08984375" style="52" customWidth="1"/>
    <col min="3" max="3" width="2.26953125" style="52" customWidth="1"/>
    <col min="4" max="4" width="34.08984375" style="52" customWidth="1"/>
    <col min="5" max="5" width="2.26953125" style="52" customWidth="1"/>
    <col min="6" max="6" width="20.7265625" style="52" customWidth="1"/>
    <col min="7" max="7" width="1.81640625" style="52" customWidth="1"/>
    <col min="8" max="8" width="20.7265625" style="52" customWidth="1"/>
    <col min="9" max="10" width="12.7265625" style="52" customWidth="1"/>
    <col min="11" max="12" width="15.7265625" style="57" customWidth="1"/>
    <col min="13" max="16" width="15.7265625" style="52" customWidth="1"/>
    <col min="17" max="20" width="11.08984375" style="52" customWidth="1"/>
    <col min="21" max="29" width="0" style="52" hidden="1" customWidth="1"/>
    <col min="30" max="16384" width="11.08984375" style="52" hidden="1"/>
  </cols>
  <sheetData>
    <row r="1" spans="1:20" outlineLevel="1"/>
    <row r="2" spans="1:20" outlineLevel="1"/>
    <row r="3" spans="1:20" ht="111.6" outlineLevel="1">
      <c r="B3" s="51" t="s">
        <v>1627</v>
      </c>
    </row>
    <row r="4" spans="1:20" outlineLevel="1"/>
    <row r="5" spans="1:20" outlineLevel="1"/>
    <row r="6" spans="1:20" outlineLevel="1"/>
    <row r="7" spans="1:20" outlineLevel="1"/>
    <row r="8" spans="1:20" outlineLevel="1"/>
    <row r="9" spans="1:20" outlineLevel="1"/>
    <row r="10" spans="1:20" outlineLevel="1"/>
    <row r="11" spans="1:20" outlineLevel="1"/>
    <row r="12" spans="1:20" outlineLevel="1"/>
    <row r="13" spans="1:20" outlineLevel="1"/>
    <row r="14" spans="1:20" outlineLevel="1"/>
    <row r="15" spans="1:20" ht="14.4" outlineLevel="1" thickBot="1">
      <c r="A15" s="53"/>
      <c r="B15" s="53"/>
      <c r="C15" s="53"/>
      <c r="D15" s="53"/>
      <c r="E15" s="53"/>
      <c r="F15" s="53"/>
      <c r="G15" s="53"/>
      <c r="H15" s="53"/>
      <c r="I15" s="53"/>
      <c r="J15" s="53"/>
      <c r="K15" s="58"/>
      <c r="L15" s="58"/>
      <c r="M15" s="53"/>
      <c r="N15" s="53"/>
      <c r="O15" s="53"/>
      <c r="P15" s="53"/>
      <c r="Q15" s="53"/>
      <c r="R15" s="53"/>
      <c r="S15" s="53"/>
      <c r="T15" s="53"/>
    </row>
    <row r="16" spans="1:20"/>
    <row r="17" spans="2:10" ht="22.8">
      <c r="B17" s="54" t="s">
        <v>870</v>
      </c>
    </row>
    <row r="18" spans="2:10" ht="13.95" customHeight="1">
      <c r="B18" s="54"/>
    </row>
    <row r="19" spans="2:10" ht="24" customHeight="1">
      <c r="B19" s="54"/>
    </row>
    <row r="20" spans="2:10" ht="13.95" customHeight="1">
      <c r="B20" s="54"/>
    </row>
    <row r="21" spans="2:10" ht="13.95" customHeight="1">
      <c r="B21" s="54"/>
    </row>
    <row r="22" spans="2:10" ht="13.95" customHeight="1">
      <c r="B22" s="54"/>
    </row>
    <row r="23" spans="2:10" ht="13.95" customHeight="1" thickBot="1"/>
    <row r="24" spans="2:10" ht="24" customHeight="1">
      <c r="B24" s="123">
        <v>2024</v>
      </c>
      <c r="C24" s="60"/>
      <c r="D24" s="60"/>
      <c r="E24" s="60"/>
      <c r="F24" s="60"/>
      <c r="G24" s="60"/>
      <c r="H24" s="60"/>
      <c r="I24" s="60"/>
      <c r="J24" s="61"/>
    </row>
    <row r="25" spans="2:10" ht="26.25" customHeight="1" thickBot="1">
      <c r="B25" s="62" t="s">
        <v>871</v>
      </c>
      <c r="C25" s="63"/>
      <c r="D25" s="116" t="s">
        <v>872</v>
      </c>
      <c r="E25" s="117"/>
      <c r="F25" s="119" t="s">
        <v>873</v>
      </c>
      <c r="G25" s="119"/>
      <c r="H25" s="119"/>
      <c r="I25" s="119"/>
      <c r="J25" s="122"/>
    </row>
    <row r="26" spans="2:10" ht="146.1" customHeight="1">
      <c r="B26" s="143" t="s">
        <v>874</v>
      </c>
      <c r="C26" s="144"/>
      <c r="D26" s="120" t="s">
        <v>875</v>
      </c>
      <c r="E26" s="118"/>
      <c r="F26" s="500" t="s">
        <v>876</v>
      </c>
      <c r="G26" s="500"/>
      <c r="H26" s="500"/>
      <c r="I26" s="500"/>
      <c r="J26" s="501"/>
    </row>
    <row r="27" spans="2:10" ht="93.6" customHeight="1">
      <c r="B27" s="136"/>
      <c r="C27" s="133"/>
      <c r="D27" s="121" t="s">
        <v>877</v>
      </c>
      <c r="E27" s="78"/>
      <c r="F27" s="502" t="s">
        <v>879</v>
      </c>
      <c r="G27" s="502"/>
      <c r="H27" s="502"/>
      <c r="I27" s="502"/>
      <c r="J27" s="503"/>
    </row>
    <row r="28" spans="2:10" ht="23.55" customHeight="1">
      <c r="B28" s="134"/>
      <c r="C28" s="131"/>
      <c r="D28" s="121" t="s">
        <v>878</v>
      </c>
      <c r="E28" s="78"/>
      <c r="F28" s="502" t="s">
        <v>1566</v>
      </c>
      <c r="G28" s="502"/>
      <c r="H28" s="502"/>
      <c r="I28" s="502"/>
      <c r="J28" s="503"/>
    </row>
    <row r="29" spans="2:10" ht="23.55" customHeight="1">
      <c r="B29" s="135" t="s">
        <v>880</v>
      </c>
      <c r="C29" s="130"/>
      <c r="D29" s="121" t="s">
        <v>920</v>
      </c>
      <c r="E29" s="78"/>
      <c r="F29" s="126"/>
      <c r="G29" s="126"/>
      <c r="H29" s="126"/>
      <c r="I29" s="126"/>
      <c r="J29" s="246"/>
    </row>
    <row r="30" spans="2:10" ht="30" customHeight="1">
      <c r="B30" s="134"/>
      <c r="C30" s="131"/>
      <c r="D30" s="121" t="s">
        <v>881</v>
      </c>
      <c r="E30" s="78"/>
      <c r="F30" s="126"/>
      <c r="G30" s="126"/>
      <c r="H30" s="126"/>
      <c r="I30" s="126"/>
      <c r="J30" s="246"/>
    </row>
    <row r="31" spans="2:10" ht="157.05000000000001" customHeight="1">
      <c r="B31" s="142" t="s">
        <v>882</v>
      </c>
      <c r="C31" s="130"/>
      <c r="D31" s="121" t="s">
        <v>883</v>
      </c>
      <c r="E31" s="78"/>
      <c r="F31" s="502" t="s">
        <v>884</v>
      </c>
      <c r="G31" s="502"/>
      <c r="H31" s="502"/>
      <c r="I31" s="502"/>
      <c r="J31" s="503"/>
    </row>
    <row r="32" spans="2:10" ht="39.6" customHeight="1">
      <c r="B32" s="136"/>
      <c r="C32" s="133"/>
      <c r="D32" s="497" t="s">
        <v>885</v>
      </c>
      <c r="E32" s="132"/>
      <c r="F32" s="504" t="s">
        <v>886</v>
      </c>
      <c r="G32" s="504"/>
      <c r="H32" s="504"/>
      <c r="I32" s="504"/>
      <c r="J32" s="505"/>
    </row>
    <row r="33" spans="2:10" ht="30" customHeight="1">
      <c r="B33" s="136"/>
      <c r="C33" s="133"/>
      <c r="D33" s="498"/>
      <c r="E33" s="132"/>
      <c r="F33" s="78"/>
      <c r="G33" s="78"/>
      <c r="H33" s="78"/>
      <c r="I33" s="124">
        <v>2024</v>
      </c>
      <c r="J33" s="125">
        <v>2023</v>
      </c>
    </row>
    <row r="34" spans="2:10" ht="30" customHeight="1">
      <c r="B34" s="136"/>
      <c r="C34" s="133"/>
      <c r="D34" s="498"/>
      <c r="E34" s="132"/>
      <c r="F34" s="78" t="s">
        <v>887</v>
      </c>
      <c r="G34" s="78"/>
      <c r="H34" s="495" t="s">
        <v>892</v>
      </c>
      <c r="I34" s="495"/>
      <c r="J34" s="496"/>
    </row>
    <row r="35" spans="2:10" ht="30" customHeight="1">
      <c r="B35" s="136"/>
      <c r="C35" s="133"/>
      <c r="D35" s="498"/>
      <c r="E35" s="132"/>
      <c r="F35" s="78" t="s">
        <v>888</v>
      </c>
      <c r="G35" s="78"/>
      <c r="H35" s="78" t="s">
        <v>898</v>
      </c>
      <c r="I35" s="126">
        <v>2.629</v>
      </c>
      <c r="J35" s="127" t="s">
        <v>893</v>
      </c>
    </row>
    <row r="36" spans="2:10" ht="23.55" customHeight="1">
      <c r="B36" s="136"/>
      <c r="C36" s="133"/>
      <c r="D36" s="498"/>
      <c r="E36" s="132"/>
      <c r="F36" s="78" t="s">
        <v>889</v>
      </c>
      <c r="G36" s="78"/>
      <c r="H36" s="78" t="s">
        <v>898</v>
      </c>
      <c r="I36" s="126">
        <v>212.739</v>
      </c>
      <c r="J36" s="127" t="s">
        <v>894</v>
      </c>
    </row>
    <row r="37" spans="2:10" ht="30" customHeight="1">
      <c r="B37" s="139"/>
      <c r="C37" s="133"/>
      <c r="D37" s="498"/>
      <c r="E37" s="132"/>
      <c r="F37" s="78" t="s">
        <v>890</v>
      </c>
      <c r="G37" s="78"/>
      <c r="H37" s="78" t="s">
        <v>898</v>
      </c>
      <c r="I37" s="126">
        <v>735.72799999999995</v>
      </c>
      <c r="J37" s="127" t="s">
        <v>895</v>
      </c>
    </row>
    <row r="38" spans="2:10" ht="23.55" customHeight="1">
      <c r="B38" s="139"/>
      <c r="C38" s="133"/>
      <c r="D38" s="498"/>
      <c r="E38" s="132"/>
      <c r="F38" s="78" t="s">
        <v>891</v>
      </c>
      <c r="G38" s="78"/>
      <c r="H38" s="78" t="s">
        <v>898</v>
      </c>
      <c r="I38" s="126">
        <v>951.096</v>
      </c>
      <c r="J38" s="127" t="s">
        <v>896</v>
      </c>
    </row>
    <row r="39" spans="2:10" ht="30" customHeight="1">
      <c r="B39" s="134"/>
      <c r="C39" s="131"/>
      <c r="D39" s="499"/>
      <c r="E39" s="129"/>
      <c r="F39" s="78"/>
      <c r="G39" s="78"/>
      <c r="H39" s="495" t="s">
        <v>897</v>
      </c>
      <c r="I39" s="495"/>
      <c r="J39" s="496"/>
    </row>
    <row r="40" spans="2:10" ht="23.55" customHeight="1">
      <c r="B40" s="135" t="s">
        <v>882</v>
      </c>
      <c r="C40" s="130"/>
      <c r="D40" s="497" t="s">
        <v>885</v>
      </c>
      <c r="E40" s="128"/>
      <c r="F40" s="78" t="s">
        <v>832</v>
      </c>
      <c r="G40" s="78"/>
      <c r="H40" s="495" t="s">
        <v>897</v>
      </c>
      <c r="I40" s="495"/>
      <c r="J40" s="496"/>
    </row>
    <row r="41" spans="2:10" ht="23.55" customHeight="1">
      <c r="B41" s="136"/>
      <c r="C41" s="133"/>
      <c r="D41" s="498"/>
      <c r="E41" s="132"/>
      <c r="F41" s="78" t="s">
        <v>888</v>
      </c>
      <c r="G41" s="78"/>
      <c r="H41" s="78" t="s">
        <v>898</v>
      </c>
      <c r="I41" s="126">
        <v>2.5979999999999999</v>
      </c>
      <c r="J41" s="127" t="s">
        <v>899</v>
      </c>
    </row>
    <row r="42" spans="2:10" ht="30" customHeight="1">
      <c r="B42" s="139"/>
      <c r="C42" s="140"/>
      <c r="D42" s="498"/>
      <c r="E42" s="132"/>
      <c r="F42" s="78" t="s">
        <v>889</v>
      </c>
      <c r="G42" s="78"/>
      <c r="H42" s="78" t="s">
        <v>898</v>
      </c>
      <c r="I42" s="126">
        <v>187.03</v>
      </c>
      <c r="J42" s="127" t="s">
        <v>900</v>
      </c>
    </row>
    <row r="43" spans="2:10" ht="23.55" customHeight="1">
      <c r="B43" s="139"/>
      <c r="C43" s="140"/>
      <c r="D43" s="498"/>
      <c r="E43" s="132"/>
      <c r="F43" s="78" t="s">
        <v>890</v>
      </c>
      <c r="G43" s="78"/>
      <c r="H43" s="78" t="s">
        <v>898</v>
      </c>
      <c r="I43" s="126">
        <v>440.71800000000002</v>
      </c>
      <c r="J43" s="127" t="s">
        <v>901</v>
      </c>
    </row>
    <row r="44" spans="2:10" ht="59.1" customHeight="1">
      <c r="B44" s="136"/>
      <c r="C44" s="140"/>
      <c r="D44" s="499"/>
      <c r="E44" s="129"/>
      <c r="F44" s="78" t="s">
        <v>891</v>
      </c>
      <c r="G44" s="78"/>
      <c r="H44" s="78" t="s">
        <v>898</v>
      </c>
      <c r="I44" s="126">
        <v>630.346</v>
      </c>
      <c r="J44" s="127" t="s">
        <v>902</v>
      </c>
    </row>
    <row r="45" spans="2:10" ht="75" customHeight="1">
      <c r="B45" s="138"/>
      <c r="C45" s="140"/>
      <c r="D45" s="121" t="s">
        <v>903</v>
      </c>
      <c r="E45" s="78"/>
      <c r="F45" s="502" t="s">
        <v>904</v>
      </c>
      <c r="G45" s="502"/>
      <c r="H45" s="502"/>
      <c r="I45" s="502"/>
      <c r="J45" s="503"/>
    </row>
    <row r="46" spans="2:10" ht="139.05000000000001" customHeight="1">
      <c r="B46" s="142" t="s">
        <v>905</v>
      </c>
      <c r="C46" s="130"/>
      <c r="D46" s="141" t="s">
        <v>906</v>
      </c>
      <c r="E46" s="128"/>
      <c r="F46" s="497" t="s">
        <v>921</v>
      </c>
      <c r="G46" s="497"/>
      <c r="H46" s="497"/>
      <c r="I46" s="497"/>
      <c r="J46" s="507"/>
    </row>
    <row r="47" spans="2:10" ht="28.05" customHeight="1">
      <c r="B47" s="136"/>
      <c r="C47" s="133"/>
      <c r="D47" s="133"/>
      <c r="E47" s="132"/>
      <c r="F47" s="498" t="s">
        <v>922</v>
      </c>
      <c r="G47" s="498"/>
      <c r="H47" s="498"/>
      <c r="I47" s="498"/>
      <c r="J47" s="508"/>
    </row>
    <row r="48" spans="2:10" ht="23.55" customHeight="1">
      <c r="B48" s="134"/>
      <c r="C48" s="131"/>
      <c r="D48" s="131"/>
      <c r="E48" s="129"/>
      <c r="F48" s="499" t="s">
        <v>907</v>
      </c>
      <c r="G48" s="499"/>
      <c r="H48" s="499"/>
      <c r="I48" s="499"/>
      <c r="J48" s="506"/>
    </row>
    <row r="49" spans="1:10" ht="23.55" customHeight="1">
      <c r="B49" s="135" t="s">
        <v>908</v>
      </c>
      <c r="C49" s="130"/>
      <c r="D49" s="70" t="s">
        <v>909</v>
      </c>
      <c r="E49" s="78"/>
      <c r="F49" s="499" t="s">
        <v>910</v>
      </c>
      <c r="G49" s="499"/>
      <c r="H49" s="499"/>
      <c r="I49" s="499"/>
      <c r="J49" s="506"/>
    </row>
    <row r="50" spans="1:10" ht="23.55" customHeight="1">
      <c r="B50" s="136"/>
      <c r="C50" s="133"/>
      <c r="D50" s="70" t="s">
        <v>911</v>
      </c>
      <c r="E50" s="78"/>
      <c r="F50" s="499" t="s">
        <v>913</v>
      </c>
      <c r="G50" s="499"/>
      <c r="H50" s="499"/>
      <c r="I50" s="499"/>
      <c r="J50" s="506"/>
    </row>
    <row r="51" spans="1:10" ht="30" customHeight="1">
      <c r="B51" s="134"/>
      <c r="C51" s="131"/>
      <c r="D51" s="70" t="s">
        <v>912</v>
      </c>
      <c r="E51" s="78"/>
      <c r="F51" s="499" t="s">
        <v>914</v>
      </c>
      <c r="G51" s="499"/>
      <c r="H51" s="499"/>
      <c r="I51" s="499"/>
      <c r="J51" s="506"/>
    </row>
    <row r="52" spans="1:10" ht="23.55" customHeight="1">
      <c r="B52" s="135" t="s">
        <v>915</v>
      </c>
      <c r="C52" s="130"/>
      <c r="D52" s="70" t="s">
        <v>916</v>
      </c>
      <c r="E52" s="78"/>
      <c r="F52" s="70" t="s">
        <v>918</v>
      </c>
      <c r="G52" s="78"/>
      <c r="H52" s="78"/>
      <c r="I52" s="78"/>
      <c r="J52" s="71"/>
    </row>
    <row r="53" spans="1:10" ht="23.55" customHeight="1" thickBot="1">
      <c r="B53" s="137"/>
      <c r="C53" s="145"/>
      <c r="D53" s="75" t="s">
        <v>917</v>
      </c>
      <c r="E53" s="81"/>
      <c r="F53" s="75" t="s">
        <v>919</v>
      </c>
      <c r="G53" s="81"/>
      <c r="H53" s="81"/>
      <c r="I53" s="81"/>
      <c r="J53" s="76"/>
    </row>
    <row r="54" spans="1:10" ht="23.55" customHeight="1">
      <c r="A54" s="57"/>
      <c r="B54" s="57"/>
      <c r="C54" s="57"/>
      <c r="D54" s="57"/>
      <c r="E54" s="57"/>
      <c r="F54" s="57"/>
      <c r="G54" s="57"/>
      <c r="H54" s="57"/>
      <c r="I54" s="57"/>
      <c r="J54" s="57"/>
    </row>
    <row r="55" spans="1:10" ht="23.55" hidden="1" customHeight="1">
      <c r="A55" s="57"/>
      <c r="B55" s="57"/>
      <c r="C55" s="57"/>
      <c r="D55" s="57"/>
      <c r="E55" s="57"/>
      <c r="F55" s="57"/>
      <c r="G55" s="57"/>
      <c r="H55" s="57"/>
      <c r="I55" s="57"/>
      <c r="J55" s="57"/>
    </row>
    <row r="56" spans="1:10" ht="23.55" hidden="1" customHeight="1">
      <c r="A56" s="57"/>
      <c r="B56" s="57"/>
      <c r="C56" s="57"/>
      <c r="D56" s="57"/>
      <c r="E56" s="57"/>
      <c r="F56" s="57"/>
      <c r="G56" s="57"/>
      <c r="H56" s="57"/>
      <c r="I56" s="57"/>
      <c r="J56" s="57"/>
    </row>
    <row r="57" spans="1:10" ht="41.55" hidden="1" customHeight="1">
      <c r="A57" s="57"/>
      <c r="B57" s="57"/>
      <c r="C57" s="57"/>
      <c r="D57" s="57"/>
      <c r="E57" s="57"/>
      <c r="F57" s="57"/>
      <c r="G57" s="57"/>
      <c r="H57" s="57"/>
      <c r="I57" s="57"/>
      <c r="J57" s="57"/>
    </row>
    <row r="58" spans="1:10" ht="23.55" hidden="1" customHeight="1">
      <c r="A58" s="57"/>
      <c r="B58" s="57"/>
      <c r="C58" s="57"/>
      <c r="D58" s="57"/>
      <c r="E58" s="57"/>
      <c r="F58" s="57"/>
      <c r="G58" s="57"/>
      <c r="H58" s="57"/>
      <c r="I58" s="57"/>
      <c r="J58" s="57"/>
    </row>
    <row r="59" spans="1:10" ht="23.55" hidden="1" customHeight="1">
      <c r="A59" s="57"/>
      <c r="B59" s="57"/>
      <c r="C59" s="57"/>
      <c r="D59" s="57"/>
      <c r="E59" s="57"/>
      <c r="F59" s="57"/>
      <c r="G59" s="57"/>
      <c r="H59" s="57"/>
      <c r="I59" s="57"/>
      <c r="J59" s="57"/>
    </row>
    <row r="60" spans="1:10" ht="23.55" hidden="1" customHeight="1">
      <c r="A60" s="57"/>
      <c r="B60" s="57"/>
      <c r="C60" s="57"/>
      <c r="D60" s="57"/>
      <c r="E60" s="57"/>
      <c r="F60" s="57"/>
      <c r="G60" s="57"/>
      <c r="H60" s="57"/>
      <c r="I60" s="57"/>
      <c r="J60" s="57"/>
    </row>
    <row r="61" spans="1:10" ht="23.55" hidden="1" customHeight="1">
      <c r="A61" s="57"/>
      <c r="B61" s="57"/>
      <c r="C61" s="57"/>
      <c r="D61" s="57"/>
      <c r="E61" s="57"/>
      <c r="F61" s="57"/>
      <c r="G61" s="57"/>
      <c r="H61" s="57"/>
      <c r="I61" s="57"/>
      <c r="J61" s="57"/>
    </row>
    <row r="62" spans="1:10" ht="23.55" hidden="1" customHeight="1">
      <c r="A62" s="57"/>
      <c r="B62" s="57"/>
      <c r="C62" s="57"/>
      <c r="D62" s="57"/>
      <c r="E62" s="57"/>
      <c r="F62" s="57"/>
      <c r="G62" s="57"/>
      <c r="H62" s="57"/>
      <c r="I62" s="57"/>
      <c r="J62" s="57"/>
    </row>
    <row r="63" spans="1:10" ht="23.55" hidden="1" customHeight="1">
      <c r="A63" s="57"/>
      <c r="B63" s="57"/>
      <c r="C63" s="57"/>
      <c r="D63" s="57"/>
      <c r="E63" s="57"/>
      <c r="F63" s="57"/>
      <c r="G63" s="57"/>
      <c r="H63" s="57"/>
      <c r="I63" s="57"/>
      <c r="J63" s="57"/>
    </row>
    <row r="64" spans="1:10" ht="30" hidden="1" customHeight="1">
      <c r="A64" s="57"/>
      <c r="B64" s="57"/>
      <c r="C64" s="57"/>
      <c r="D64" s="57"/>
      <c r="E64" s="57"/>
      <c r="F64" s="57"/>
      <c r="G64" s="57"/>
      <c r="H64" s="57"/>
      <c r="I64" s="57"/>
      <c r="J64" s="57"/>
    </row>
    <row r="65" spans="1:10" ht="30" hidden="1" customHeight="1">
      <c r="A65" s="57"/>
      <c r="B65" s="57"/>
      <c r="C65" s="57"/>
      <c r="D65" s="57"/>
      <c r="E65" s="57"/>
      <c r="F65" s="57"/>
      <c r="G65" s="57"/>
      <c r="H65" s="57"/>
      <c r="I65" s="57"/>
      <c r="J65" s="57"/>
    </row>
    <row r="66" spans="1:10" ht="30" hidden="1" customHeight="1">
      <c r="A66" s="57"/>
      <c r="B66" s="57"/>
      <c r="C66" s="57"/>
      <c r="D66" s="57"/>
      <c r="E66" s="57"/>
      <c r="F66" s="57"/>
      <c r="G66" s="57"/>
      <c r="H66" s="57"/>
      <c r="I66" s="57"/>
      <c r="J66" s="57"/>
    </row>
    <row r="67" spans="1:10" ht="23.55" hidden="1" customHeight="1">
      <c r="A67" s="57"/>
      <c r="B67" s="57"/>
      <c r="C67" s="57"/>
      <c r="D67" s="57"/>
      <c r="E67" s="57"/>
      <c r="F67" s="57"/>
      <c r="G67" s="57"/>
      <c r="H67" s="57"/>
      <c r="I67" s="57"/>
      <c r="J67" s="57"/>
    </row>
    <row r="68" spans="1:10" ht="30" hidden="1" customHeight="1">
      <c r="B68" s="57"/>
      <c r="C68" s="57"/>
      <c r="D68" s="57"/>
      <c r="E68" s="57"/>
      <c r="F68" s="57"/>
      <c r="G68" s="57"/>
      <c r="H68" s="57"/>
      <c r="I68" s="57"/>
      <c r="J68" s="57"/>
    </row>
    <row r="69" spans="1:10" hidden="1">
      <c r="B69" s="57"/>
      <c r="C69" s="57"/>
      <c r="D69" s="57"/>
      <c r="E69" s="57"/>
      <c r="F69" s="57"/>
      <c r="G69" s="57"/>
      <c r="H69" s="57"/>
      <c r="I69" s="57"/>
      <c r="J69" s="57"/>
    </row>
    <row r="70" spans="1:10" hidden="1">
      <c r="B70" s="57"/>
      <c r="C70" s="57"/>
      <c r="D70" s="57"/>
      <c r="E70" s="57"/>
      <c r="F70" s="57"/>
      <c r="G70" s="57"/>
      <c r="H70" s="57"/>
      <c r="I70" s="57"/>
      <c r="J70" s="57"/>
    </row>
    <row r="71" spans="1:10" hidden="1">
      <c r="B71" s="57"/>
      <c r="C71" s="57"/>
      <c r="D71" s="57"/>
      <c r="E71" s="57"/>
      <c r="F71" s="57"/>
      <c r="G71" s="57"/>
      <c r="H71" s="57"/>
      <c r="I71" s="57"/>
      <c r="J71" s="57"/>
    </row>
    <row r="72" spans="1:10" hidden="1">
      <c r="B72" s="57"/>
      <c r="C72" s="57"/>
      <c r="D72" s="57"/>
      <c r="E72" s="57"/>
      <c r="F72" s="57"/>
      <c r="G72" s="57"/>
      <c r="H72" s="57"/>
      <c r="I72" s="57"/>
      <c r="J72" s="57"/>
    </row>
    <row r="73" spans="1:10" hidden="1">
      <c r="B73" s="57"/>
      <c r="C73" s="57"/>
      <c r="D73" s="57"/>
      <c r="E73" s="57"/>
      <c r="F73" s="57"/>
      <c r="G73" s="57"/>
      <c r="H73" s="57"/>
      <c r="I73" s="57"/>
      <c r="J73" s="57"/>
    </row>
    <row r="74" spans="1:10" hidden="1">
      <c r="B74" s="57"/>
      <c r="C74" s="57"/>
      <c r="D74" s="57"/>
      <c r="E74" s="57"/>
      <c r="F74" s="57"/>
      <c r="G74" s="57"/>
      <c r="H74" s="57"/>
      <c r="I74" s="57"/>
      <c r="J74" s="57"/>
    </row>
    <row r="75" spans="1:10" hidden="1">
      <c r="B75" s="57"/>
      <c r="C75" s="57"/>
      <c r="D75" s="57"/>
      <c r="E75" s="57"/>
      <c r="F75" s="57"/>
      <c r="G75" s="57"/>
      <c r="H75" s="57"/>
      <c r="I75" s="57"/>
      <c r="J75" s="57"/>
    </row>
    <row r="76" spans="1:10" hidden="1">
      <c r="B76" s="57"/>
      <c r="C76" s="57"/>
      <c r="D76" s="57"/>
      <c r="E76" s="57"/>
      <c r="F76" s="57"/>
      <c r="G76" s="57"/>
      <c r="H76" s="57"/>
      <c r="I76" s="57"/>
      <c r="J76" s="57"/>
    </row>
  </sheetData>
  <mergeCells count="17">
    <mergeCell ref="F49:J49"/>
    <mergeCell ref="F50:J50"/>
    <mergeCell ref="F51:J51"/>
    <mergeCell ref="H39:J39"/>
    <mergeCell ref="H40:J40"/>
    <mergeCell ref="F45:J45"/>
    <mergeCell ref="F46:J46"/>
    <mergeCell ref="F47:J47"/>
    <mergeCell ref="F48:J48"/>
    <mergeCell ref="H34:J34"/>
    <mergeCell ref="D40:D44"/>
    <mergeCell ref="D32:D39"/>
    <mergeCell ref="F26:J26"/>
    <mergeCell ref="F27:J27"/>
    <mergeCell ref="F28:J28"/>
    <mergeCell ref="F31:J31"/>
    <mergeCell ref="F32:J32"/>
  </mergeCells>
  <hyperlinks>
    <hyperlink ref="F47:J47" r:id="rId1" display="https://uploads.vw-mms.de/system/production/documents/cws/002/986/file_en/b9c9f6c0342cbfa6435f770bd41745aa979edafb/VW_RRMR_24_gesamt_offen.pdf?1742985616" xr:uid="{5EDBF456-5F93-410F-B042-768D8878C8E7}"/>
  </hyperlinks>
  <pageMargins left="0.7" right="0.7" top="0.78740157499999996" bottom="0.78740157499999996"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20e836-344e-4085-8f62-17cd46d5e477">
      <Value>1</Value>
    </TaxCatchAll>
    <RevIMDocumentOwner xmlns="9620e836-344e-4085-8f62-17cd46d5e477">
      <UserInfo>
        <DisplayName/>
        <AccountId xsi:nil="true"/>
        <AccountType/>
      </UserInfo>
    </RevIMDocumentOwner>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Comments xmlns="9620e836-344e-4085-8f62-17cd46d5e477" xsi:nil="true"/>
    <RevIMDeletionDate xmlns="9620e836-344e-4085-8f62-17cd46d5e477">2027-11-05T13:33:13+00:00</RevIMDeletionDate>
    <RevIMExtends xmlns="9620e836-344e-4085-8f62-17cd46d5e477">{"Locked":null,"LockedBy":null,"UnLocked":null,"UnLockedBy":null,"Classified":"2025-11-05T13:34:07.163Z","KSUClass":"0239cc7a-0c96-48a8-9e0e-a383e362571c","Reclassified":null,"ReclassifiedBy":null,"EDReclassified":null,"EDReclassifiedBy":null,"EventCreated":null,"EventModified":null,"EventDeleted":null,"EventCreatedBy":null,"EventModifiedBy":null,"EventDeletedBy":null,"Moved":null,"MovedBy":null,"MovedFrom":null,"IsMoving":null,"MoveStartTime":null}</RevIMExtends>
    <RevIMEventDate xmlns="9620e836-344e-4085-8f62-17cd46d5e477" xsi:nil="true"/>
    <RevIMDateOfModified2Creation xmlns="9620e836-344e-4085-8f62-17cd46d5e477" xsi:nil="true"/>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IconOverlay xmlns="http://schemas.microsoft.com/sharepoint/v4"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EE2E85250E8943BC3726FDB8709CE1" ma:contentTypeVersion="31" ma:contentTypeDescription="Ein neues Dokument erstellen." ma:contentTypeScope="" ma:versionID="3b0a9bc67e6fb94cadd11f15f3cb5b5e">
  <xsd:schema xmlns:xsd="http://www.w3.org/2001/XMLSchema" xmlns:xs="http://www.w3.org/2001/XMLSchema" xmlns:p="http://schemas.microsoft.com/office/2006/metadata/properties" xmlns:ns1="http://schemas.microsoft.com/sharepoint/v3" xmlns:ns2="9620e836-344e-4085-8f62-17cd46d5e477" xmlns:ns3="f576dca5-c93d-4ce6-ad36-7bd108142be7" xmlns:ns4="http://schemas.microsoft.com/sharepoint/v4" targetNamespace="http://schemas.microsoft.com/office/2006/metadata/properties" ma:root="true" ma:fieldsID="212d2af5e54e3564ba5c3cd18f58d2b4" ns1:_="" ns2:_="" ns3:_="" ns4:_="">
    <xsd:import namespace="http://schemas.microsoft.com/sharepoint/v3"/>
    <xsd:import namespace="9620e836-344e-4085-8f62-17cd46d5e477"/>
    <xsd:import namespace="f576dca5-c93d-4ce6-ad36-7bd108142be7"/>
    <xsd:import namespace="http://schemas.microsoft.com/sharepoint/v4"/>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element ref="ns2:RevIMDateOfModified2Creation" minOccurs="0"/>
                <xsd:element ref="ns4:IconOverlay" minOccurs="0"/>
                <xsd:element ref="ns1:_vti_ItemDeclaredRecord" minOccurs="0"/>
                <xsd:element ref="ns1:_vti_ItemHoldRecordStatus" minOccurs="0"/>
                <xsd:element ref="ns2:RevIMDeclar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Eigenschaften der einheitlichen Compliancerichtlinie" ma:hidden="true" ma:internalName="_ip_UnifiedCompliancePolicyProperties">
      <xsd:simpleType>
        <xsd:restriction base="dms:Note"/>
      </xsd:simpleType>
    </xsd:element>
    <xsd:element name="_ip_UnifiedCompliancePolicyUIAction" ma:index="32" nillable="true" ma:displayName="UI-Aktion der einheitlichen Compliancerichtlinie" ma:hidden="true" ma:internalName="_ip_UnifiedCompliancePolicyUIAction">
      <xsd:simpleType>
        <xsd:restriction base="dms:Text"/>
      </xsd:simpleType>
    </xsd:element>
    <xsd:element name="_vti_ItemDeclaredRecord" ma:index="39" nillable="true" ma:displayName="Deklarierter Datensatz" ma:hidden="true" ma:internalName="_vti_ItemDeclaredRecord" ma:readOnly="true">
      <xsd:simpleType>
        <xsd:restriction base="dms:DateTime"/>
      </xsd:simpleType>
    </xsd:element>
    <xsd:element name="_vti_ItemHoldRecordStatus" ma:index="40" nillable="true" ma:displayName="Halte- und Datensatz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RevIMDateOfModified2Creation" ma:index="37" nillable="true" ma:displayName="Reclassification Date from Modified to Creation Class" ma:description="Reclassification Date from Modified to Creation Class" ma:format="DateOnly" ma:indexed="true" ma:internalName="RevIMDateOfModified2Creation" ma:readOnly="true">
      <xsd:simpleType>
        <xsd:restriction base="dms:DateTime"/>
      </xsd:simpleType>
    </xsd:element>
    <xsd:element name="RevIMDeclareTime" ma:index="41" nillable="true" ma:displayName="CSD Record Declaration Time" ma:description="CSD Record Declaration Time" ma:format="DateTime" ma:indexed="true" ma:internalName="RevIMDeclare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6FA3DE-BFDF-4D2C-8E8D-EEAC545E0BE5}">
  <ds:schemaRefs>
    <ds:schemaRef ds:uri="http://www.w3.org/XML/1998/namespace"/>
    <ds:schemaRef ds:uri="d0f2d0d2-2235-4046-93c6-b0482a04c7a4"/>
    <ds:schemaRef ds:uri="http://purl.org/dc/terms/"/>
    <ds:schemaRef ds:uri="http://schemas.openxmlformats.org/package/2006/metadata/core-properties"/>
    <ds:schemaRef ds:uri="http://schemas.microsoft.com/office/2006/documentManagement/types"/>
    <ds:schemaRef ds:uri="http://purl.org/dc/elements/1.1/"/>
    <ds:schemaRef ds:uri="c7710631-34ce-4387-bc24-513e359b93e8"/>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A06C4EA-A051-4F09-B34A-4A2534B6A3A4}">
  <ds:schemaRefs>
    <ds:schemaRef ds:uri="http://schemas.microsoft.com/sharepoint/v3/contenttype/forms"/>
  </ds:schemaRefs>
</ds:datastoreItem>
</file>

<file path=customXml/itemProps3.xml><?xml version="1.0" encoding="utf-8"?>
<ds:datastoreItem xmlns:ds="http://schemas.openxmlformats.org/officeDocument/2006/customXml" ds:itemID="{443AACBE-219E-43EA-A410-B3A1CA623310}"/>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ESG at Volkswagen Group</vt:lpstr>
      <vt:lpstr>Environment</vt:lpstr>
      <vt:lpstr>Social</vt:lpstr>
      <vt:lpstr>Governance</vt:lpstr>
      <vt:lpstr>Just Transition</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2025-06-30T13:01:04Z</dcterms:created>
  <dcterms:modified xsi:type="dcterms:W3CDTF">2025-11-12T10:11:11Z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0x01010074EE2E85250E8943BC3726FDB8709CE1</vt:lpwstr>
  </property>
  <property fmtid="{D5CDD505-2E9C-101B-9397-08002B2CF9AE}" pid="3" name="RevIMBCS">
    <vt:lpwstr>1;#0.1 Initial category|0239cc7a-0c96-48a8-9e0e-a383e362571c</vt:lpwstr>
  </property>
  <property fmtid="{D5CDD505-2E9C-101B-9397-08002B2CF9AE}" pid="4" name="LegalHoldTag">
    <vt:lpwstr/>
  </property>
  <property fmtid="{D5CDD505-2E9C-101B-9397-08002B2CF9AE}" pid="5" name="MediaServiceImageTags">
    <vt:lpwstr/>
  </property>
</Properties>
</file>